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"/>
    </mc:Choice>
  </mc:AlternateContent>
  <xr:revisionPtr revIDLastSave="0" documentId="13_ncr:1_{E112EDF1-85F6-41F4-845A-9C9A748B0C4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県立保健所管内!$A$2:$N$313</definedName>
    <definedName name="_xlnm._FilterDatabase" localSheetId="0" hidden="1">長崎市!$A$2:$M$258</definedName>
    <definedName name="_xlnm.Print_Area" localSheetId="1">佐世保市!$A$1:$I$113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2" i="1" l="1"/>
  <c r="L172" i="1"/>
  <c r="N37" i="1" l="1"/>
  <c r="N38" i="1"/>
  <c r="N39" i="1"/>
  <c r="N4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01" i="1"/>
  <c r="N293" i="1"/>
  <c r="N294" i="1"/>
  <c r="N295" i="1"/>
  <c r="N296" i="1"/>
  <c r="N297" i="1"/>
  <c r="N298" i="1"/>
  <c r="N299" i="1"/>
  <c r="N292" i="1"/>
  <c r="N280" i="1"/>
  <c r="N281" i="1"/>
  <c r="N282" i="1"/>
  <c r="N283" i="1"/>
  <c r="N284" i="1"/>
  <c r="N285" i="1"/>
  <c r="N286" i="1"/>
  <c r="N287" i="1"/>
  <c r="N288" i="1"/>
  <c r="N289" i="1"/>
  <c r="N279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65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40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73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95" i="1"/>
  <c r="N96" i="1"/>
  <c r="N97" i="1"/>
  <c r="N98" i="1"/>
  <c r="N99" i="1"/>
  <c r="N100" i="1"/>
  <c r="N101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43" i="1"/>
  <c r="N44" i="1"/>
  <c r="N45" i="1"/>
  <c r="N42" i="1"/>
  <c r="K258" i="2"/>
  <c r="M152" i="2"/>
  <c r="M151" i="2"/>
  <c r="N172" i="1" l="1"/>
  <c r="A315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108" i="2"/>
  <c r="M189" i="2"/>
  <c r="M137" i="2"/>
  <c r="M14" i="2"/>
  <c r="M64" i="2"/>
  <c r="M110" i="2"/>
  <c r="M42" i="2"/>
  <c r="M79" i="2"/>
  <c r="M230" i="2"/>
  <c r="M196" i="2"/>
  <c r="M256" i="2"/>
  <c r="L258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69" authorId="0" shapeId="0" xr:uid="{1F73AE0A-B266-412E-B5B7-892C424B901F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<sst xmlns="http://schemas.openxmlformats.org/spreadsheetml/2006/main" count="5656" uniqueCount="3401">
  <si>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</si>
  <si>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</si>
  <si>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</si>
  <si>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</si>
  <si>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</si>
  <si>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</si>
  <si>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</si>
  <si>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</si>
  <si>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</si>
  <si>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</si>
  <si>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</si>
  <si>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</si>
  <si>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</si>
  <si>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</si>
  <si>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</si>
  <si>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</si>
  <si>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</si>
  <si>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</si>
  <si>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</si>
  <si>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</si>
  <si>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</si>
  <si>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</si>
  <si>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</si>
  <si>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</si>
  <si>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</si>
  <si>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</si>
  <si>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</si>
  <si>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</si>
  <si>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</si>
  <si>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</si>
  <si>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</si>
  <si>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</si>
  <si>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</si>
  <si>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</si>
  <si>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</si>
  <si>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</si>
  <si>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</si>
  <si>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</si>
  <si>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</si>
  <si>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</si>
  <si>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</si>
  <si>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</si>
  <si>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</si>
  <si>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</si>
  <si>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</si>
  <si>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</si>
  <si>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</si>
  <si>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</si>
  <si>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</si>
  <si>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</si>
  <si>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</si>
  <si>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</si>
  <si>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</si>
  <si>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</si>
  <si>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</si>
  <si>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</si>
  <si>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</si>
  <si>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</si>
  <si>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</si>
  <si>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</si>
  <si>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</si>
  <si>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</si>
  <si>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</si>
  <si>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</si>
  <si>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</si>
  <si>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</si>
  <si>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</si>
  <si>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</si>
  <si>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</si>
  <si>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</si>
  <si>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</si>
  <si>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</si>
  <si>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</si>
  <si>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</si>
  <si>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</si>
  <si>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</si>
  <si>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</si>
  <si>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</si>
  <si>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</si>
  <si>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</si>
  <si>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</si>
  <si>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</si>
  <si>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</si>
  <si>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</si>
  <si>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</si>
  <si>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</si>
  <si>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</si>
  <si>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</si>
  <si>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</si>
  <si>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</si>
  <si>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</si>
  <si>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</si>
  <si>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</si>
  <si>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</si>
  <si>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</si>
  <si>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</si>
  <si>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</si>
  <si>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</si>
  <si>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</si>
  <si>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</si>
  <si>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</si>
  <si>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</si>
  <si>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</si>
  <si>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</si>
  <si>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</si>
  <si>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</si>
  <si>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</si>
  <si>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</si>
  <si>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</si>
  <si>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</si>
  <si>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</si>
  <si>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</si>
  <si>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</si>
  <si>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</si>
  <si>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</si>
  <si>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</si>
  <si>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</si>
  <si>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</si>
  <si>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</si>
  <si>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</si>
  <si>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</si>
  <si>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</si>
  <si>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</si>
  <si>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</si>
  <si>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</si>
  <si>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</si>
  <si>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</si>
  <si>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</si>
  <si>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</si>
  <si>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</si>
  <si>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</si>
  <si>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</si>
  <si>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</si>
  <si>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</si>
  <si>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</si>
  <si>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</si>
  <si>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</si>
  <si>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</si>
  <si>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</si>
  <si>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</si>
  <si>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</si>
  <si>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</si>
  <si>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</si>
  <si>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</si>
  <si>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</si>
  <si>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</si>
  <si>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</si>
  <si>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</si>
  <si>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</si>
  <si>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</si>
  <si>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</si>
  <si>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</si>
  <si>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</si>
  <si>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</si>
  <si>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</si>
  <si>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</si>
  <si>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</si>
  <si>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</si>
  <si>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</si>
  <si>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</si>
  <si>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</si>
  <si>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</si>
  <si>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</si>
  <si>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</si>
  <si>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</si>
  <si>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</si>
  <si>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</si>
  <si>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</si>
  <si>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</si>
  <si>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</si>
  <si>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</si>
  <si>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</si>
  <si>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</si>
  <si>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</si>
  <si>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</si>
  <si>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</si>
  <si>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</si>
  <si>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</si>
  <si>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</si>
  <si>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</si>
  <si>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</si>
  <si>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</si>
  <si>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</si>
  <si>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</si>
  <si>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</si>
  <si>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</si>
  <si>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</si>
  <si>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</si>
  <si>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</si>
  <si>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</si>
  <si>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</si>
  <si>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</si>
  <si>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</si>
  <si>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</si>
  <si>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</si>
  <si>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</si>
  <si>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</si>
  <si>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</si>
  <si>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</si>
  <si>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</si>
  <si>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</si>
  <si>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</si>
  <si>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</si>
  <si>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</si>
  <si>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</si>
  <si>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</si>
  <si>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</si>
  <si>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</si>
  <si>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</si>
  <si>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</si>
  <si>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</si>
  <si>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</si>
  <si>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</si>
  <si>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</si>
  <si>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</si>
  <si>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</si>
  <si>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</si>
  <si>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</si>
  <si>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</si>
  <si>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</si>
  <si>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</si>
  <si>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</si>
  <si>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</si>
  <si>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</si>
  <si>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</si>
  <si>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</si>
  <si>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</si>
  <si>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</si>
  <si>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</si>
  <si>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</si>
  <si>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</si>
  <si>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</si>
  <si>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</si>
  <si>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</si>
  <si>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</si>
  <si>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</si>
  <si>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</si>
  <si>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</si>
  <si>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</si>
  <si>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</si>
  <si>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</si>
  <si>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</si>
  <si>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</si>
  <si>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</si>
  <si>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</si>
  <si>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</si>
  <si>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</si>
  <si>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</si>
  <si>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</si>
  <si>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</si>
  <si>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</si>
  <si>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</si>
  <si>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</si>
  <si>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</si>
  <si>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</si>
  <si>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</si>
  <si>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</si>
  <si>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</si>
  <si>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</si>
  <si>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</si>
  <si>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</si>
  <si>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</si>
  <si>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</si>
  <si>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</si>
  <si>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</si>
  <si>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</si>
  <si>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</si>
  <si>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</si>
  <si>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</si>
  <si>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</si>
  <si>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</si>
  <si>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</si>
  <si>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</si>
  <si>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</si>
  <si>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</si>
  <si>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</si>
  <si>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</si>
  <si>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</si>
  <si>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</si>
  <si>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</si>
  <si>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</si>
  <si>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</si>
  <si>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</si>
  <si>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</si>
  <si>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</si>
  <si>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</si>
  <si>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</si>
  <si>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</si>
  <si>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</si>
  <si>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</si>
  <si>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</si>
  <si>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</si>
  <si>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</si>
  <si>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</si>
  <si>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</si>
  <si>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</si>
  <si>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</si>
  <si>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</si>
  <si>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</si>
  <si>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</si>
  <si>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</si>
  <si>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</si>
  <si>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</si>
  <si>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</si>
  <si>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</si>
  <si>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</si>
  <si>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</si>
  <si>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</si>
  <si>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</si>
  <si>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</si>
  <si>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</si>
  <si>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</si>
  <si>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</si>
  <si>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</si>
  <si>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</si>
  <si>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</si>
  <si>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</si>
  <si>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</si>
  <si>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</si>
  <si>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</si>
  <si>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</si>
  <si>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</si>
  <si>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</si>
  <si>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</si>
  <si>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</si>
  <si>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</si>
  <si>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</si>
  <si>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</si>
  <si>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</si>
  <si>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</si>
  <si>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</si>
  <si>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</si>
  <si>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</si>
  <si>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</si>
  <si>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</si>
  <si>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</si>
  <si>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</si>
  <si>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</si>
  <si>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</si>
  <si>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</si>
  <si>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</si>
  <si>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</si>
  <si>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</si>
  <si>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</si>
  <si>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</si>
  <si>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</si>
  <si>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</si>
  <si>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</si>
  <si>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</si>
  <si>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</si>
  <si>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</si>
  <si>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</si>
  <si>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</si>
  <si>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</si>
  <si>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</si>
  <si>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</si>
  <si>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</si>
  <si>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</si>
  <si>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</si>
  <si>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</si>
  <si>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</si>
  <si>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</si>
  <si>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</si>
  <si>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</si>
  <si>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</si>
  <si>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</si>
  <si>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</si>
  <si>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</si>
  <si>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</si>
  <si>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</si>
  <si>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</si>
  <si>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</si>
  <si>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</si>
  <si>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</si>
  <si>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</si>
  <si>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</si>
  <si>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</si>
  <si>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</si>
  <si>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</si>
  <si>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</si>
  <si>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</si>
  <si>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</si>
  <si>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</si>
  <si>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</si>
  <si>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</si>
  <si>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</si>
  <si>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</si>
  <si>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</si>
  <si>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</si>
  <si>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</si>
  <si>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</si>
  <si>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</si>
  <si>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</si>
  <si>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</si>
  <si>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</si>
  <si>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</si>
  <si>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</si>
  <si>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</si>
  <si>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</si>
  <si>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</si>
  <si>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</si>
  <si>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</si>
  <si>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</si>
  <si>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</si>
  <si>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</si>
  <si>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</si>
  <si>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</si>
  <si>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</si>
  <si>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</si>
  <si>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</si>
  <si>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</si>
  <si>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</si>
  <si>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</si>
  <si>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</si>
  <si>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</si>
  <si>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</si>
  <si>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</si>
  <si>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</si>
  <si>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</si>
  <si>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</si>
  <si>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</si>
  <si>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</si>
  <si>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</si>
  <si>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</si>
  <si>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</si>
  <si>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</si>
  <si>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</si>
  <si>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</si>
  <si>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</si>
  <si>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</si>
  <si>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</si>
  <si>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</si>
  <si>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</si>
  <si>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</si>
  <si>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</si>
  <si>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</si>
  <si>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</si>
  <si>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</si>
  <si>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</si>
  <si>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</si>
  <si>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</si>
  <si>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</si>
  <si>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</si>
  <si>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</si>
  <si>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</si>
  <si>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</si>
  <si>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</si>
  <si>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</si>
  <si>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</si>
  <si>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</si>
  <si>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</si>
  <si>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</si>
  <si>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</si>
  <si>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</si>
  <si>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</si>
  <si>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</si>
  <si>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</si>
  <si>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</si>
  <si>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</si>
  <si>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</si>
  <si>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</si>
  <si>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</si>
  <si>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</si>
  <si>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</si>
  <si>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</si>
  <si>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</si>
  <si>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</si>
  <si>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</si>
  <si>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</si>
  <si>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</si>
  <si>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</si>
  <si>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</si>
  <si>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</si>
  <si>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</si>
  <si>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</si>
  <si>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</si>
  <si>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</si>
  <si>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</si>
  <si>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</si>
  <si>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</si>
  <si>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</si>
  <si>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いしざか歯科医院</t>
  </si>
  <si>
    <t>0957-52-4130</t>
  </si>
  <si>
    <t>石坂　享三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</si>
  <si>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</si>
  <si>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</si>
  <si>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</si>
  <si>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</si>
  <si>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</si>
  <si>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</si>
  <si>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</si>
  <si>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</si>
  <si>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</si>
  <si>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</si>
  <si>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</si>
  <si>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</si>
  <si>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</si>
  <si>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</si>
  <si>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</si>
  <si>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</si>
  <si>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</si>
  <si>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</si>
  <si>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</si>
  <si>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</si>
  <si>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</si>
  <si>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</si>
  <si>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</si>
  <si>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</si>
  <si>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</si>
  <si>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</si>
  <si>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</si>
  <si>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</si>
  <si>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</si>
  <si>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</si>
  <si>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</si>
  <si>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</si>
  <si>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</si>
  <si>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</si>
  <si>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</si>
  <si>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</si>
  <si>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</si>
  <si>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</si>
  <si>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</si>
  <si>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</si>
  <si>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</si>
  <si>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</si>
  <si>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</si>
  <si>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</si>
  <si>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</si>
  <si>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</si>
  <si>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</si>
  <si>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</si>
  <si>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</si>
  <si>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</si>
  <si>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</si>
  <si>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</si>
  <si>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</si>
  <si>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</si>
  <si>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</si>
  <si>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</si>
  <si>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</si>
  <si>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</si>
  <si>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</si>
  <si>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</si>
  <si>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</si>
  <si>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</si>
  <si>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</si>
  <si>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</si>
  <si>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</si>
  <si>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</si>
  <si>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</si>
  <si>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</si>
  <si>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</si>
  <si>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</si>
  <si>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</si>
  <si>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</si>
  <si>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</si>
  <si>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</si>
  <si>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</si>
  <si>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</si>
  <si>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</si>
  <si>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</si>
  <si>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</si>
  <si>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</si>
  <si>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</si>
  <si>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</si>
  <si>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</si>
  <si>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</si>
  <si>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</si>
  <si>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</si>
  <si>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</si>
  <si>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</si>
  <si>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</si>
  <si>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</si>
  <si>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</si>
  <si>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</si>
  <si>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</si>
  <si>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</si>
  <si>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</si>
  <si>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</si>
  <si>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</si>
  <si>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</si>
  <si>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</si>
  <si>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</si>
  <si>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</si>
  <si>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</si>
  <si>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</si>
  <si>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</si>
  <si>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</si>
  <si>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</si>
  <si>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</si>
  <si>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</si>
  <si>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</si>
  <si>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</si>
  <si>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</si>
  <si>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</si>
  <si>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</si>
  <si>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</si>
  <si>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</si>
  <si>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</si>
  <si>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</si>
  <si>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</si>
  <si>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</si>
  <si>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</si>
  <si>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</si>
  <si>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</si>
  <si>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</si>
  <si>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</si>
  <si>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</si>
  <si>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</si>
  <si>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</si>
  <si>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</si>
  <si>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</si>
  <si>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</si>
  <si>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</si>
  <si>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</si>
  <si>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</si>
  <si>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</si>
  <si>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</si>
  <si>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</si>
  <si>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</si>
  <si>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</si>
  <si>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</si>
  <si>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</si>
  <si>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</si>
  <si>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</si>
  <si>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</si>
  <si>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</si>
  <si>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</si>
  <si>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</si>
  <si>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</si>
  <si>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</si>
  <si>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</si>
  <si>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</si>
  <si>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</si>
  <si>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</si>
  <si>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</si>
  <si>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</si>
  <si>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</si>
  <si>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</si>
  <si>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</si>
  <si>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</si>
  <si>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</si>
  <si>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</si>
  <si>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</si>
  <si>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</si>
  <si>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</si>
  <si>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</si>
  <si>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</si>
  <si>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</si>
  <si>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</si>
  <si>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</si>
  <si>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</si>
  <si>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</si>
  <si>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</si>
  <si>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</si>
  <si>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</si>
  <si>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</si>
  <si>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</si>
  <si>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</si>
  <si>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</si>
  <si>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</si>
  <si>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</si>
  <si>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</si>
  <si>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</si>
  <si>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</si>
  <si>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</si>
  <si>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</si>
  <si>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</si>
  <si>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</si>
  <si>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</si>
  <si>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</si>
  <si>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</si>
  <si>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</si>
  <si>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</si>
  <si>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</si>
  <si>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</si>
  <si>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</si>
  <si>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</si>
  <si>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</si>
  <si>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</si>
  <si>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</si>
  <si>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</si>
  <si>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</si>
  <si>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</si>
  <si>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</si>
  <si>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</si>
  <si>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</si>
  <si>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</si>
  <si>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</si>
  <si>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</si>
  <si>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</si>
  <si>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</si>
  <si>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</si>
  <si>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</si>
  <si>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</si>
  <si>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</si>
  <si>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</si>
  <si>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</si>
  <si>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</si>
  <si>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</si>
  <si>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</si>
  <si>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</si>
  <si>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</si>
  <si>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</si>
  <si>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</si>
  <si>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</si>
  <si>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</si>
  <si>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</si>
  <si>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</si>
  <si>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</si>
  <si>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</si>
  <si>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</si>
  <si>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</si>
  <si>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</si>
  <si>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</si>
  <si>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</si>
  <si>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</si>
  <si>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</si>
  <si>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</si>
  <si>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</si>
  <si>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</si>
  <si>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</si>
  <si>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</si>
  <si>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</si>
  <si>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</si>
  <si>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</si>
  <si>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</si>
  <si>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</si>
  <si>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</si>
  <si>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</si>
  <si>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</si>
  <si>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</si>
  <si>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</si>
  <si>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</si>
  <si>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</si>
  <si>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</si>
  <si>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</si>
  <si>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</si>
  <si>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</si>
  <si>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</si>
  <si>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</si>
  <si>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</si>
  <si>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</si>
  <si>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</si>
  <si>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</si>
  <si>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</si>
  <si>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</si>
  <si>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</si>
  <si>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</si>
  <si>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</si>
  <si>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</si>
  <si>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</si>
  <si>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</si>
  <si>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</si>
  <si>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</si>
  <si>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</si>
  <si>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</si>
  <si>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</si>
  <si>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</si>
  <si>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</si>
  <si>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</si>
  <si>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</si>
  <si>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</si>
  <si>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</si>
  <si>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</si>
  <si>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</si>
  <si>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</si>
  <si>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</si>
  <si>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</si>
  <si>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</si>
  <si>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</si>
  <si>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</si>
  <si>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</si>
  <si>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</si>
  <si>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</si>
  <si>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</si>
  <si>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</si>
  <si>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</si>
  <si>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</si>
  <si>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</si>
  <si>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</si>
  <si>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</si>
  <si>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</si>
  <si>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</si>
  <si>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</si>
  <si>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</si>
  <si>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</si>
  <si>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</si>
  <si>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</si>
  <si>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</si>
  <si>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</si>
  <si>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</si>
  <si>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</si>
  <si>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</si>
  <si>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</si>
  <si>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</si>
  <si>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</si>
  <si>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</si>
  <si>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</si>
  <si>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</si>
  <si>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</si>
  <si>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</si>
  <si>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</si>
  <si>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</si>
  <si>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</si>
  <si>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</si>
  <si>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</si>
  <si>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</si>
  <si>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</si>
  <si>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</si>
  <si>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</si>
  <si>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</si>
  <si>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小浜みやもと歯科医院</t>
  </si>
  <si>
    <t>〒854-0513</t>
  </si>
  <si>
    <t>0957-74-5678</t>
  </si>
  <si>
    <t>宮本元治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</si>
  <si>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</si>
  <si>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</si>
  <si>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</si>
  <si>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</si>
  <si>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</si>
  <si>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</si>
  <si>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</si>
  <si>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</si>
  <si>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</si>
  <si>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</si>
  <si>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</si>
  <si>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</si>
  <si>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</si>
  <si>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</si>
  <si>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</si>
  <si>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</si>
  <si>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</si>
  <si>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</si>
  <si>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</si>
  <si>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</si>
  <si>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</si>
  <si>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</si>
  <si>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</si>
  <si>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</si>
  <si>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</si>
  <si>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</si>
  <si>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</si>
  <si>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</si>
  <si>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</si>
  <si>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</si>
  <si>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</si>
  <si>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</si>
  <si>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</si>
  <si>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</si>
  <si>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</si>
  <si>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</si>
  <si>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</si>
  <si>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</si>
  <si>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</si>
  <si>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</si>
  <si>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</si>
  <si>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</si>
  <si>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</si>
  <si>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</si>
  <si>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</si>
  <si>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</si>
  <si>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</si>
  <si>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</si>
  <si>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</si>
  <si>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</si>
  <si>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</si>
  <si>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</si>
  <si>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</si>
  <si>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</si>
  <si>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</si>
  <si>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</si>
  <si>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</si>
  <si>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</si>
  <si>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</si>
  <si>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</si>
  <si>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</si>
  <si>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</si>
  <si>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</si>
  <si>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</si>
  <si>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</si>
  <si>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</si>
  <si>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</si>
  <si>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</si>
  <si>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</si>
  <si>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</si>
  <si>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</si>
  <si>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</si>
  <si>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</si>
  <si>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</si>
  <si>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</si>
  <si>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</si>
  <si>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</si>
  <si>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</si>
  <si>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</si>
  <si>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</si>
  <si>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</si>
  <si>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</si>
  <si>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</si>
  <si>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</si>
  <si>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</si>
  <si>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</si>
  <si>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</si>
  <si>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</si>
  <si>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</si>
  <si>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</si>
  <si>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</si>
  <si>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</si>
  <si>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</si>
  <si>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</si>
  <si>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</si>
  <si>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</si>
  <si>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</si>
  <si>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</si>
  <si>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</si>
  <si>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</si>
  <si>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</si>
  <si>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</si>
  <si>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</si>
  <si>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</si>
  <si>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</si>
  <si>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</si>
  <si>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</si>
  <si>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</si>
  <si>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</si>
  <si>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</si>
  <si>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</si>
  <si>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</si>
  <si>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</si>
  <si>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</si>
  <si>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</si>
  <si>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</si>
  <si>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</si>
  <si>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</si>
  <si>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</si>
  <si>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</si>
  <si>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</si>
  <si>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</si>
  <si>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</si>
  <si>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</si>
  <si>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</si>
  <si>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</si>
  <si>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</si>
  <si>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</si>
  <si>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</si>
  <si>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</si>
  <si>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</si>
  <si>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</si>
  <si>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</si>
  <si>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</si>
  <si>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</si>
  <si>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</si>
  <si>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</si>
  <si>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</si>
  <si>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</si>
  <si>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</si>
  <si>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</si>
  <si>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</si>
  <si>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</si>
  <si>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</si>
  <si>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</si>
  <si>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</si>
  <si>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</si>
  <si>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</si>
  <si>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</si>
  <si>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</si>
  <si>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</si>
  <si>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</si>
  <si>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</si>
  <si>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</si>
  <si>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</si>
  <si>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</si>
  <si>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</si>
  <si>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</si>
  <si>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</si>
  <si>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</si>
  <si>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</si>
  <si>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</si>
  <si>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</si>
  <si>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</si>
  <si>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</si>
  <si>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</si>
  <si>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</si>
  <si>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</si>
  <si>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</si>
  <si>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</si>
  <si>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</si>
  <si>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</si>
  <si>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</si>
  <si>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</si>
  <si>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</si>
  <si>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</si>
  <si>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</si>
  <si>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</si>
  <si>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</si>
  <si>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</si>
  <si>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</si>
  <si>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</si>
  <si>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</si>
  <si>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</si>
  <si>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</si>
  <si>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</si>
  <si>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</si>
  <si>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</si>
  <si>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</si>
  <si>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</si>
  <si>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</si>
  <si>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</si>
  <si>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</si>
  <si>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</si>
  <si>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</si>
  <si>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</si>
  <si>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</si>
  <si>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</si>
  <si>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</si>
  <si>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</si>
  <si>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</si>
  <si>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</si>
  <si>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</si>
  <si>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</si>
  <si>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</si>
  <si>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</si>
  <si>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</si>
  <si>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</si>
  <si>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</si>
  <si>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</si>
  <si>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</si>
  <si>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</si>
  <si>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</si>
  <si>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</si>
  <si>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</si>
  <si>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</si>
  <si>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</si>
  <si>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</si>
  <si>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</si>
  <si>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</si>
  <si>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</si>
  <si>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</si>
  <si>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</si>
  <si>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</si>
  <si>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</si>
  <si>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</si>
  <si>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</si>
  <si>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</si>
  <si>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</si>
  <si>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</si>
  <si>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</si>
  <si>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</si>
  <si>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</si>
  <si>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</si>
  <si>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</si>
  <si>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</si>
  <si>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</si>
  <si>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</si>
  <si>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</si>
  <si>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</si>
  <si>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</si>
  <si>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</si>
  <si>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</si>
  <si>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</si>
  <si>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</si>
  <si>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</si>
  <si>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</si>
  <si>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</si>
  <si>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</si>
  <si>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</si>
  <si>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</si>
  <si>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</si>
  <si>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</si>
  <si>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</si>
  <si>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</si>
  <si>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</si>
  <si>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</si>
  <si>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</si>
  <si>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</si>
  <si>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</si>
  <si>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</si>
  <si>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</si>
  <si>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</si>
  <si>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</si>
  <si>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</si>
  <si>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歯　小歯　口外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</si>
  <si>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</si>
  <si>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</si>
  <si>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</si>
  <si>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</si>
  <si>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</si>
  <si>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</si>
  <si>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</si>
  <si>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</si>
  <si>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</si>
  <si>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</si>
  <si>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</si>
  <si>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</si>
  <si>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</si>
  <si>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</si>
  <si>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</si>
  <si>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</si>
  <si>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</si>
  <si>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</si>
  <si>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</si>
  <si>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</si>
  <si>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</si>
  <si>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</si>
  <si>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</si>
  <si>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</si>
  <si>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</si>
  <si>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</si>
  <si>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</si>
  <si>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</si>
  <si>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</si>
  <si>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</si>
  <si>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</si>
  <si>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</si>
  <si>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</si>
  <si>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</si>
  <si>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</si>
  <si>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</si>
  <si>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</si>
  <si>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</si>
  <si>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</si>
  <si>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</si>
  <si>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</si>
  <si>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</si>
  <si>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</si>
  <si>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</si>
  <si>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</si>
  <si>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</si>
  <si>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</si>
  <si>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</si>
  <si>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</si>
  <si>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</si>
  <si>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</si>
  <si>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</si>
  <si>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</si>
  <si>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</si>
  <si>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</si>
  <si>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</si>
  <si>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</si>
  <si>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</si>
  <si>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</si>
  <si>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</si>
  <si>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</si>
  <si>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</si>
  <si>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</si>
  <si>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</si>
  <si>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</si>
  <si>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</si>
  <si>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</si>
  <si>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</si>
  <si>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</si>
  <si>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</si>
  <si>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</si>
  <si>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</si>
  <si>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</si>
  <si>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</si>
  <si>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</si>
  <si>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</si>
  <si>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</si>
  <si>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</si>
  <si>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</si>
  <si>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</si>
  <si>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</si>
  <si>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</si>
  <si>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</si>
  <si>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</si>
  <si>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</si>
  <si>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</si>
  <si>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</si>
  <si>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</si>
  <si>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</si>
  <si>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</si>
  <si>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</si>
  <si>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</si>
  <si>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</si>
  <si>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</si>
  <si>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</si>
  <si>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</si>
  <si>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</si>
  <si>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</si>
  <si>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</si>
  <si>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</si>
  <si>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</si>
  <si>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</si>
  <si>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</si>
  <si>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</si>
  <si>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</si>
  <si>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</si>
  <si>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</si>
  <si>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</si>
  <si>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</si>
  <si>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</si>
  <si>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</si>
  <si>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</si>
  <si>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</si>
  <si>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</si>
  <si>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</si>
  <si>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</si>
  <si>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</si>
  <si>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</si>
  <si>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</si>
  <si>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</si>
  <si>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</si>
  <si>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</si>
  <si>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</si>
  <si>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</si>
  <si>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</si>
  <si>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</si>
  <si>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</si>
  <si>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</si>
  <si>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</si>
  <si>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</si>
  <si>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</si>
  <si>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</si>
  <si>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</si>
  <si>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</si>
  <si>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</si>
  <si>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</si>
  <si>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</si>
  <si>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</si>
  <si>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</si>
  <si>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</si>
  <si>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</si>
  <si>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</si>
  <si>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</si>
  <si>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</si>
  <si>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</si>
  <si>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</si>
  <si>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</si>
  <si>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</si>
  <si>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</si>
  <si>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</si>
  <si>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</si>
  <si>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</si>
  <si>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</si>
  <si>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</si>
  <si>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</si>
  <si>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</si>
  <si>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</si>
  <si>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</si>
  <si>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</si>
  <si>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</si>
  <si>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</si>
  <si>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</si>
  <si>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</si>
  <si>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</si>
  <si>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</si>
  <si>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</si>
  <si>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</si>
  <si>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</si>
  <si>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</si>
  <si>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</si>
  <si>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</si>
  <si>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</si>
  <si>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</si>
  <si>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</si>
  <si>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</si>
  <si>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</si>
  <si>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</si>
  <si>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</si>
  <si>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</si>
  <si>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</si>
  <si>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</si>
  <si>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</si>
  <si>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</si>
  <si>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</si>
  <si>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</si>
  <si>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</si>
  <si>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</si>
  <si>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</si>
  <si>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</si>
  <si>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</si>
  <si>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</si>
  <si>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</si>
  <si>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</si>
  <si>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</si>
  <si>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</si>
  <si>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</si>
  <si>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</si>
  <si>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</si>
  <si>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</si>
  <si>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</si>
  <si>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</si>
  <si>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</si>
  <si>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</si>
  <si>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</si>
  <si>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</si>
  <si>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</si>
  <si>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</si>
  <si>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</si>
  <si>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</si>
  <si>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</si>
  <si>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</si>
  <si>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</si>
  <si>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</si>
  <si>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</si>
  <si>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</si>
  <si>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</si>
  <si>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</si>
  <si>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</si>
  <si>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</si>
  <si>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</si>
  <si>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</si>
  <si>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</si>
  <si>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</si>
  <si>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</si>
  <si>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</si>
  <si>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</si>
  <si>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</si>
  <si>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</si>
  <si>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</si>
  <si>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</si>
  <si>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</si>
  <si>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</si>
  <si>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</si>
  <si>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</si>
  <si>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</si>
  <si>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山邉　優美子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</si>
  <si>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</si>
  <si>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</si>
  <si>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</si>
  <si>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</si>
  <si>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</si>
  <si>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</si>
  <si>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</si>
  <si>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</si>
  <si>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</si>
  <si>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</si>
  <si>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</si>
  <si>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</si>
  <si>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</si>
  <si>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</si>
  <si>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</si>
  <si>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</si>
  <si>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</si>
  <si>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</si>
  <si>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</si>
  <si>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</si>
  <si>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</si>
  <si>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</si>
  <si>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</si>
  <si>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</si>
  <si>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</si>
  <si>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</si>
  <si>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</si>
  <si>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</si>
  <si>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</si>
  <si>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</si>
  <si>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</si>
  <si>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</si>
  <si>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</si>
  <si>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</si>
  <si>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</si>
  <si>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</si>
  <si>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</si>
  <si>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</si>
  <si>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</si>
  <si>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</si>
  <si>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</si>
  <si>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</si>
  <si>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</si>
  <si>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</si>
  <si>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</si>
  <si>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</si>
  <si>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</si>
  <si>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</si>
  <si>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</si>
  <si>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</si>
  <si>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</si>
  <si>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</si>
  <si>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</si>
  <si>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</si>
  <si>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</si>
  <si>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</si>
  <si>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</si>
  <si>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</si>
  <si>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</si>
  <si>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</si>
  <si>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</si>
  <si>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</si>
  <si>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</si>
  <si>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</si>
  <si>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</si>
  <si>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</si>
  <si>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</si>
  <si>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</si>
  <si>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</si>
  <si>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</si>
  <si>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</si>
  <si>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</si>
  <si>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</si>
  <si>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</si>
  <si>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</si>
  <si>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</si>
  <si>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</si>
  <si>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</si>
  <si>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</si>
  <si>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</si>
  <si>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</si>
  <si>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</si>
  <si>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</si>
  <si>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</si>
  <si>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</si>
  <si>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</si>
  <si>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</si>
  <si>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</si>
  <si>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</si>
  <si>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</si>
  <si>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</si>
  <si>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</si>
  <si>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</si>
  <si>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</si>
  <si>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</si>
  <si>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</si>
  <si>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</si>
  <si>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</si>
  <si>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</si>
  <si>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</si>
  <si>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</si>
  <si>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</si>
  <si>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</si>
  <si>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</si>
  <si>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</si>
  <si>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</si>
  <si>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</si>
  <si>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</si>
  <si>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</si>
  <si>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</si>
  <si>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</si>
  <si>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</si>
  <si>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</si>
  <si>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</si>
  <si>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</si>
  <si>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</si>
  <si>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</si>
  <si>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</si>
  <si>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</si>
  <si>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</si>
  <si>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</si>
  <si>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</si>
  <si>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</si>
  <si>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</si>
  <si>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</si>
  <si>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</si>
  <si>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</si>
  <si>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</si>
  <si>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</si>
  <si>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</si>
  <si>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</si>
  <si>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</si>
  <si>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</si>
  <si>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</si>
  <si>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</si>
  <si>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</si>
  <si>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</si>
  <si>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</si>
  <si>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</si>
  <si>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</si>
  <si>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</si>
  <si>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</si>
  <si>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</si>
  <si>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</si>
  <si>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</si>
  <si>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</si>
  <si>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</si>
  <si>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</si>
  <si>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</si>
  <si>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</si>
  <si>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</si>
  <si>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</si>
  <si>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</si>
  <si>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</si>
  <si>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</si>
  <si>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</si>
  <si>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</si>
  <si>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</si>
  <si>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</si>
  <si>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</si>
  <si>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</si>
  <si>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</si>
  <si>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</si>
  <si>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</si>
  <si>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</si>
  <si>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</si>
  <si>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</si>
  <si>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</si>
  <si>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</si>
  <si>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</si>
  <si>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</si>
  <si>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</si>
  <si>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</si>
  <si>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</si>
  <si>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</si>
  <si>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</si>
  <si>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</si>
  <si>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</si>
  <si>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</si>
  <si>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</si>
  <si>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</si>
  <si>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</si>
  <si>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</si>
  <si>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</si>
  <si>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</si>
  <si>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</si>
  <si>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</si>
  <si>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</si>
  <si>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</si>
  <si>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</si>
  <si>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</si>
  <si>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</si>
  <si>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</si>
  <si>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</si>
  <si>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</si>
  <si>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</si>
  <si>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</si>
  <si>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</si>
  <si>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</si>
  <si>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</si>
  <si>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</si>
  <si>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</si>
  <si>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</si>
  <si>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</si>
  <si>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</si>
  <si>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</si>
  <si>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</si>
  <si>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</si>
  <si>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</si>
  <si>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</si>
  <si>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</si>
  <si>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</si>
  <si>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</si>
  <si>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</si>
  <si>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</si>
  <si>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</si>
  <si>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</si>
  <si>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</si>
  <si>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</si>
  <si>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</si>
  <si>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</si>
  <si>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</si>
  <si>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</si>
  <si>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</si>
  <si>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</si>
  <si>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</si>
  <si>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</si>
  <si>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</si>
  <si>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</si>
  <si>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</si>
  <si>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</si>
  <si>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</si>
  <si>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</si>
  <si>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</si>
  <si>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</si>
  <si>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</si>
  <si>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</si>
  <si>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</si>
  <si>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</si>
  <si>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</si>
  <si>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</si>
  <si>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</si>
  <si>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</si>
  <si>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</si>
  <si>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</si>
  <si>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</si>
  <si>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</si>
  <si>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</si>
  <si>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</si>
  <si>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</si>
  <si>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</si>
  <si>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</si>
  <si>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</si>
  <si>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</si>
  <si>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</si>
  <si>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</si>
  <si>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</si>
  <si>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</si>
  <si>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</si>
  <si>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</si>
  <si>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</si>
  <si>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</si>
  <si>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</si>
  <si>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</si>
  <si>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</si>
  <si>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</si>
  <si>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</si>
  <si>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</si>
  <si>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</si>
  <si>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</si>
  <si>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</si>
  <si>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</si>
  <si>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</si>
  <si>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</si>
  <si>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</si>
  <si>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</si>
  <si>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</si>
  <si>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</si>
  <si>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</si>
  <si>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</si>
  <si>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</si>
  <si>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</si>
  <si>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</si>
  <si>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</si>
  <si>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</si>
  <si>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</si>
  <si>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</si>
  <si>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</si>
  <si>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</si>
  <si>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</si>
  <si>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</si>
  <si>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</si>
  <si>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</si>
  <si>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</si>
  <si>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</si>
  <si>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</si>
  <si>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</si>
  <si>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</si>
  <si>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</si>
  <si>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</si>
  <si>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</si>
  <si>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</si>
  <si>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</si>
  <si>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</si>
  <si>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</si>
  <si>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</si>
  <si>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</si>
  <si>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</si>
  <si>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</si>
  <si>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</si>
  <si>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</si>
  <si>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</si>
  <si>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</si>
  <si>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</si>
  <si>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</si>
  <si>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</si>
  <si>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</si>
  <si>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</si>
  <si>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</si>
  <si>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</si>
  <si>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</si>
  <si>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</si>
  <si>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</si>
  <si>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</si>
  <si>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</si>
  <si>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</si>
  <si>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</si>
  <si>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</si>
  <si>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</si>
  <si>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</si>
  <si>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</si>
  <si>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</si>
  <si>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</si>
  <si>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</si>
  <si>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</si>
  <si>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</si>
  <si>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</si>
  <si>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</si>
  <si>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</si>
  <si>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</si>
  <si>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</si>
  <si>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</si>
  <si>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</si>
  <si>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</si>
  <si>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</si>
  <si>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</si>
  <si>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</si>
  <si>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</si>
  <si>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</si>
  <si>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</si>
  <si>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</si>
  <si>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</si>
  <si>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</si>
  <si>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</si>
  <si>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</si>
  <si>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</si>
  <si>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</si>
  <si>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</si>
  <si>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</si>
  <si>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</si>
  <si>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</si>
  <si>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</si>
  <si>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</si>
  <si>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</si>
  <si>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</si>
  <si>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</si>
  <si>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</si>
  <si>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</si>
  <si>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</si>
  <si>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</si>
  <si>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</si>
  <si>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</si>
  <si>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</si>
  <si>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</si>
  <si>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</si>
  <si>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</si>
  <si>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</si>
  <si>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</si>
  <si>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</si>
  <si>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</si>
  <si>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</si>
  <si>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</si>
  <si>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</si>
  <si>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</si>
  <si>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</si>
  <si>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</si>
  <si>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</si>
  <si>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</si>
  <si>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</si>
  <si>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</si>
  <si>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</si>
  <si>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</si>
  <si>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</si>
  <si>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</si>
  <si>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</si>
  <si>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</si>
  <si>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</si>
  <si>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</si>
  <si>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</si>
  <si>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</si>
  <si>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</si>
  <si>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</si>
  <si>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</si>
  <si>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</si>
  <si>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</si>
  <si>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</si>
  <si>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</si>
  <si>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</si>
  <si>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</si>
  <si>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</si>
  <si>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</si>
  <si>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</si>
  <si>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</si>
  <si>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</si>
  <si>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</si>
  <si>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</si>
  <si>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</si>
  <si>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</si>
  <si>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</si>
  <si>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</si>
  <si>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</si>
  <si>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</si>
  <si>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</si>
  <si>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</si>
  <si>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</si>
  <si>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</si>
  <si>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</si>
  <si>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</si>
  <si>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</si>
  <si>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</si>
  <si>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</si>
  <si>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</si>
  <si>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</si>
  <si>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</si>
  <si>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</si>
  <si>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</si>
  <si>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</si>
  <si>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</si>
  <si>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</si>
  <si>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</si>
  <si>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</si>
  <si>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</si>
  <si>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</si>
  <si>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</si>
  <si>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</si>
  <si>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</si>
  <si>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</si>
  <si>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</si>
  <si>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</si>
  <si>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</si>
  <si>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</si>
  <si>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</si>
  <si>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</si>
  <si>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</si>
  <si>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</si>
  <si>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</si>
  <si>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</si>
  <si>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</si>
  <si>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</si>
  <si>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</si>
  <si>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</si>
  <si>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</si>
  <si>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</si>
  <si>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</si>
  <si>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</si>
  <si>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</si>
  <si>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</si>
  <si>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</si>
  <si>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</si>
  <si>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</si>
  <si>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</si>
  <si>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</si>
  <si>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</si>
  <si>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</si>
  <si>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</si>
  <si>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</si>
  <si>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</si>
  <si>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</si>
  <si>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</si>
  <si>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</si>
  <si>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</si>
  <si>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</si>
  <si>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</si>
  <si>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</si>
  <si>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</si>
  <si>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</si>
  <si>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</si>
  <si>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</si>
  <si>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</si>
  <si>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</si>
  <si>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</si>
  <si>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</si>
  <si>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</si>
  <si>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</si>
  <si>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</si>
  <si>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</si>
  <si>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</si>
  <si>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</si>
  <si>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</si>
  <si>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</si>
  <si>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</si>
  <si>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</si>
  <si>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</si>
  <si>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</si>
  <si>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</si>
  <si>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</si>
  <si>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</si>
  <si>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</si>
  <si>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</si>
  <si>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</si>
  <si>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</si>
  <si>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</si>
  <si>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</si>
  <si>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</si>
  <si>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</si>
  <si>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</si>
  <si>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</si>
  <si>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</si>
  <si>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</si>
  <si>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</si>
  <si>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</si>
  <si>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</si>
  <si>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</si>
  <si>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</si>
  <si>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</si>
  <si>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</si>
  <si>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</si>
  <si>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</si>
  <si>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</si>
  <si>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</si>
  <si>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</si>
  <si>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</si>
  <si>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</si>
  <si>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</si>
  <si>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</si>
  <si>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</si>
  <si>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</si>
  <si>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</si>
  <si>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</si>
  <si>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</si>
  <si>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</si>
  <si>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</si>
  <si>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</si>
  <si>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</si>
  <si>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</si>
  <si>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</si>
  <si>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</si>
  <si>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</si>
  <si>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</si>
  <si>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</si>
  <si>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</si>
  <si>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</si>
  <si>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</si>
  <si>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</si>
  <si>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</si>
  <si>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</si>
  <si>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</si>
  <si>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</si>
  <si>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</si>
  <si>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</si>
  <si>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</si>
  <si>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</si>
  <si>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</si>
  <si>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</si>
  <si>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</si>
  <si>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</si>
  <si>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</si>
  <si>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</si>
  <si>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</si>
  <si>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</si>
  <si>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</si>
  <si>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</si>
  <si>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</si>
  <si>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</si>
  <si>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</si>
  <si>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</si>
  <si>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</si>
  <si>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</si>
  <si>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</si>
  <si>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</si>
  <si>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</si>
  <si>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</si>
  <si>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</si>
  <si>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</si>
  <si>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</si>
  <si>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</si>
  <si>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</si>
  <si>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</si>
  <si>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</si>
  <si>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</si>
  <si>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</si>
  <si>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</si>
  <si>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</si>
  <si>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</si>
  <si>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</si>
  <si>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</si>
  <si>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</si>
  <si>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</si>
  <si>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</si>
  <si>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</si>
  <si>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</si>
  <si>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</si>
  <si>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</si>
  <si>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</si>
  <si>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</si>
  <si>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</si>
  <si>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</si>
  <si>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</si>
  <si>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</si>
  <si>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</si>
  <si>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</si>
  <si>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</si>
  <si>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</si>
  <si>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</si>
  <si>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</si>
  <si>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</si>
  <si>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</si>
  <si>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</si>
  <si>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</si>
  <si>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</si>
  <si>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</si>
  <si>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</si>
  <si>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</si>
  <si>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</si>
  <si>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</si>
  <si>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</si>
  <si>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</si>
  <si>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</si>
  <si>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</si>
  <si>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</si>
  <si>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</si>
  <si>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</si>
  <si>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</si>
  <si>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</si>
  <si>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</si>
  <si>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</si>
  <si>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</si>
  <si>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</si>
  <si>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</si>
  <si>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</si>
  <si>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</si>
  <si>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</si>
  <si>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</si>
  <si>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</si>
  <si>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</si>
  <si>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</si>
  <si>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</si>
  <si>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</si>
  <si>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</si>
  <si>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</si>
  <si>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</si>
  <si>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</si>
  <si>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</si>
  <si>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</si>
  <si>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</si>
  <si>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</si>
  <si>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</si>
  <si>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</si>
  <si>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</si>
  <si>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</si>
  <si>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</si>
  <si>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</si>
  <si>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</si>
  <si>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</si>
  <si>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</si>
  <si>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</si>
  <si>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</si>
  <si>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</si>
  <si>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</si>
  <si>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</si>
  <si>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</si>
  <si>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</si>
  <si>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</si>
  <si>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</si>
  <si>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</si>
  <si>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</si>
  <si>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</si>
  <si>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</si>
  <si>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</si>
  <si>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</si>
  <si>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</si>
  <si>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</si>
  <si>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</si>
  <si>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</si>
  <si>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</si>
  <si>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</si>
  <si>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</si>
  <si>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</si>
  <si>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</si>
  <si>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</si>
  <si>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</si>
  <si>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</si>
  <si>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</si>
  <si>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</si>
  <si>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</si>
  <si>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</si>
  <si>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</si>
  <si>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</si>
  <si>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</si>
  <si>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</si>
  <si>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</si>
  <si>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</si>
  <si>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</si>
  <si>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</si>
  <si>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</si>
  <si>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</si>
  <si>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</si>
  <si>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</si>
  <si>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</si>
  <si>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</si>
  <si>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</si>
  <si>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</si>
  <si>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</si>
  <si>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</si>
  <si>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</si>
  <si>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</si>
  <si>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</si>
  <si>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</si>
  <si>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</si>
  <si>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</si>
  <si>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</si>
  <si>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</si>
  <si>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</si>
  <si>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</si>
  <si>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</si>
  <si>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</si>
  <si>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</si>
  <si>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</si>
  <si>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</si>
  <si>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</si>
  <si>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</si>
  <si>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</si>
  <si>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</si>
  <si>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</si>
  <si>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</si>
  <si>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</si>
  <si>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</si>
  <si>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</si>
  <si>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</si>
  <si>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</si>
  <si>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</si>
  <si>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</si>
  <si>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</si>
  <si>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</si>
  <si>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</si>
  <si>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</si>
  <si>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</si>
  <si>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</si>
  <si>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</si>
  <si>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</si>
  <si>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</si>
  <si>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</si>
  <si>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</si>
  <si>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</si>
  <si>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</si>
  <si>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</si>
  <si>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</si>
  <si>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</si>
  <si>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</si>
  <si>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</si>
  <si>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</si>
  <si>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</si>
  <si>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</si>
  <si>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</si>
  <si>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</si>
  <si>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</si>
  <si>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</si>
  <si>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</si>
  <si>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</si>
  <si>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</si>
  <si>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</si>
  <si>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</si>
  <si>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</si>
  <si>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</si>
  <si>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</si>
  <si>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</si>
  <si>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</si>
  <si>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</si>
  <si>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</si>
  <si>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</si>
  <si>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</si>
  <si>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</si>
  <si>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長崎県大村市松並１丁目３５０番地の３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</si>
  <si>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</si>
  <si>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</si>
  <si>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</si>
  <si>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</si>
  <si>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</si>
  <si>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</si>
  <si>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</si>
  <si>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</si>
  <si>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</si>
  <si>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</si>
  <si>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</si>
  <si>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</si>
  <si>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</si>
  <si>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</si>
  <si>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</si>
  <si>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</si>
  <si>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</si>
  <si>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</si>
  <si>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</si>
  <si>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</si>
  <si>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</si>
  <si>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</si>
  <si>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</si>
  <si>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</si>
  <si>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</si>
  <si>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</si>
  <si>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</si>
  <si>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</si>
  <si>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</si>
  <si>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</si>
  <si>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</si>
  <si>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</si>
  <si>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</si>
  <si>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</si>
  <si>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</si>
  <si>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</si>
  <si>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</si>
  <si>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</si>
  <si>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</si>
  <si>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</si>
  <si>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</si>
  <si>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</si>
  <si>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</si>
  <si>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</si>
  <si>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</si>
  <si>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</si>
  <si>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</si>
  <si>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</si>
  <si>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</si>
  <si>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</si>
  <si>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</si>
  <si>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</si>
  <si>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</si>
  <si>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</si>
  <si>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</si>
  <si>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</si>
  <si>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</si>
  <si>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</si>
  <si>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</si>
  <si>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</si>
  <si>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</si>
  <si>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</si>
  <si>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</si>
  <si>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</si>
  <si>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</si>
  <si>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</si>
  <si>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</si>
  <si>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</si>
  <si>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</si>
  <si>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</si>
  <si>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</si>
  <si>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</si>
  <si>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長崎県雲仙市小浜町南本町１４－１ハートピア雲仙小浜２F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</si>
  <si>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</si>
  <si>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</si>
  <si>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</si>
  <si>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</si>
  <si>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</si>
  <si>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</si>
  <si>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</si>
  <si>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</si>
  <si>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</si>
  <si>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</si>
  <si>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</si>
  <si>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</si>
  <si>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</si>
  <si>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</si>
  <si>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</si>
  <si>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</si>
  <si>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</si>
  <si>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</si>
  <si>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</si>
  <si>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</si>
  <si>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</si>
  <si>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</si>
  <si>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</si>
  <si>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</si>
  <si>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</si>
  <si>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</si>
  <si>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</si>
  <si>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</si>
  <si>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</si>
  <si>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</si>
  <si>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</si>
  <si>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</si>
  <si>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</si>
  <si>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</si>
  <si>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</si>
  <si>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</si>
  <si>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</si>
  <si>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</si>
  <si>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</si>
  <si>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</si>
  <si>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</si>
  <si>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</si>
  <si>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</si>
  <si>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</si>
  <si>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</si>
  <si>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</si>
  <si>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</si>
  <si>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</si>
  <si>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</si>
  <si>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</si>
  <si>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</si>
  <si>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</si>
  <si>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</si>
  <si>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</si>
  <si>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</si>
  <si>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</si>
  <si>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</si>
  <si>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</si>
  <si>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</si>
  <si>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</si>
  <si>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</si>
  <si>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</si>
  <si>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</si>
  <si>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</si>
  <si>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</si>
  <si>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</si>
  <si>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</si>
  <si>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</si>
  <si>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</si>
  <si>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</si>
  <si>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</si>
  <si>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</si>
  <si>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</si>
  <si>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</si>
  <si>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</si>
  <si>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</si>
  <si>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</si>
  <si>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</si>
  <si>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</si>
  <si>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</si>
  <si>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</si>
  <si>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</si>
  <si>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</si>
  <si>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</si>
  <si>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</si>
  <si>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</si>
  <si>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</si>
  <si>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</si>
  <si>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</si>
  <si>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</si>
  <si>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</si>
  <si>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</si>
  <si>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</si>
  <si>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</si>
  <si>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</si>
  <si>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</si>
  <si>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</si>
  <si>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</si>
  <si>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</si>
  <si>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</si>
  <si>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</si>
  <si>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</si>
  <si>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</si>
  <si>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</si>
  <si>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</si>
  <si>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</si>
  <si>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</si>
  <si>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</si>
  <si>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</si>
  <si>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</si>
  <si>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</si>
  <si>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</si>
  <si>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</si>
  <si>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</si>
  <si>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</si>
  <si>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</si>
  <si>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</si>
  <si>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</si>
  <si>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</si>
  <si>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</si>
  <si>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</si>
  <si>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</si>
  <si>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</si>
  <si>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</si>
  <si>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</si>
  <si>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</si>
  <si>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</si>
  <si>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</si>
  <si>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</si>
  <si>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</si>
  <si>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</si>
  <si>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</si>
  <si>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</si>
  <si>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</si>
  <si>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</si>
  <si>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</si>
  <si>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</si>
  <si>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</si>
  <si>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</si>
  <si>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</si>
  <si>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</si>
  <si>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</si>
  <si>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</si>
  <si>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</si>
  <si>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</si>
  <si>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</si>
  <si>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</si>
  <si>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</si>
  <si>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</si>
  <si>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</si>
  <si>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</si>
  <si>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</si>
  <si>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</si>
  <si>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</si>
  <si>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</si>
  <si>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</si>
  <si>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</si>
  <si>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</si>
  <si>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</si>
  <si>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</si>
  <si>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</si>
  <si>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</si>
  <si>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</si>
  <si>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</si>
  <si>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</si>
  <si>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</si>
  <si>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</si>
  <si>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</si>
  <si>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</si>
  <si>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</si>
  <si>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</si>
  <si>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</si>
  <si>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</si>
  <si>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</si>
  <si>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</si>
  <si>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</si>
  <si>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</si>
  <si>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</si>
  <si>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</si>
  <si>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</si>
  <si>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</si>
  <si>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</si>
  <si>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</si>
  <si>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</si>
  <si>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</si>
  <si>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</si>
  <si>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</si>
  <si>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</si>
  <si>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</si>
  <si>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</si>
  <si>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</si>
  <si>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</si>
  <si>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</si>
  <si>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</si>
  <si>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</si>
  <si>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</si>
  <si>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</si>
  <si>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</si>
  <si>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</si>
  <si>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</si>
  <si>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</si>
  <si>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</si>
  <si>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</si>
  <si>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</si>
  <si>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</si>
  <si>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</si>
  <si>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</si>
  <si>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</si>
  <si>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</si>
  <si>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</si>
  <si>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</si>
  <si>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</si>
  <si>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</si>
  <si>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</si>
  <si>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</si>
  <si>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</si>
  <si>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</si>
  <si>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</si>
  <si>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</si>
  <si>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</si>
  <si>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</si>
  <si>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</si>
  <si>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</si>
  <si>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</si>
  <si>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</si>
  <si>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</si>
  <si>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</si>
  <si>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</si>
  <si>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</si>
  <si>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</si>
  <si>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</si>
  <si>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</si>
  <si>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</si>
  <si>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川口町1番1-105号</t>
  </si>
  <si>
    <t>中川1丁目11-28</t>
  </si>
  <si>
    <t>式見町332</t>
  </si>
  <si>
    <t>琴海形上町1851番地7</t>
  </si>
  <si>
    <t>浜口町11番14号</t>
  </si>
  <si>
    <t>西海町1755番地200</t>
  </si>
  <si>
    <t>東古川町4番3号 高田ﾋﾞﾙ2F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</si>
  <si>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</si>
  <si>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</si>
  <si>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</si>
  <si>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</si>
  <si>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</si>
  <si>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</si>
  <si>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</si>
  <si>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</si>
  <si>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</si>
  <si>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</si>
  <si>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油木町11-8</t>
  </si>
  <si>
    <t>香焼町494番地16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</si>
  <si>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</si>
  <si>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</si>
  <si>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</si>
  <si>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</si>
  <si>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</si>
  <si>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</si>
  <si>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</si>
  <si>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</si>
  <si>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</si>
  <si>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</si>
  <si>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</si>
  <si>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</si>
  <si>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</si>
  <si>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</si>
  <si>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</si>
  <si>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</si>
  <si>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</si>
  <si>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</si>
  <si>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</si>
  <si>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</si>
  <si>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</si>
  <si>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</si>
  <si>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</si>
  <si>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</si>
  <si>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</si>
  <si>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</si>
  <si>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大黒町7-14-2F</t>
  </si>
  <si>
    <t>平野町23番1号 k'sﾋﾞﾙ2F</t>
  </si>
  <si>
    <t>諏訪町5-17 ｱｰﾊﾞﾝﾗｲﾌ諏訪101号室</t>
  </si>
  <si>
    <t>大浜町1591</t>
  </si>
  <si>
    <t>末石町290-2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</si>
  <si>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</si>
  <si>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</si>
  <si>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</si>
  <si>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</si>
  <si>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</si>
  <si>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</si>
  <si>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</si>
  <si>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</si>
  <si>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</si>
  <si>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</si>
  <si>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</si>
  <si>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</si>
  <si>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</si>
  <si>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</si>
  <si>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</si>
  <si>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</si>
  <si>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</si>
  <si>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</si>
  <si>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</si>
  <si>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魚の町3番12号 JPGﾋﾞﾚｯｼﾞ2階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</si>
  <si>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</si>
  <si>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</si>
  <si>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</si>
  <si>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</si>
  <si>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</si>
  <si>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</si>
  <si>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</si>
  <si>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</si>
  <si>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</si>
  <si>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</si>
  <si>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鍛冶屋町6-18</t>
  </si>
  <si>
    <t>油木町2番17号 谷口ﾋﾞﾙ2階</t>
  </si>
  <si>
    <t>葉山1丁目4-1 第2川尾ﾋﾞﾙ1階</t>
  </si>
  <si>
    <t>桶屋町59番地ｺｱ桶屋町3F</t>
  </si>
  <si>
    <t>坂本1丁目5-8</t>
  </si>
  <si>
    <t>浜町2-18 ｸﾘｴｰﾄ長崎201</t>
  </si>
  <si>
    <t>目覚町5番17号笹嶋ﾋﾞﾙ2F</t>
  </si>
  <si>
    <t>出島町13-1 栗原ﾋﾞﾙ1F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</si>
  <si>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</si>
  <si>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</si>
  <si>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</si>
  <si>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</si>
  <si>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</si>
  <si>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</si>
  <si>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恵美須町4番7 YMCAﾋﾞﾙ2階</t>
  </si>
  <si>
    <t>横尾3丁目2-1</t>
  </si>
  <si>
    <t>高丘1丁目2-1 川田ﾋﾞﾙ1F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</si>
  <si>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</si>
  <si>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</si>
  <si>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</si>
  <si>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</si>
  <si>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</si>
  <si>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</si>
  <si>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</si>
  <si>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</si>
  <si>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</si>
  <si>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</si>
  <si>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</si>
  <si>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</si>
  <si>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</si>
  <si>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</si>
  <si>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</si>
  <si>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</si>
  <si>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</si>
  <si>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磯道町5-10</t>
  </si>
  <si>
    <t>竹の久保町1-34</t>
  </si>
  <si>
    <t>浪の平町2-15</t>
  </si>
  <si>
    <t>宿町47番地1</t>
  </si>
  <si>
    <t>相生町1-7</t>
  </si>
  <si>
    <t>蚊焼町2216番地3</t>
  </si>
  <si>
    <t>中町5-29</t>
  </si>
  <si>
    <t>恵美須町3-6</t>
  </si>
  <si>
    <t>油屋町2-18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</si>
  <si>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</si>
  <si>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</si>
  <si>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</si>
  <si>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</si>
  <si>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</si>
  <si>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</si>
  <si>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</si>
  <si>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</si>
  <si>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</si>
  <si>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</si>
  <si>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</si>
  <si>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</si>
  <si>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</si>
  <si>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</si>
  <si>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</si>
  <si>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</si>
  <si>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</si>
  <si>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</si>
  <si>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</si>
  <si>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</si>
  <si>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</si>
  <si>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</si>
  <si>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</si>
  <si>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</si>
  <si>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</si>
  <si>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</si>
  <si>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</si>
  <si>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</si>
  <si>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</si>
  <si>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</si>
  <si>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</si>
  <si>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</si>
  <si>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</si>
  <si>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</si>
  <si>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</si>
  <si>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</si>
  <si>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</si>
  <si>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</si>
  <si>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</si>
  <si>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</si>
  <si>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</si>
  <si>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</si>
  <si>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</si>
  <si>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</si>
  <si>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</si>
  <si>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</si>
  <si>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</si>
  <si>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</si>
  <si>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</si>
  <si>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</si>
  <si>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</si>
  <si>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</si>
  <si>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</si>
  <si>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</si>
  <si>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</si>
  <si>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</si>
  <si>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</si>
  <si>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</si>
  <si>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</si>
  <si>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</si>
  <si>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</si>
  <si>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</si>
  <si>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</si>
  <si>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</si>
  <si>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</si>
  <si>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</si>
  <si>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</si>
  <si>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</si>
  <si>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</si>
  <si>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</si>
  <si>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</si>
  <si>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</si>
  <si>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</si>
  <si>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</si>
  <si>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</si>
  <si>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</si>
  <si>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</si>
  <si>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</si>
  <si>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</si>
  <si>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</si>
  <si>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</si>
  <si>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</si>
  <si>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</si>
  <si>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</si>
  <si>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</si>
  <si>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</si>
  <si>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</si>
  <si>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</si>
  <si>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</si>
  <si>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</si>
  <si>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</si>
  <si>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</si>
  <si>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</si>
  <si>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</si>
  <si>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</si>
  <si>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</si>
  <si>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</si>
  <si>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</si>
  <si>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</si>
  <si>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</si>
  <si>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</si>
  <si>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</si>
  <si>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</si>
  <si>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</si>
  <si>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</si>
  <si>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</si>
  <si>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</si>
  <si>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</si>
  <si>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</si>
  <si>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</si>
  <si>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</si>
  <si>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</si>
  <si>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</si>
  <si>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</si>
  <si>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</si>
  <si>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</si>
  <si>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</si>
  <si>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</si>
  <si>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</si>
  <si>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</si>
  <si>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</si>
  <si>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</si>
  <si>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</si>
  <si>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</si>
  <si>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</si>
  <si>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</si>
  <si>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</si>
  <si>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</si>
  <si>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</si>
  <si>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</si>
  <si>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</si>
  <si>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</si>
  <si>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</si>
  <si>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</si>
  <si>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</si>
  <si>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</si>
  <si>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</si>
  <si>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</si>
  <si>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</si>
  <si>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</si>
  <si>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</si>
  <si>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</si>
  <si>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</si>
  <si>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</si>
  <si>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</si>
  <si>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</si>
  <si>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</si>
  <si>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</si>
  <si>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</si>
  <si>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</si>
  <si>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</si>
  <si>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</si>
  <si>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</si>
  <si>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</si>
  <si>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</si>
  <si>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</si>
  <si>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</si>
  <si>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</si>
  <si>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</si>
  <si>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</si>
  <si>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</si>
  <si>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</si>
  <si>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</si>
  <si>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</si>
  <si>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</si>
  <si>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</si>
  <si>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</si>
  <si>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</si>
  <si>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</si>
  <si>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</si>
  <si>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</si>
  <si>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</si>
  <si>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</si>
  <si>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</si>
  <si>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</si>
  <si>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</si>
  <si>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</si>
  <si>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</si>
  <si>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</si>
  <si>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</si>
  <si>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</si>
  <si>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</si>
  <si>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</si>
  <si>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</si>
  <si>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</si>
  <si>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</si>
  <si>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</si>
  <si>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</si>
  <si>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</si>
  <si>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</si>
  <si>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</si>
  <si>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</si>
  <si>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</si>
  <si>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</si>
  <si>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</si>
  <si>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</si>
  <si>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</si>
  <si>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</si>
  <si>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</si>
  <si>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</si>
  <si>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</si>
  <si>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</si>
  <si>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</si>
  <si>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</si>
  <si>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</si>
  <si>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</si>
  <si>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</si>
  <si>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</si>
  <si>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</si>
  <si>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</si>
  <si>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</si>
  <si>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</si>
  <si>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</si>
  <si>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</si>
  <si>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</si>
  <si>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</si>
  <si>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</si>
  <si>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</si>
  <si>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</si>
  <si>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</si>
  <si>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</si>
  <si>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</si>
  <si>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</si>
  <si>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</si>
  <si>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</si>
  <si>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</si>
  <si>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</si>
  <si>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</si>
  <si>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</si>
  <si>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</si>
  <si>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</si>
  <si>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</si>
  <si>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</si>
  <si>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</si>
  <si>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</si>
  <si>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</si>
  <si>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</si>
  <si>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</si>
  <si>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</si>
  <si>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</si>
  <si>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</si>
  <si>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</si>
  <si>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</si>
  <si>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</si>
  <si>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ヤマベ歯科</t>
    <rPh sb="3" eb="5">
      <t>シカ</t>
    </rPh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</si>
  <si>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</si>
  <si>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</si>
  <si>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</si>
  <si>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</si>
  <si>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</si>
  <si>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</si>
  <si>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</si>
  <si>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</si>
  <si>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</si>
  <si>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</si>
  <si>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</si>
  <si>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</si>
  <si>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</si>
  <si>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</si>
  <si>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</si>
  <si>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</si>
  <si>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</si>
  <si>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</si>
  <si>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</si>
  <si>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</si>
  <si>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</si>
  <si>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</si>
  <si>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</si>
  <si>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</si>
  <si>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</si>
  <si>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</si>
  <si>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</si>
  <si>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</si>
  <si>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</si>
  <si>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</si>
  <si>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</si>
  <si>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</si>
  <si>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</si>
  <si>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</si>
  <si>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</si>
  <si>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</si>
  <si>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</si>
  <si>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</si>
  <si>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</si>
  <si>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</si>
  <si>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</si>
  <si>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</si>
  <si>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</si>
  <si>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</si>
  <si>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</si>
  <si>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</si>
  <si>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</si>
  <si>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</si>
  <si>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</si>
  <si>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</si>
  <si>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</si>
  <si>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</si>
  <si>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</si>
  <si>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</si>
  <si>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</si>
  <si>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</si>
  <si>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</si>
  <si>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</si>
  <si>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</si>
  <si>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</si>
  <si>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</si>
  <si>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</si>
  <si>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</si>
  <si>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</si>
  <si>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</si>
  <si>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</si>
  <si>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</si>
  <si>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</si>
  <si>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</si>
  <si>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</si>
  <si>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</si>
  <si>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</si>
  <si>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</si>
  <si>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</si>
  <si>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</si>
  <si>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</si>
  <si>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</si>
  <si>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</si>
  <si>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</si>
  <si>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</si>
  <si>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</si>
  <si>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</si>
  <si>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</si>
  <si>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</si>
  <si>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</si>
  <si>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</si>
  <si>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</si>
  <si>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</si>
  <si>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</si>
  <si>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</si>
  <si>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</si>
  <si>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</si>
  <si>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</si>
  <si>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</si>
  <si>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</si>
  <si>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</si>
  <si>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</si>
  <si>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</si>
  <si>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</si>
  <si>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</si>
  <si>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</si>
  <si>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</si>
  <si>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</si>
  <si>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</si>
  <si>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</si>
  <si>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</si>
  <si>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</si>
  <si>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</si>
  <si>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</si>
  <si>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</si>
  <si>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</si>
  <si>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（医）ひぐち歯科</t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</si>
  <si>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</si>
  <si>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</si>
  <si>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</si>
  <si>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</si>
  <si>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</si>
  <si>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</si>
  <si>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</si>
  <si>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</si>
  <si>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</si>
  <si>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</si>
  <si>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</si>
  <si>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</si>
  <si>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</si>
  <si>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</si>
  <si>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</si>
  <si>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</si>
  <si>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</si>
  <si>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</si>
  <si>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</si>
  <si>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</si>
  <si>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</si>
  <si>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</si>
  <si>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</si>
  <si>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</si>
  <si>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</si>
  <si>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</si>
  <si>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</si>
  <si>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</si>
  <si>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</si>
  <si>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</si>
  <si>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</si>
  <si>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</si>
  <si>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</si>
  <si>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</si>
  <si>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</si>
  <si>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</si>
  <si>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</si>
  <si>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</si>
  <si>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</si>
  <si>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</si>
  <si>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</si>
  <si>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</si>
  <si>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</si>
  <si>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</si>
  <si>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</si>
  <si>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</si>
  <si>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</si>
  <si>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</si>
  <si>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</si>
  <si>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4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</si>
  <si>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</si>
  <si>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</si>
  <si>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</si>
  <si>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</si>
  <si>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</si>
  <si>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</si>
  <si>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</si>
  <si>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</si>
  <si>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</si>
  <si>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</si>
  <si>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</si>
  <si>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</si>
  <si>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</si>
  <si>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</si>
  <si>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</si>
  <si>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</si>
  <si>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</si>
  <si>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</si>
  <si>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</si>
  <si>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</si>
  <si>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</si>
  <si>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</si>
  <si>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</si>
  <si>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</si>
  <si>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</si>
  <si>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</si>
  <si>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</si>
  <si>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</si>
  <si>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</si>
  <si>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</si>
  <si>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</si>
  <si>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</si>
  <si>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</si>
  <si>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</si>
  <si>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</si>
  <si>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</si>
  <si>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</si>
  <si>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</si>
  <si>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</si>
  <si>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</si>
  <si>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</si>
  <si>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</si>
  <si>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</si>
  <si>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</si>
  <si>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</si>
  <si>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</si>
  <si>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</si>
  <si>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</si>
  <si>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</si>
  <si>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</si>
  <si>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</si>
  <si>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</si>
  <si>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</si>
  <si>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</si>
  <si>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</si>
  <si>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</si>
  <si>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</si>
  <si>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</si>
  <si>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</si>
  <si>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</si>
  <si>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</si>
  <si>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</si>
  <si>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</si>
  <si>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</si>
  <si>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</si>
  <si>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</si>
  <si>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</si>
  <si>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</si>
  <si>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</si>
  <si>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</si>
  <si>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</si>
  <si>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</si>
  <si>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</si>
  <si>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</si>
  <si>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</si>
  <si>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</si>
  <si>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</si>
  <si>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</si>
  <si>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</si>
  <si>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</si>
  <si>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</si>
  <si>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</si>
  <si>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</si>
  <si>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</si>
  <si>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</si>
  <si>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</si>
  <si>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</si>
  <si>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</si>
  <si>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</si>
  <si>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</si>
  <si>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</si>
  <si>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</si>
  <si>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</si>
  <si>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</si>
  <si>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</si>
  <si>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</si>
  <si>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</si>
  <si>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</si>
  <si>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</si>
  <si>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</si>
  <si>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</si>
  <si>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</si>
  <si>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</si>
  <si>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</si>
  <si>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</si>
  <si>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</si>
  <si>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</si>
  <si>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</si>
  <si>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</si>
  <si>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</si>
  <si>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</si>
  <si>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</si>
  <si>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</si>
  <si>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</si>
  <si>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</si>
  <si>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</si>
  <si>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</si>
  <si>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</si>
  <si>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</si>
  <si>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</si>
  <si>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</si>
  <si>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</si>
  <si>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</si>
  <si>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</si>
  <si>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</si>
  <si>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</si>
  <si>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</si>
  <si>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</si>
  <si>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</si>
  <si>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</si>
  <si>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</si>
  <si>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</si>
  <si>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</si>
  <si>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</si>
  <si>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</si>
  <si>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</si>
  <si>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</si>
  <si>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</si>
  <si>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</si>
  <si>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</si>
  <si>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</si>
  <si>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</si>
  <si>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</si>
  <si>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</si>
  <si>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</si>
  <si>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</si>
  <si>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</si>
  <si>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</si>
  <si>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</si>
  <si>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</si>
  <si>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</si>
  <si>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</si>
  <si>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</si>
  <si>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</si>
  <si>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</si>
  <si>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</si>
  <si>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</si>
  <si>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</si>
  <si>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</si>
  <si>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</si>
  <si>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</si>
  <si>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</si>
  <si>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</si>
  <si>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</si>
  <si>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</si>
  <si>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</si>
  <si>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</si>
  <si>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</si>
  <si>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</si>
  <si>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</si>
  <si>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</si>
  <si>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</si>
  <si>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</si>
  <si>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</si>
  <si>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</si>
  <si>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</si>
  <si>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</si>
  <si>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</si>
  <si>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</si>
  <si>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</si>
  <si>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</si>
  <si>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</si>
  <si>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</si>
  <si>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</si>
  <si>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</si>
  <si>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</si>
  <si>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</si>
  <si>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</si>
  <si>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</si>
  <si>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</si>
  <si>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</si>
  <si>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</si>
  <si>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</si>
  <si>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</si>
  <si>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</si>
  <si>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</si>
  <si>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</si>
  <si>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</si>
  <si>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</si>
  <si>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</si>
  <si>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</si>
  <si>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</si>
  <si>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</si>
  <si>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</si>
  <si>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</si>
  <si>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</si>
  <si>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</si>
  <si>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</si>
  <si>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</si>
  <si>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</si>
  <si>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</si>
  <si>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</si>
  <si>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</si>
  <si>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</si>
  <si>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</si>
  <si>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</si>
  <si>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</si>
  <si>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</si>
  <si>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</si>
  <si>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</si>
  <si>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</si>
  <si>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</si>
  <si>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</si>
  <si>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</si>
  <si>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</si>
  <si>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</si>
  <si>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</si>
  <si>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</si>
  <si>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</si>
  <si>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</si>
  <si>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</si>
  <si>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</si>
  <si>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</si>
  <si>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</si>
  <si>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</si>
  <si>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</si>
  <si>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</si>
  <si>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</si>
  <si>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</si>
  <si>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</si>
  <si>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</si>
  <si>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</si>
  <si>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</si>
  <si>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</si>
  <si>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</si>
  <si>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</si>
  <si>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</si>
  <si>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</si>
  <si>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</si>
  <si>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</si>
  <si>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</si>
  <si>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</si>
  <si>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</si>
  <si>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</si>
  <si>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</si>
  <si>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</si>
  <si>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</si>
  <si>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</si>
  <si>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</si>
  <si>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</si>
  <si>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</si>
  <si>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</si>
  <si>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</si>
  <si>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</si>
  <si>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</si>
  <si>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</si>
  <si>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</si>
  <si>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</si>
  <si>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</si>
  <si>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</si>
  <si>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</si>
  <si>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</si>
  <si>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</si>
  <si>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</si>
  <si>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</si>
  <si>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</si>
  <si>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</si>
  <si>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</si>
  <si>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</si>
  <si>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</si>
  <si>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</si>
  <si>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</si>
  <si>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</si>
  <si>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</si>
  <si>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</si>
  <si>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</si>
  <si>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</si>
  <si>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</si>
  <si>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</si>
  <si>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</si>
  <si>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</si>
  <si>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</si>
  <si>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</si>
  <si>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</si>
  <si>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</si>
  <si>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</si>
  <si>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</si>
  <si>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</si>
  <si>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</si>
  <si>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</si>
  <si>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</si>
  <si>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</si>
  <si>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</si>
  <si>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</si>
  <si>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</si>
  <si>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</si>
  <si>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</si>
  <si>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</si>
  <si>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</si>
  <si>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</si>
  <si>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</si>
  <si>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</si>
  <si>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</si>
  <si>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</si>
  <si>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</si>
  <si>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</si>
  <si>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</si>
  <si>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</si>
  <si>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</si>
  <si>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</si>
  <si>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</si>
  <si>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</si>
  <si>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</si>
  <si>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</si>
  <si>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</si>
  <si>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</si>
  <si>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</si>
  <si>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</si>
  <si>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</si>
  <si>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</si>
  <si>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</si>
  <si>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</si>
  <si>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</si>
  <si>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</si>
  <si>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</si>
  <si>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</si>
  <si>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</si>
  <si>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</si>
  <si>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</si>
  <si>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</si>
  <si>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</si>
  <si>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</si>
  <si>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</si>
  <si>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</si>
  <si>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</si>
  <si>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</si>
  <si>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</si>
  <si>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</si>
  <si>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</si>
  <si>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</si>
  <si>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</si>
  <si>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</si>
  <si>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</si>
  <si>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</si>
  <si>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</si>
  <si>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</si>
  <si>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</si>
  <si>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</si>
  <si>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</si>
  <si>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</si>
  <si>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</si>
  <si>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</si>
  <si>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</si>
  <si>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</si>
  <si>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</si>
  <si>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</si>
  <si>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</si>
  <si>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</si>
  <si>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</si>
  <si>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</si>
  <si>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</si>
  <si>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</si>
  <si>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</si>
  <si>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</si>
  <si>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</si>
  <si>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</si>
  <si>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</si>
  <si>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</si>
  <si>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</si>
  <si>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</si>
  <si>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</si>
  <si>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</si>
  <si>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</si>
  <si>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</si>
  <si>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</si>
  <si>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</si>
  <si>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</si>
  <si>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</si>
  <si>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</si>
  <si>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</si>
  <si>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</si>
  <si>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</si>
  <si>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</si>
  <si>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</si>
  <si>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</si>
  <si>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</si>
  <si>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</si>
  <si>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医療法人　あすなろ会　つなぐ歯科口腔外科クリニック</t>
  </si>
  <si>
    <t>広田ファミリー歯科</t>
    <rPh sb="0" eb="2">
      <t>ヒロタ</t>
    </rPh>
    <rPh sb="7" eb="9">
      <t>シカ</t>
    </rPh>
    <phoneticPr fontId="22"/>
  </si>
  <si>
    <t>広田１丁目４－１２</t>
    <rPh sb="0" eb="2">
      <t>ヒロタ</t>
    </rPh>
    <phoneticPr fontId="22"/>
  </si>
  <si>
    <t>37-9200</t>
    <phoneticPr fontId="22"/>
  </si>
  <si>
    <t>村上　直志</t>
    <rPh sb="0" eb="2">
      <t>ムラカミ</t>
    </rPh>
    <rPh sb="3" eb="5">
      <t>ナオシ</t>
    </rPh>
    <phoneticPr fontId="22"/>
  </si>
  <si>
    <t>850-0992</t>
  </si>
  <si>
    <t>江川町291</t>
  </si>
  <si>
    <t>095-878-0178</t>
  </si>
  <si>
    <t>油屋町1-14　アスクビル5F</t>
    <rPh sb="0" eb="3">
      <t>アブラヤチョウ</t>
    </rPh>
    <phoneticPr fontId="18"/>
  </si>
  <si>
    <t>095-822-5757</t>
    <phoneticPr fontId="18"/>
  </si>
  <si>
    <t>850-0985</t>
  </si>
  <si>
    <t>平瀬町68番地14</t>
    <phoneticPr fontId="18"/>
  </si>
  <si>
    <t>095-879-0199</t>
    <phoneticPr fontId="18"/>
  </si>
  <si>
    <t>笠井　隆浩</t>
    <rPh sb="0" eb="2">
      <t>カサイ</t>
    </rPh>
    <rPh sb="3" eb="4">
      <t>タカ</t>
    </rPh>
    <phoneticPr fontId="18"/>
  </si>
  <si>
    <t>北野　正大</t>
    <rPh sb="4" eb="5">
      <t>オオ</t>
    </rPh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</si>
  <si>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</si>
  <si>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東　卓志</t>
    <rPh sb="0" eb="1">
      <t>ヒガシ</t>
    </rPh>
    <rPh sb="2" eb="4">
      <t>タクシ</t>
    </rPh>
    <phoneticPr fontId="18"/>
  </si>
  <si>
    <t>859-3223</t>
    <phoneticPr fontId="22"/>
  </si>
  <si>
    <t>オガワ・デンタル・クリニック</t>
    <phoneticPr fontId="18"/>
  </si>
  <si>
    <t>（医）菅原歯科医院</t>
    <rPh sb="1" eb="2">
      <t>イ</t>
    </rPh>
    <rPh sb="3" eb="7">
      <t>スガワラシカ</t>
    </rPh>
    <rPh sb="7" eb="9">
      <t>イイン</t>
    </rPh>
    <phoneticPr fontId="18"/>
  </si>
  <si>
    <t>医療法人yururi 理事長　足立　真基</t>
    <rPh sb="0" eb="4">
      <t>イリョウホウジン</t>
    </rPh>
    <rPh sb="11" eb="14">
      <t>リジチョウ</t>
    </rPh>
    <rPh sb="15" eb="17">
      <t>アダチ</t>
    </rPh>
    <rPh sb="18" eb="19">
      <t>マ</t>
    </rPh>
    <rPh sb="19" eb="20">
      <t>モトイ</t>
    </rPh>
    <phoneticPr fontId="18"/>
  </si>
  <si>
    <t>095-816-0118</t>
    <phoneticPr fontId="18"/>
  </si>
  <si>
    <t>095-844-0748</t>
    <phoneticPr fontId="18"/>
  </si>
  <si>
    <t>医療法人菅原歯科医院　理事長　菅原　淳道</t>
    <rPh sb="0" eb="4">
      <t>イリョウホウジン</t>
    </rPh>
    <rPh sb="4" eb="8">
      <t>スガワラシカ</t>
    </rPh>
    <rPh sb="8" eb="10">
      <t>イイン</t>
    </rPh>
    <rPh sb="11" eb="14">
      <t>リジチョウ</t>
    </rPh>
    <rPh sb="15" eb="17">
      <t>スガワラ</t>
    </rPh>
    <rPh sb="18" eb="19">
      <t>ジュン</t>
    </rPh>
    <rPh sb="19" eb="20">
      <t>ミチ</t>
    </rPh>
    <phoneticPr fontId="18"/>
  </si>
  <si>
    <t>上野町6番22号</t>
    <phoneticPr fontId="18"/>
  </si>
  <si>
    <t>新地町8-16　ミナトパークビル402</t>
    <rPh sb="0" eb="2">
      <t>シンチ</t>
    </rPh>
    <rPh sb="2" eb="3">
      <t>マチ</t>
    </rPh>
    <phoneticPr fontId="18"/>
  </si>
  <si>
    <t>平野町11番9号</t>
    <rPh sb="0" eb="3">
      <t>ヒラノマチ</t>
    </rPh>
    <rPh sb="5" eb="6">
      <t>バン</t>
    </rPh>
    <rPh sb="7" eb="8">
      <t>ゴウ</t>
    </rPh>
    <phoneticPr fontId="18"/>
  </si>
  <si>
    <t>歯　小歯　口外</t>
    <rPh sb="0" eb="1">
      <t>ハ</t>
    </rPh>
    <rPh sb="2" eb="3">
      <t>ショウ</t>
    </rPh>
    <rPh sb="3" eb="4">
      <t>ハ</t>
    </rPh>
    <rPh sb="5" eb="6">
      <t>クチ</t>
    </rPh>
    <phoneticPr fontId="18"/>
  </si>
  <si>
    <t>澤田歯科医院</t>
  </si>
  <si>
    <t>長崎県諫早市福田町３８－４５</t>
  </si>
  <si>
    <t>0957-22-5988</t>
  </si>
  <si>
    <t>澤田　邦久</t>
  </si>
  <si>
    <t>長崎県大村市諏訪2丁目204番地</t>
  </si>
  <si>
    <t>坂井　安都子</t>
  </si>
  <si>
    <t>長崎県大村市松並2丁目888番2号</t>
  </si>
  <si>
    <t>医療法人　恵史会</t>
  </si>
  <si>
    <t>伊勢町2番1号 サトウビル1F</t>
    <rPh sb="4" eb="5">
      <t>バン</t>
    </rPh>
    <rPh sb="6" eb="7">
      <t>ゴウ</t>
    </rPh>
    <phoneticPr fontId="18"/>
  </si>
  <si>
    <t>伊勢町4番10号</t>
    <rPh sb="4" eb="5">
      <t>バン</t>
    </rPh>
    <rPh sb="7" eb="8">
      <t>ゴウ</t>
    </rPh>
    <phoneticPr fontId="18"/>
  </si>
  <si>
    <t>桜馬場2丁目1番11号</t>
    <rPh sb="7" eb="8">
      <t>バン</t>
    </rPh>
    <rPh sb="10" eb="11">
      <t>ゴウ</t>
    </rPh>
    <phoneticPr fontId="18"/>
  </si>
  <si>
    <t>浜町7番1号　7F</t>
    <rPh sb="3" eb="4">
      <t>バン</t>
    </rPh>
    <rPh sb="5" eb="6">
      <t>ゴウ</t>
    </rPh>
    <phoneticPr fontId="18"/>
  </si>
  <si>
    <t>歯科診療所一覧（令和7年7月末現在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</si>
  <si>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歯科診療所一覧（令和7年7月末現在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</si>
  <si>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歯科診療所一覧（令和7年7月末現在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</si>
  <si>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宮城　善規</t>
    <phoneticPr fontId="18"/>
  </si>
  <si>
    <t>こせき歯科・諫早クリニック</t>
  </si>
  <si>
    <t>〒854-0052</t>
  </si>
  <si>
    <t>長崎県諫早市川床町270番地1</t>
  </si>
  <si>
    <t>0957-56-8884</t>
  </si>
  <si>
    <t>小関　優作</t>
  </si>
  <si>
    <t>五島市国民健康保険奈留歯科診療所</t>
  </si>
  <si>
    <t>五島市奈留町浦1750番地1</t>
  </si>
  <si>
    <t>五島市長　出口　太</t>
  </si>
  <si>
    <t>永瀧 敬</t>
  </si>
  <si>
    <t>0959-52-2021</t>
  </si>
  <si>
    <t>坪田歯科往診診療所</t>
  </si>
  <si>
    <t>〒853-2315</t>
  </si>
  <si>
    <t>080-9031-0940</t>
  </si>
  <si>
    <t>坪田　仁</t>
  </si>
  <si>
    <t>銅座町2番15号 NKｲﾘｽﾋﾞﾙ4F</t>
    <rPh sb="4" eb="5">
      <t>バン</t>
    </rPh>
    <rPh sb="7" eb="8">
      <t>ゴウ</t>
    </rPh>
    <phoneticPr fontId="18"/>
  </si>
  <si>
    <t>古川町6番35号</t>
    <rPh sb="4" eb="5">
      <t>バン</t>
    </rPh>
    <rPh sb="7" eb="8">
      <t>ゴウ</t>
    </rPh>
    <phoneticPr fontId="18"/>
  </si>
  <si>
    <t>万屋町4番14号 堤ﾋﾞﾙ3F</t>
    <rPh sb="4" eb="5">
      <t>バン</t>
    </rPh>
    <rPh sb="7" eb="8">
      <t>ゴウ</t>
    </rPh>
    <phoneticPr fontId="18"/>
  </si>
  <si>
    <t>松本　茂樹</t>
    <phoneticPr fontId="18"/>
  </si>
  <si>
    <t>銅座町4-1 りそな長崎ﾋﾞﾙ8F</t>
    <phoneticPr fontId="18"/>
  </si>
  <si>
    <t>080-6462-0717</t>
    <phoneticPr fontId="18"/>
  </si>
  <si>
    <t>桜町8-1-1F</t>
    <phoneticPr fontId="18"/>
  </si>
  <si>
    <t>吉武　勇樹</t>
    <rPh sb="3" eb="5">
      <t>ユウキ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</si>
</sst>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0.5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71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3" fillId="0" borderId="0" xfId="42" applyFont="1" applyFill="1"/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0" fontId="27" fillId="33" borderId="10" xfId="0" applyFont="1" applyFill="1" applyBorder="1" applyAlignment="1">
      <alignment vertical="center" shrinkToFit="1"/>
    </xf>
    <xf numFmtId="176" fontId="27" fillId="33" borderId="10" xfId="0" applyNumberFormat="1" applyFont="1" applyFill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176" fontId="27" fillId="0" borderId="10" xfId="0" applyNumberFormat="1" applyFont="1" applyBorder="1" applyAlignment="1">
      <alignment vertical="center" shrinkToFit="1"/>
    </xf>
    <xf numFmtId="0" fontId="28" fillId="0" borderId="11" xfId="42" applyFont="1" applyFill="1" applyBorder="1"/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176" fontId="27" fillId="0" borderId="0" xfId="0" applyNumberFormat="1" applyFont="1" applyAlignment="1">
      <alignment vertical="center" shrinkToFit="1"/>
    </xf>
    <xf numFmtId="0" fontId="28" fillId="0" borderId="0" xfId="42" applyFont="1" applyFill="1"/>
    <xf numFmtId="0" fontId="28" fillId="0" borderId="0" xfId="42" applyFont="1" applyFill="1" applyBorder="1" applyAlignment="1">
      <alignment shrinkToFit="1"/>
    </xf>
    <xf numFmtId="0" fontId="28" fillId="0" borderId="0" xfId="42" applyNumberFormat="1" applyFont="1" applyFill="1" applyBorder="1"/>
    <xf numFmtId="0" fontId="28" fillId="0" borderId="0" xfId="42" applyFont="1" applyFill="1" applyBorder="1" applyAlignment="1">
      <alignment horizontal="left"/>
    </xf>
    <xf numFmtId="49" fontId="28" fillId="0" borderId="0" xfId="42" applyNumberFormat="1" applyFont="1" applyFill="1" applyBorder="1" applyAlignment="1">
      <alignment horizontal="center"/>
    </xf>
    <xf numFmtId="0" fontId="28" fillId="0" borderId="0" xfId="42" quotePrefix="1" applyFont="1" applyFill="1" applyBorder="1" applyAlignment="1" applyProtection="1">
      <alignment horizontal="left"/>
    </xf>
    <xf numFmtId="0" fontId="28" fillId="0" borderId="0" xfId="42" applyFont="1" applyFill="1" applyBorder="1"/>
    <xf numFmtId="0" fontId="28" fillId="0" borderId="13" xfId="42" applyFont="1" applyFill="1" applyBorder="1" applyAlignment="1">
      <alignment horizontal="center" vertical="center"/>
    </xf>
    <xf numFmtId="0" fontId="28" fillId="0" borderId="14" xfId="42" applyFont="1" applyFill="1" applyBorder="1" applyAlignment="1" applyProtection="1">
      <alignment horizontal="center" vertical="center" shrinkToFit="1"/>
    </xf>
    <xf numFmtId="0" fontId="28" fillId="0" borderId="14" xfId="42" applyNumberFormat="1" applyFont="1" applyFill="1" applyBorder="1" applyAlignment="1" applyProtection="1">
      <alignment horizontal="center" vertical="center" shrinkToFit="1"/>
    </xf>
    <xf numFmtId="0" fontId="28" fillId="0" borderId="14" xfId="42" applyFont="1" applyFill="1" applyBorder="1" applyAlignment="1" applyProtection="1">
      <alignment horizontal="center" vertical="center"/>
    </xf>
    <xf numFmtId="49" fontId="28" fillId="0" borderId="14" xfId="42" applyNumberFormat="1" applyFont="1" applyFill="1" applyBorder="1" applyAlignment="1" applyProtection="1">
      <alignment horizontal="center" vertical="center"/>
    </xf>
    <xf numFmtId="0" fontId="28" fillId="0" borderId="14" xfId="42" applyFont="1" applyFill="1" applyBorder="1" applyAlignment="1">
      <alignment horizontal="center" vertical="center" wrapText="1"/>
    </xf>
    <xf numFmtId="49" fontId="28" fillId="0" borderId="14" xfId="42" applyNumberFormat="1" applyFont="1" applyFill="1" applyBorder="1" applyAlignment="1">
      <alignment horizontal="center" vertical="center" shrinkToFit="1"/>
    </xf>
    <xf numFmtId="0" fontId="28" fillId="0" borderId="15" xfId="42" applyFont="1" applyFill="1" applyBorder="1" applyAlignment="1" applyProtection="1">
      <alignment horizontal="center" vertical="center"/>
    </xf>
    <xf numFmtId="0" fontId="27" fillId="0" borderId="10" xfId="0" applyFont="1" applyBorder="1">
      <alignment vertical="center"/>
    </xf>
    <xf numFmtId="0" fontId="28" fillId="0" borderId="10" xfId="42" applyFont="1" applyFill="1" applyBorder="1"/>
    <xf numFmtId="0" fontId="27" fillId="0" borderId="0" xfId="0" applyFont="1" applyAlignment="1">
      <alignment vertical="center"/>
    </xf>
    <xf numFmtId="0" fontId="27" fillId="34" borderId="10" xfId="0" applyFont="1" applyFill="1" applyBorder="1" applyAlignment="1">
      <alignment vertical="center" shrinkToFit="1"/>
    </xf>
    <xf numFmtId="0" fontId="27" fillId="34" borderId="10" xfId="0" applyFont="1" applyFill="1" applyBorder="1" applyAlignment="1">
      <alignment horizontal="right" vertical="center" shrinkToFit="1"/>
    </xf>
    <xf numFmtId="176" fontId="27" fillId="34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Border="1">
      <alignment vertical="center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 shrinkToFit="1"/>
    </xf>
    <xf numFmtId="176" fontId="27" fillId="0" borderId="12" xfId="0" applyNumberFormat="1" applyFont="1" applyBorder="1" applyAlignment="1">
      <alignment vertical="center" shrinkToFit="1"/>
    </xf>
    <xf numFmtId="0" fontId="0" fillId="0" borderId="10" xfId="0" applyBorder="1">
      <alignment vertical="center"/>
    </xf>
    <xf numFmtId="176" fontId="27" fillId="0" borderId="10" xfId="0" applyNumberFormat="1" applyFont="1" applyFill="1" applyBorder="1" applyAlignment="1">
      <alignment vertical="center" shrinkToFit="1"/>
    </xf>
    <xf numFmtId="0" fontId="27" fillId="0" borderId="10" xfId="0" applyFont="1" applyFill="1" applyBorder="1" applyAlignment="1">
      <alignment vertical="center" shrinkToFit="1"/>
    </xf>
    <xf numFmtId="0" fontId="0" fillId="34" borderId="10" xfId="0" applyFill="1" applyBorder="1">
      <alignment vertical="center"/>
    </xf>
    <xf numFmtId="0" fontId="29" fillId="0" borderId="10" xfId="42" applyFont="1" applyBorder="1" applyAlignment="1">
      <alignment vertical="center"/>
    </xf>
    <xf numFmtId="0" fontId="29" fillId="0" borderId="10" xfId="0" applyFont="1" applyBorder="1">
      <alignment vertical="center"/>
    </xf>
    <xf numFmtId="0" fontId="30" fillId="0" borderId="10" xfId="42" applyFont="1" applyBorder="1" applyAlignment="1">
      <alignment vertical="center"/>
    </xf>
    <xf numFmtId="0" fontId="31" fillId="0" borderId="16" xfId="0" applyFont="1" applyBorder="1" applyAlignment="1">
      <alignment vertical="center" shrinkToFit="1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 shrinkToFit="1"/>
    </xf>
    <xf numFmtId="0" fontId="31" fillId="0" borderId="17" xfId="0" applyFont="1" applyBorder="1" applyAlignment="1">
      <alignment vertical="center" shrinkToFit="1"/>
    </xf>
    <xf numFmtId="0" fontId="31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Font="1" applyBorder="1">
      <alignment vertical="center"/>
    </xf>
    <xf numFmtId="0" fontId="31" fillId="0" borderId="18" xfId="0" applyFont="1" applyBorder="1" applyAlignment="1">
      <alignment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horizontal="left" vertical="center" shrinkToFit="1"/>
    </xf>
    <xf numFmtId="0" fontId="31" fillId="0" borderId="19" xfId="0" applyFont="1" applyBorder="1" applyAlignment="1">
      <alignment vertical="center" shrinkToFit="1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 shrinkToFit="1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14" xfId="0" applyFont="1" applyBorder="1" applyAlignment="1">
      <alignment vertical="center" shrinkToFit="1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/>
    </xf>
    <xf numFmtId="0" fontId="30" fillId="0" borderId="10" xfId="42" applyFont="1" applyFill="1" applyBorder="1" applyAlignment="1">
      <alignment vertical="center"/>
    </xf>
    <xf numFmtId="0" fontId="29" fillId="0" borderId="10" xfId="0" applyFont="1" applyFill="1" applyBorder="1">
      <alignment vertical="center"/>
    </xf>
    <xf numFmtId="0" fontId="29" fillId="0" borderId="10" xfId="42" applyFont="1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2" insertRowShift="1" totalsRowShown="0" headerRowDxfId="13" dataDxfId="11" headerRowBorderDxfId="12" tableBorderDxfId="10" totalsRowBorderDxfId="9">
  <sortState xmlns:xlrd2="http://schemas.microsoft.com/office/spreadsheetml/2017/richdata2" ref="A3:I111">
    <sortCondition ref="C3:C111"/>
  </sortState>
  <tableColumns count="9">
    <tableColumn id="1" xr3:uid="{D20D6A3A-EADD-4A16-9BA7-3CCB9E2CB844}" name="番号" dataDxfId="8"/>
    <tableColumn id="5" xr3:uid="{719E1335-2B7E-4442-A733-BA80D9CA22C6}" name="名　　　　称 " dataDxfId="7"/>
    <tableColumn id="9" xr3:uid="{E88A4536-5B15-49DE-B210-8037BFE9A298}" name="郵便番号" dataDxfId="6"/>
    <tableColumn id="10" xr3:uid="{2A33EC64-2B4D-4EB5-B1F3-EA79E9C66EF7}" name="診療所所在地" dataDxfId="5"/>
    <tableColumn id="14" xr3:uid="{BD32D67A-7F27-4FD1-AD78-F5265FDBF8DE}" name="電話番号" dataDxfId="4"/>
    <tableColumn id="25" xr3:uid="{02AD50F2-FB94-4F6F-9661-F8D8A9C619BF}" name="法人名" dataDxfId="3"/>
    <tableColumn id="26" xr3:uid="{AEA89A0F-3E6E-40DF-820F-2B28C5F2B180}" name="区分" dataDxfId="2"/>
    <tableColumn id="16" xr3:uid="{06E432A4-9A80-4CF2-AB7F-9C7C28349C5E}" name="管理者" dataDxfId="1"/>
    <tableColumn id="19" xr3:uid="{1943D964-EF51-41CB-B003-BE5066A57999}" name="診療科目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58"/>
  <sheetViews>
    <sheetView view="pageBreakPreview" zoomScaleNormal="100" zoomScaleSheetLayoutView="100" workbookViewId="0">
      <pane xSplit="3" ySplit="2" topLeftCell="D248" activePane="bottomRight" state="frozen"/>
      <selection pane="topRight" activeCell="D1" sqref="D1"/>
      <selection pane="bottomLeft" activeCell="A3" sqref="A3"/>
      <selection pane="bottomRight" activeCell="E261" sqref="E261"/>
    </sheetView>
  </sheetViews>
  <sheetFormatPr defaultColWidth="8.625" defaultRowHeight="16.5"/>
  <cols>
    <col min="1" max="1" width="4.875" style="12" customWidth="1"/>
    <col min="2" max="2" width="10.625" style="12" customWidth="1"/>
    <col min="3" max="3" width="26.875" style="12" customWidth="1"/>
    <col min="4" max="4" width="8.875" style="12" customWidth="1"/>
    <col min="5" max="5" width="24.625" style="12" customWidth="1"/>
    <col min="6" max="6" width="11.375" style="12" customWidth="1"/>
    <col min="7" max="7" width="11.875" style="12" customWidth="1"/>
    <col min="8" max="8" width="44" style="12" customWidth="1"/>
    <col min="9" max="9" width="12.125" style="12" customWidth="1"/>
    <col min="10" max="10" width="25.875" style="12" customWidth="1"/>
    <col min="11" max="12" width="8.625" style="12"/>
    <col min="13" max="13" width="8.625" style="14"/>
    <col min="14" max="16384" width="8.625" style="2"/>
  </cols>
  <sheetData>
    <row r="1" spans="1:13" s="4" customFormat="1" ht="24" customHeight="1">
      <c r="A1" s="5" t="s">
        <v>3375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>
      <c r="A2" s="7" t="s">
        <v>1633</v>
      </c>
      <c r="B2" s="7" t="s">
        <v>1634</v>
      </c>
      <c r="C2" s="7" t="s">
        <v>1632</v>
      </c>
      <c r="D2" s="7" t="s">
        <v>3</v>
      </c>
      <c r="E2" s="7" t="s">
        <v>1631</v>
      </c>
      <c r="F2" s="7" t="s">
        <v>1630</v>
      </c>
      <c r="G2" s="7" t="s">
        <v>1629</v>
      </c>
      <c r="H2" s="7" t="s">
        <v>1636</v>
      </c>
      <c r="I2" s="7" t="s">
        <v>9</v>
      </c>
      <c r="J2" s="7" t="s">
        <v>10</v>
      </c>
      <c r="K2" s="7" t="s">
        <v>1637</v>
      </c>
      <c r="L2" s="7" t="s">
        <v>1638</v>
      </c>
      <c r="M2" s="8" t="s">
        <v>1628</v>
      </c>
    </row>
    <row r="3" spans="1:13" ht="18.75">
      <c r="A3" s="9">
        <v>1</v>
      </c>
      <c r="B3" s="9" t="s">
        <v>1635</v>
      </c>
      <c r="C3" s="44" t="s">
        <v>2886</v>
      </c>
      <c r="D3" s="45" t="s">
        <v>1447</v>
      </c>
      <c r="E3" s="44" t="s">
        <v>2537</v>
      </c>
      <c r="F3" s="44" t="s">
        <v>1450</v>
      </c>
      <c r="G3" s="44"/>
      <c r="H3" s="44" t="s">
        <v>1449</v>
      </c>
      <c r="I3" s="44" t="s">
        <v>1448</v>
      </c>
      <c r="J3" s="44" t="s">
        <v>1121</v>
      </c>
      <c r="K3" s="9"/>
      <c r="L3" s="9"/>
      <c r="M3" s="10">
        <f t="shared" ref="M3:M66" si="0">K3+L3</f>
        <v>0</v>
      </c>
    </row>
    <row r="4" spans="1:13" ht="18.75">
      <c r="A4" s="9">
        <v>2</v>
      </c>
      <c r="B4" s="9" t="s">
        <v>1635</v>
      </c>
      <c r="C4" s="44" t="s">
        <v>2887</v>
      </c>
      <c r="D4" s="45" t="s">
        <v>1597</v>
      </c>
      <c r="E4" s="44" t="s">
        <v>2536</v>
      </c>
      <c r="F4" s="44" t="s">
        <v>1596</v>
      </c>
      <c r="G4" s="44"/>
      <c r="H4" s="44" t="s">
        <v>2888</v>
      </c>
      <c r="I4" s="44" t="s">
        <v>1595</v>
      </c>
      <c r="J4" s="44" t="s">
        <v>1106</v>
      </c>
      <c r="K4" s="9"/>
      <c r="L4" s="9"/>
      <c r="M4" s="10">
        <f t="shared" si="0"/>
        <v>0</v>
      </c>
    </row>
    <row r="5" spans="1:13" ht="18.75">
      <c r="A5" s="9">
        <v>3</v>
      </c>
      <c r="B5" s="9" t="s">
        <v>1635</v>
      </c>
      <c r="C5" s="44" t="s">
        <v>2652</v>
      </c>
      <c r="D5" s="45" t="s">
        <v>1186</v>
      </c>
      <c r="E5" s="44" t="s">
        <v>2535</v>
      </c>
      <c r="F5" s="44" t="s">
        <v>1190</v>
      </c>
      <c r="G5" s="44"/>
      <c r="H5" s="44" t="s">
        <v>1189</v>
      </c>
      <c r="I5" s="44" t="s">
        <v>1188</v>
      </c>
      <c r="J5" s="44" t="s">
        <v>1106</v>
      </c>
      <c r="K5" s="9"/>
      <c r="L5" s="9"/>
      <c r="M5" s="10">
        <f t="shared" si="0"/>
        <v>0</v>
      </c>
    </row>
    <row r="6" spans="1:13" ht="18.75">
      <c r="A6" s="9">
        <v>4</v>
      </c>
      <c r="B6" s="9" t="s">
        <v>1635</v>
      </c>
      <c r="C6" s="44" t="s">
        <v>2653</v>
      </c>
      <c r="D6" s="45" t="s">
        <v>1092</v>
      </c>
      <c r="E6" s="44" t="s">
        <v>2534</v>
      </c>
      <c r="F6" s="44" t="s">
        <v>1099</v>
      </c>
      <c r="G6" s="44"/>
      <c r="H6" s="44" t="s">
        <v>1098</v>
      </c>
      <c r="I6" s="44" t="s">
        <v>3083</v>
      </c>
      <c r="J6" s="44" t="s">
        <v>3132</v>
      </c>
      <c r="K6" s="9"/>
      <c r="L6" s="9"/>
      <c r="M6" s="10">
        <f t="shared" si="0"/>
        <v>0</v>
      </c>
    </row>
    <row r="7" spans="1:13" ht="18.75">
      <c r="A7" s="9">
        <v>5</v>
      </c>
      <c r="B7" s="9" t="s">
        <v>1635</v>
      </c>
      <c r="C7" s="44" t="s">
        <v>2654</v>
      </c>
      <c r="D7" s="45" t="s">
        <v>1383</v>
      </c>
      <c r="E7" s="44" t="s">
        <v>2533</v>
      </c>
      <c r="F7" s="44" t="s">
        <v>1382</v>
      </c>
      <c r="G7" s="44"/>
      <c r="H7" s="44" t="s">
        <v>2889</v>
      </c>
      <c r="I7" s="44" t="s">
        <v>3084</v>
      </c>
      <c r="J7" s="44" t="s">
        <v>3133</v>
      </c>
      <c r="K7" s="9"/>
      <c r="L7" s="9"/>
      <c r="M7" s="10">
        <f t="shared" si="0"/>
        <v>0</v>
      </c>
    </row>
    <row r="8" spans="1:13" ht="18.75">
      <c r="A8" s="9">
        <v>6</v>
      </c>
      <c r="B8" s="9" t="s">
        <v>1635</v>
      </c>
      <c r="C8" s="44" t="s">
        <v>2655</v>
      </c>
      <c r="D8" s="45" t="s">
        <v>1308</v>
      </c>
      <c r="E8" s="44" t="s">
        <v>2532</v>
      </c>
      <c r="F8" s="44" t="s">
        <v>1310</v>
      </c>
      <c r="G8" s="44"/>
      <c r="H8" s="44" t="s">
        <v>1309</v>
      </c>
      <c r="I8" s="44" t="s">
        <v>3085</v>
      </c>
      <c r="J8" s="44" t="s">
        <v>3134</v>
      </c>
      <c r="K8" s="9"/>
      <c r="L8" s="9"/>
      <c r="M8" s="10">
        <f t="shared" si="0"/>
        <v>0</v>
      </c>
    </row>
    <row r="9" spans="1:13" ht="18.75">
      <c r="A9" s="9">
        <v>7</v>
      </c>
      <c r="B9" s="9" t="s">
        <v>1635</v>
      </c>
      <c r="C9" s="44" t="s">
        <v>2656</v>
      </c>
      <c r="D9" s="45" t="s">
        <v>1225</v>
      </c>
      <c r="E9" s="44" t="s">
        <v>2531</v>
      </c>
      <c r="F9" s="44" t="s">
        <v>1227</v>
      </c>
      <c r="G9" s="44"/>
      <c r="H9" s="44" t="s">
        <v>2890</v>
      </c>
      <c r="I9" s="44" t="s">
        <v>1226</v>
      </c>
      <c r="J9" s="44" t="s">
        <v>3135</v>
      </c>
      <c r="K9" s="9"/>
      <c r="L9" s="9"/>
      <c r="M9" s="10">
        <f t="shared" si="0"/>
        <v>0</v>
      </c>
    </row>
    <row r="10" spans="1:13" ht="18.75">
      <c r="A10" s="9">
        <v>8</v>
      </c>
      <c r="B10" s="9" t="s">
        <v>1635</v>
      </c>
      <c r="C10" s="44" t="s">
        <v>2657</v>
      </c>
      <c r="D10" s="45" t="s">
        <v>1535</v>
      </c>
      <c r="E10" s="44" t="s">
        <v>2891</v>
      </c>
      <c r="F10" s="44" t="s">
        <v>1537</v>
      </c>
      <c r="G10" s="44"/>
      <c r="H10" s="44" t="s">
        <v>1536</v>
      </c>
      <c r="I10" s="44" t="s">
        <v>3086</v>
      </c>
      <c r="J10" s="44" t="s">
        <v>1097</v>
      </c>
      <c r="K10" s="9"/>
      <c r="L10" s="9"/>
      <c r="M10" s="10">
        <f t="shared" si="0"/>
        <v>0</v>
      </c>
    </row>
    <row r="11" spans="1:13" ht="18.75">
      <c r="A11" s="9">
        <v>9</v>
      </c>
      <c r="B11" s="9" t="s">
        <v>1635</v>
      </c>
      <c r="C11" s="44" t="s">
        <v>2658</v>
      </c>
      <c r="D11" s="45" t="s">
        <v>1105</v>
      </c>
      <c r="E11" s="44" t="s">
        <v>2530</v>
      </c>
      <c r="F11" s="44" t="s">
        <v>1112</v>
      </c>
      <c r="G11" s="44" t="s">
        <v>1111</v>
      </c>
      <c r="H11" s="44" t="s">
        <v>2892</v>
      </c>
      <c r="I11" s="44" t="s">
        <v>1110</v>
      </c>
      <c r="J11" s="44" t="s">
        <v>3131</v>
      </c>
      <c r="K11" s="9"/>
      <c r="L11" s="9"/>
      <c r="M11" s="10">
        <f t="shared" si="0"/>
        <v>0</v>
      </c>
    </row>
    <row r="12" spans="1:13" ht="18.75">
      <c r="A12" s="9">
        <v>10</v>
      </c>
      <c r="B12" s="9" t="s">
        <v>1635</v>
      </c>
      <c r="C12" s="44" t="s">
        <v>2659</v>
      </c>
      <c r="D12" s="45" t="s">
        <v>1517</v>
      </c>
      <c r="E12" s="44" t="s">
        <v>2529</v>
      </c>
      <c r="F12" s="44" t="s">
        <v>1518</v>
      </c>
      <c r="G12" s="44"/>
      <c r="H12" s="44" t="s">
        <v>2893</v>
      </c>
      <c r="I12" s="44" t="s">
        <v>3087</v>
      </c>
      <c r="J12" s="44" t="s">
        <v>1106</v>
      </c>
      <c r="K12" s="9"/>
      <c r="L12" s="9"/>
      <c r="M12" s="10">
        <f t="shared" si="0"/>
        <v>0</v>
      </c>
    </row>
    <row r="13" spans="1:13" ht="18.75">
      <c r="A13" s="9">
        <v>11</v>
      </c>
      <c r="B13" s="9" t="s">
        <v>1635</v>
      </c>
      <c r="C13" s="44" t="s">
        <v>2660</v>
      </c>
      <c r="D13" s="45" t="s">
        <v>1260</v>
      </c>
      <c r="E13" s="44" t="s">
        <v>2528</v>
      </c>
      <c r="F13" s="44" t="s">
        <v>1259</v>
      </c>
      <c r="G13" s="44"/>
      <c r="H13" s="44" t="s">
        <v>2894</v>
      </c>
      <c r="I13" s="44" t="s">
        <v>1258</v>
      </c>
      <c r="J13" s="44" t="s">
        <v>1106</v>
      </c>
      <c r="K13" s="9"/>
      <c r="L13" s="9"/>
      <c r="M13" s="10">
        <f t="shared" si="0"/>
        <v>0</v>
      </c>
    </row>
    <row r="14" spans="1:13" ht="18.75">
      <c r="A14" s="9">
        <v>12</v>
      </c>
      <c r="B14" s="9" t="s">
        <v>1635</v>
      </c>
      <c r="C14" s="44" t="s">
        <v>2661</v>
      </c>
      <c r="D14" s="45" t="s">
        <v>1575</v>
      </c>
      <c r="E14" s="44" t="s">
        <v>2527</v>
      </c>
      <c r="F14" s="44" t="s">
        <v>1574</v>
      </c>
      <c r="G14" s="44"/>
      <c r="H14" s="44" t="s">
        <v>2895</v>
      </c>
      <c r="I14" s="44" t="s">
        <v>3088</v>
      </c>
      <c r="J14" s="44" t="s">
        <v>1083</v>
      </c>
      <c r="K14" s="9"/>
      <c r="L14" s="9"/>
      <c r="M14" s="10">
        <f t="shared" si="0"/>
        <v>0</v>
      </c>
    </row>
    <row r="15" spans="1:13" ht="18.75">
      <c r="A15" s="9">
        <v>13</v>
      </c>
      <c r="B15" s="9" t="s">
        <v>1635</v>
      </c>
      <c r="C15" s="44" t="s">
        <v>2662</v>
      </c>
      <c r="D15" s="45" t="s">
        <v>1303</v>
      </c>
      <c r="E15" s="44" t="s">
        <v>2526</v>
      </c>
      <c r="F15" s="44" t="s">
        <v>1302</v>
      </c>
      <c r="G15" s="44"/>
      <c r="H15" s="44" t="s">
        <v>2896</v>
      </c>
      <c r="I15" s="44" t="s">
        <v>3089</v>
      </c>
      <c r="J15" s="44" t="s">
        <v>3136</v>
      </c>
      <c r="K15" s="9"/>
      <c r="L15" s="9"/>
      <c r="M15" s="10">
        <f t="shared" si="0"/>
        <v>0</v>
      </c>
    </row>
    <row r="16" spans="1:13" ht="18.75">
      <c r="A16" s="9">
        <v>14</v>
      </c>
      <c r="B16" s="9" t="s">
        <v>1635</v>
      </c>
      <c r="C16" s="44" t="s">
        <v>2663</v>
      </c>
      <c r="D16" s="45" t="s">
        <v>1554</v>
      </c>
      <c r="E16" s="44" t="s">
        <v>2897</v>
      </c>
      <c r="F16" s="44" t="s">
        <v>1562</v>
      </c>
      <c r="G16" s="44"/>
      <c r="H16" s="44" t="s">
        <v>2898</v>
      </c>
      <c r="I16" s="44" t="s">
        <v>3090</v>
      </c>
      <c r="J16" s="44" t="s">
        <v>1104</v>
      </c>
      <c r="K16" s="9"/>
      <c r="L16" s="9"/>
      <c r="M16" s="10">
        <f t="shared" si="0"/>
        <v>0</v>
      </c>
    </row>
    <row r="17" spans="1:13" ht="18.75">
      <c r="A17" s="9">
        <v>15</v>
      </c>
      <c r="B17" s="9" t="s">
        <v>1635</v>
      </c>
      <c r="C17" s="44" t="s">
        <v>2664</v>
      </c>
      <c r="D17" s="45" t="s">
        <v>1422</v>
      </c>
      <c r="E17" s="44" t="s">
        <v>2525</v>
      </c>
      <c r="F17" s="44" t="s">
        <v>1424</v>
      </c>
      <c r="G17" s="44" t="s">
        <v>1424</v>
      </c>
      <c r="H17" s="44" t="s">
        <v>2899</v>
      </c>
      <c r="I17" s="44" t="s">
        <v>1423</v>
      </c>
      <c r="J17" s="44" t="s">
        <v>3137</v>
      </c>
      <c r="K17" s="9"/>
      <c r="L17" s="9"/>
      <c r="M17" s="10">
        <f t="shared" si="0"/>
        <v>0</v>
      </c>
    </row>
    <row r="18" spans="1:13" ht="18.75">
      <c r="A18" s="9">
        <v>16</v>
      </c>
      <c r="B18" s="9" t="s">
        <v>1635</v>
      </c>
      <c r="C18" s="44" t="s">
        <v>2665</v>
      </c>
      <c r="D18" s="45" t="s">
        <v>1088</v>
      </c>
      <c r="E18" s="44" t="s">
        <v>2524</v>
      </c>
      <c r="F18" s="44" t="s">
        <v>1087</v>
      </c>
      <c r="G18" s="44"/>
      <c r="H18" s="44" t="s">
        <v>2900</v>
      </c>
      <c r="I18" s="44" t="s">
        <v>3092</v>
      </c>
      <c r="J18" s="44" t="s">
        <v>1083</v>
      </c>
      <c r="K18" s="9"/>
      <c r="L18" s="9"/>
      <c r="M18" s="10">
        <f t="shared" si="0"/>
        <v>0</v>
      </c>
    </row>
    <row r="19" spans="1:13" ht="18.75">
      <c r="A19" s="9">
        <v>17</v>
      </c>
      <c r="B19" s="9" t="s">
        <v>1635</v>
      </c>
      <c r="C19" s="44" t="s">
        <v>2666</v>
      </c>
      <c r="D19" s="45" t="s">
        <v>1273</v>
      </c>
      <c r="E19" s="44" t="s">
        <v>2523</v>
      </c>
      <c r="F19" s="44" t="s">
        <v>1272</v>
      </c>
      <c r="G19" s="44"/>
      <c r="H19" s="44" t="s">
        <v>1271</v>
      </c>
      <c r="I19" s="44" t="s">
        <v>1270</v>
      </c>
      <c r="J19" s="44" t="s">
        <v>1118</v>
      </c>
      <c r="K19" s="9"/>
      <c r="L19" s="9"/>
      <c r="M19" s="10">
        <f t="shared" si="0"/>
        <v>0</v>
      </c>
    </row>
    <row r="20" spans="1:13" ht="18.75">
      <c r="A20" s="9">
        <v>18</v>
      </c>
      <c r="B20" s="9" t="s">
        <v>1635</v>
      </c>
      <c r="C20" s="44" t="s">
        <v>2667</v>
      </c>
      <c r="D20" s="45" t="s">
        <v>1597</v>
      </c>
      <c r="E20" s="44" t="s">
        <v>2522</v>
      </c>
      <c r="F20" s="44" t="s">
        <v>1598</v>
      </c>
      <c r="G20" s="44"/>
      <c r="H20" s="44" t="s">
        <v>2901</v>
      </c>
      <c r="I20" s="44" t="s">
        <v>3093</v>
      </c>
      <c r="J20" s="44" t="s">
        <v>1083</v>
      </c>
      <c r="K20" s="9"/>
      <c r="L20" s="9"/>
      <c r="M20" s="10">
        <f t="shared" si="0"/>
        <v>0</v>
      </c>
    </row>
    <row r="21" spans="1:13" ht="18.75">
      <c r="A21" s="9">
        <v>19</v>
      </c>
      <c r="B21" s="9" t="s">
        <v>1635</v>
      </c>
      <c r="C21" s="44" t="s">
        <v>2668</v>
      </c>
      <c r="D21" s="45" t="s">
        <v>1225</v>
      </c>
      <c r="E21" s="44" t="s">
        <v>3393</v>
      </c>
      <c r="F21" s="44" t="s">
        <v>1229</v>
      </c>
      <c r="G21" s="44"/>
      <c r="H21" s="44" t="s">
        <v>1228</v>
      </c>
      <c r="I21" s="44" t="s">
        <v>3094</v>
      </c>
      <c r="J21" s="44" t="s">
        <v>1165</v>
      </c>
      <c r="K21" s="9"/>
      <c r="L21" s="9"/>
      <c r="M21" s="10">
        <f t="shared" si="0"/>
        <v>0</v>
      </c>
    </row>
    <row r="22" spans="1:13" ht="18.75">
      <c r="A22" s="9">
        <v>20</v>
      </c>
      <c r="B22" s="9" t="s">
        <v>1635</v>
      </c>
      <c r="C22" s="44" t="s">
        <v>2669</v>
      </c>
      <c r="D22" s="45" t="s">
        <v>1489</v>
      </c>
      <c r="E22" s="44" t="s">
        <v>2521</v>
      </c>
      <c r="F22" s="44" t="s">
        <v>1488</v>
      </c>
      <c r="G22" s="44"/>
      <c r="H22" s="44" t="s">
        <v>2902</v>
      </c>
      <c r="I22" s="44" t="s">
        <v>1487</v>
      </c>
      <c r="J22" s="44" t="s">
        <v>3138</v>
      </c>
      <c r="K22" s="9"/>
      <c r="L22" s="9"/>
      <c r="M22" s="10">
        <f t="shared" si="0"/>
        <v>0</v>
      </c>
    </row>
    <row r="23" spans="1:13" ht="18.75">
      <c r="A23" s="9">
        <v>21</v>
      </c>
      <c r="B23" s="9" t="s">
        <v>1635</v>
      </c>
      <c r="C23" s="44" t="s">
        <v>2670</v>
      </c>
      <c r="D23" s="45" t="s">
        <v>1173</v>
      </c>
      <c r="E23" s="44" t="s">
        <v>2520</v>
      </c>
      <c r="F23" s="44" t="s">
        <v>1175</v>
      </c>
      <c r="G23" s="44"/>
      <c r="H23" s="44" t="s">
        <v>1174</v>
      </c>
      <c r="I23" s="44" t="s">
        <v>3095</v>
      </c>
      <c r="J23" s="44" t="s">
        <v>1082</v>
      </c>
      <c r="K23" s="9"/>
      <c r="L23" s="9"/>
      <c r="M23" s="10">
        <f t="shared" si="0"/>
        <v>0</v>
      </c>
    </row>
    <row r="24" spans="1:13" ht="18.75">
      <c r="A24" s="9">
        <v>22</v>
      </c>
      <c r="B24" s="9" t="s">
        <v>1635</v>
      </c>
      <c r="C24" s="44" t="s">
        <v>2671</v>
      </c>
      <c r="D24" s="45" t="s">
        <v>1370</v>
      </c>
      <c r="E24" s="44" t="s">
        <v>2519</v>
      </c>
      <c r="F24" s="44" t="s">
        <v>1369</v>
      </c>
      <c r="G24" s="44"/>
      <c r="H24" s="44" t="s">
        <v>2903</v>
      </c>
      <c r="I24" s="44" t="s">
        <v>3096</v>
      </c>
      <c r="J24" s="44" t="s">
        <v>1106</v>
      </c>
      <c r="K24" s="9"/>
      <c r="L24" s="9"/>
      <c r="M24" s="10">
        <f t="shared" si="0"/>
        <v>0</v>
      </c>
    </row>
    <row r="25" spans="1:13" ht="18.75">
      <c r="A25" s="9">
        <v>23</v>
      </c>
      <c r="B25" s="9" t="s">
        <v>1635</v>
      </c>
      <c r="C25" s="44" t="s">
        <v>2672</v>
      </c>
      <c r="D25" s="45" t="s">
        <v>1554</v>
      </c>
      <c r="E25" s="44" t="s">
        <v>2904</v>
      </c>
      <c r="F25" s="44" t="s">
        <v>1569</v>
      </c>
      <c r="G25" s="44"/>
      <c r="H25" s="44" t="s">
        <v>2905</v>
      </c>
      <c r="I25" s="44" t="s">
        <v>3097</v>
      </c>
      <c r="J25" s="44" t="s">
        <v>1212</v>
      </c>
      <c r="K25" s="9"/>
      <c r="L25" s="9"/>
      <c r="M25" s="10">
        <f t="shared" si="0"/>
        <v>0</v>
      </c>
    </row>
    <row r="26" spans="1:13" ht="18.75">
      <c r="A26" s="9">
        <v>24</v>
      </c>
      <c r="B26" s="9" t="s">
        <v>1635</v>
      </c>
      <c r="C26" s="44" t="s">
        <v>2673</v>
      </c>
      <c r="D26" s="45" t="s">
        <v>1447</v>
      </c>
      <c r="E26" s="44" t="s">
        <v>2518</v>
      </c>
      <c r="F26" s="44" t="s">
        <v>1454</v>
      </c>
      <c r="G26" s="44"/>
      <c r="H26" s="44" t="s">
        <v>2906</v>
      </c>
      <c r="I26" s="44" t="s">
        <v>1453</v>
      </c>
      <c r="J26" s="44" t="s">
        <v>1083</v>
      </c>
      <c r="K26" s="9"/>
      <c r="L26" s="9"/>
      <c r="M26" s="10">
        <f t="shared" si="0"/>
        <v>0</v>
      </c>
    </row>
    <row r="27" spans="1:13" ht="18.75">
      <c r="A27" s="9">
        <v>25</v>
      </c>
      <c r="B27" s="9" t="s">
        <v>1635</v>
      </c>
      <c r="C27" s="44" t="s">
        <v>1220</v>
      </c>
      <c r="D27" s="45" t="s">
        <v>1219</v>
      </c>
      <c r="E27" s="44" t="s">
        <v>2517</v>
      </c>
      <c r="F27" s="44" t="s">
        <v>1218</v>
      </c>
      <c r="G27" s="44"/>
      <c r="H27" s="44" t="s">
        <v>2907</v>
      </c>
      <c r="I27" s="44" t="s">
        <v>1217</v>
      </c>
      <c r="J27" s="44" t="s">
        <v>1104</v>
      </c>
      <c r="K27" s="9"/>
      <c r="L27" s="9"/>
      <c r="M27" s="10">
        <f t="shared" si="0"/>
        <v>0</v>
      </c>
    </row>
    <row r="28" spans="1:13" ht="18.75">
      <c r="A28" s="9">
        <v>26</v>
      </c>
      <c r="B28" s="9" t="s">
        <v>1635</v>
      </c>
      <c r="C28" s="45" t="s">
        <v>2674</v>
      </c>
      <c r="D28" s="45" t="s">
        <v>1375</v>
      </c>
      <c r="E28" s="45" t="s">
        <v>2908</v>
      </c>
      <c r="F28" s="45" t="s">
        <v>2909</v>
      </c>
      <c r="G28" s="45"/>
      <c r="H28" s="45" t="s">
        <v>2910</v>
      </c>
      <c r="I28" s="45" t="s">
        <v>2910</v>
      </c>
      <c r="J28" s="44" t="s">
        <v>3139</v>
      </c>
      <c r="K28" s="9"/>
      <c r="L28" s="9"/>
      <c r="M28" s="10">
        <f t="shared" si="0"/>
        <v>0</v>
      </c>
    </row>
    <row r="29" spans="1:13" ht="18.75">
      <c r="A29" s="9">
        <v>27</v>
      </c>
      <c r="B29" s="9" t="s">
        <v>1635</v>
      </c>
      <c r="C29" s="44" t="s">
        <v>2675</v>
      </c>
      <c r="D29" s="45" t="s">
        <v>1554</v>
      </c>
      <c r="E29" s="44" t="s">
        <v>2516</v>
      </c>
      <c r="F29" s="44" t="s">
        <v>1564</v>
      </c>
      <c r="G29" s="44"/>
      <c r="H29" s="44" t="s">
        <v>1563</v>
      </c>
      <c r="I29" s="44" t="s">
        <v>3098</v>
      </c>
      <c r="J29" s="44" t="s">
        <v>1083</v>
      </c>
      <c r="K29" s="9"/>
      <c r="L29" s="9"/>
      <c r="M29" s="10">
        <f t="shared" si="0"/>
        <v>0</v>
      </c>
    </row>
    <row r="30" spans="1:13" ht="18.75">
      <c r="A30" s="9">
        <v>28</v>
      </c>
      <c r="B30" s="9" t="s">
        <v>1635</v>
      </c>
      <c r="C30" s="44" t="s">
        <v>2677</v>
      </c>
      <c r="D30" s="45" t="s">
        <v>1322</v>
      </c>
      <c r="E30" s="44" t="s">
        <v>2515</v>
      </c>
      <c r="F30" s="44" t="s">
        <v>1323</v>
      </c>
      <c r="G30" s="44"/>
      <c r="H30" s="44" t="s">
        <v>2913</v>
      </c>
      <c r="I30" s="44" t="s">
        <v>3099</v>
      </c>
      <c r="J30" s="44" t="s">
        <v>3140</v>
      </c>
      <c r="K30" s="9"/>
      <c r="L30" s="9"/>
      <c r="M30" s="10">
        <f t="shared" si="0"/>
        <v>0</v>
      </c>
    </row>
    <row r="31" spans="1:13" ht="18.75">
      <c r="A31" s="9">
        <v>29</v>
      </c>
      <c r="B31" s="9" t="s">
        <v>1635</v>
      </c>
      <c r="C31" s="44" t="s">
        <v>2678</v>
      </c>
      <c r="D31" s="45" t="s">
        <v>1265</v>
      </c>
      <c r="E31" s="44" t="s">
        <v>2514</v>
      </c>
      <c r="F31" s="44" t="s">
        <v>1269</v>
      </c>
      <c r="G31" s="44"/>
      <c r="H31" s="44" t="s">
        <v>2914</v>
      </c>
      <c r="I31" s="44" t="s">
        <v>3100</v>
      </c>
      <c r="J31" s="44" t="s">
        <v>3139</v>
      </c>
      <c r="K31" s="9"/>
      <c r="L31" s="9"/>
      <c r="M31" s="10">
        <f t="shared" si="0"/>
        <v>0</v>
      </c>
    </row>
    <row r="32" spans="1:13" ht="18.75">
      <c r="A32" s="9">
        <v>30</v>
      </c>
      <c r="B32" s="9" t="s">
        <v>1635</v>
      </c>
      <c r="C32" s="44" t="s">
        <v>2679</v>
      </c>
      <c r="D32" s="45" t="s">
        <v>1117</v>
      </c>
      <c r="E32" s="44" t="s">
        <v>2513</v>
      </c>
      <c r="F32" s="44" t="s">
        <v>1116</v>
      </c>
      <c r="G32" s="44"/>
      <c r="H32" s="44" t="s">
        <v>1115</v>
      </c>
      <c r="I32" s="44" t="s">
        <v>1115</v>
      </c>
      <c r="J32" s="44" t="s">
        <v>1118</v>
      </c>
      <c r="K32" s="9"/>
      <c r="L32" s="9"/>
      <c r="M32" s="10">
        <f t="shared" si="0"/>
        <v>0</v>
      </c>
    </row>
    <row r="33" spans="1:13" ht="18.75">
      <c r="A33" s="9">
        <v>31</v>
      </c>
      <c r="B33" s="9" t="s">
        <v>1635</v>
      </c>
      <c r="C33" s="44" t="s">
        <v>2680</v>
      </c>
      <c r="D33" s="45" t="s">
        <v>1576</v>
      </c>
      <c r="E33" s="44" t="s">
        <v>2512</v>
      </c>
      <c r="F33" s="44" t="s">
        <v>2915</v>
      </c>
      <c r="G33" s="44"/>
      <c r="H33" s="44" t="s">
        <v>2916</v>
      </c>
      <c r="I33" s="44" t="s">
        <v>2916</v>
      </c>
      <c r="J33" s="44" t="s">
        <v>3140</v>
      </c>
      <c r="K33" s="9"/>
      <c r="L33" s="9"/>
      <c r="M33" s="10">
        <f t="shared" si="0"/>
        <v>0</v>
      </c>
    </row>
    <row r="34" spans="1:13" ht="18.75">
      <c r="A34" s="9">
        <v>32</v>
      </c>
      <c r="B34" s="9" t="s">
        <v>1635</v>
      </c>
      <c r="C34" s="44" t="s">
        <v>2681</v>
      </c>
      <c r="D34" s="45" t="s">
        <v>1375</v>
      </c>
      <c r="E34" s="44" t="s">
        <v>2511</v>
      </c>
      <c r="F34" s="44" t="s">
        <v>2917</v>
      </c>
      <c r="G34" s="44"/>
      <c r="H34" s="44" t="s">
        <v>2918</v>
      </c>
      <c r="I34" s="44" t="s">
        <v>2918</v>
      </c>
      <c r="J34" s="44" t="s">
        <v>3141</v>
      </c>
      <c r="K34" s="9"/>
      <c r="L34" s="9"/>
      <c r="M34" s="10">
        <f t="shared" si="0"/>
        <v>0</v>
      </c>
    </row>
    <row r="35" spans="1:13" ht="18.75">
      <c r="A35" s="9">
        <v>33</v>
      </c>
      <c r="B35" s="9" t="s">
        <v>1635</v>
      </c>
      <c r="C35" s="44" t="s">
        <v>2682</v>
      </c>
      <c r="D35" s="45" t="s">
        <v>2568</v>
      </c>
      <c r="E35" s="44" t="s">
        <v>2919</v>
      </c>
      <c r="F35" s="44" t="s">
        <v>2920</v>
      </c>
      <c r="G35" s="44"/>
      <c r="H35" s="44" t="s">
        <v>2921</v>
      </c>
      <c r="I35" s="44" t="s">
        <v>2921</v>
      </c>
      <c r="J35" s="44" t="s">
        <v>1104</v>
      </c>
      <c r="K35" s="9"/>
      <c r="L35" s="9"/>
      <c r="M35" s="10">
        <f t="shared" si="0"/>
        <v>0</v>
      </c>
    </row>
    <row r="36" spans="1:13" ht="18.75">
      <c r="A36" s="9">
        <v>34</v>
      </c>
      <c r="B36" s="9" t="s">
        <v>1635</v>
      </c>
      <c r="C36" s="44" t="s">
        <v>2683</v>
      </c>
      <c r="D36" s="45" t="s">
        <v>1317</v>
      </c>
      <c r="E36" s="44" t="s">
        <v>2510</v>
      </c>
      <c r="F36" s="44" t="s">
        <v>1316</v>
      </c>
      <c r="G36" s="44"/>
      <c r="H36" s="44" t="s">
        <v>2922</v>
      </c>
      <c r="I36" s="44" t="s">
        <v>3101</v>
      </c>
      <c r="J36" s="44" t="s">
        <v>1179</v>
      </c>
      <c r="K36" s="9"/>
      <c r="L36" s="9"/>
      <c r="M36" s="10">
        <f t="shared" si="0"/>
        <v>0</v>
      </c>
    </row>
    <row r="37" spans="1:13" ht="18.75">
      <c r="A37" s="9">
        <v>35</v>
      </c>
      <c r="B37" s="9" t="s">
        <v>1635</v>
      </c>
      <c r="C37" s="44" t="s">
        <v>2684</v>
      </c>
      <c r="D37" s="45" t="s">
        <v>1225</v>
      </c>
      <c r="E37" s="44" t="s">
        <v>2509</v>
      </c>
      <c r="F37" s="44" t="s">
        <v>1233</v>
      </c>
      <c r="G37" s="44"/>
      <c r="H37" s="44" t="s">
        <v>2923</v>
      </c>
      <c r="I37" s="44" t="s">
        <v>1232</v>
      </c>
      <c r="J37" s="44" t="s">
        <v>1179</v>
      </c>
      <c r="K37" s="9"/>
      <c r="L37" s="9"/>
      <c r="M37" s="10">
        <f t="shared" si="0"/>
        <v>0</v>
      </c>
    </row>
    <row r="38" spans="1:13" ht="18.75">
      <c r="A38" s="9">
        <v>36</v>
      </c>
      <c r="B38" s="9" t="s">
        <v>1635</v>
      </c>
      <c r="C38" s="44" t="s">
        <v>2685</v>
      </c>
      <c r="D38" s="45" t="s">
        <v>1167</v>
      </c>
      <c r="E38" s="44" t="s">
        <v>2508</v>
      </c>
      <c r="F38" s="44" t="s">
        <v>1166</v>
      </c>
      <c r="G38" s="44"/>
      <c r="H38" s="44" t="s">
        <v>2924</v>
      </c>
      <c r="I38" s="44" t="s">
        <v>3102</v>
      </c>
      <c r="J38" s="44" t="s">
        <v>1168</v>
      </c>
      <c r="K38" s="9"/>
      <c r="L38" s="9"/>
      <c r="M38" s="10">
        <f t="shared" si="0"/>
        <v>0</v>
      </c>
    </row>
    <row r="39" spans="1:13" ht="18.75">
      <c r="A39" s="9">
        <v>37</v>
      </c>
      <c r="B39" s="9" t="s">
        <v>1635</v>
      </c>
      <c r="C39" s="44" t="s">
        <v>2686</v>
      </c>
      <c r="D39" s="45" t="s">
        <v>2559</v>
      </c>
      <c r="E39" s="44" t="s">
        <v>2925</v>
      </c>
      <c r="F39" s="44" t="s">
        <v>2926</v>
      </c>
      <c r="G39" s="44"/>
      <c r="H39" s="44" t="s">
        <v>2927</v>
      </c>
      <c r="I39" s="44" t="s">
        <v>3103</v>
      </c>
      <c r="J39" s="44" t="s">
        <v>1104</v>
      </c>
      <c r="K39" s="9"/>
      <c r="L39" s="9"/>
      <c r="M39" s="10">
        <f t="shared" si="0"/>
        <v>0</v>
      </c>
    </row>
    <row r="40" spans="1:13" ht="18.75">
      <c r="A40" s="9">
        <v>38</v>
      </c>
      <c r="B40" s="9" t="s">
        <v>1635</v>
      </c>
      <c r="C40" s="44" t="s">
        <v>1444</v>
      </c>
      <c r="D40" s="45" t="s">
        <v>1443</v>
      </c>
      <c r="E40" s="44" t="s">
        <v>2507</v>
      </c>
      <c r="F40" s="44" t="s">
        <v>1442</v>
      </c>
      <c r="G40" s="44"/>
      <c r="H40" s="44" t="s">
        <v>1441</v>
      </c>
      <c r="I40" s="44" t="s">
        <v>1441</v>
      </c>
      <c r="J40" s="44" t="s">
        <v>1106</v>
      </c>
      <c r="K40" s="9"/>
      <c r="L40" s="9"/>
      <c r="M40" s="10">
        <f t="shared" si="0"/>
        <v>0</v>
      </c>
    </row>
    <row r="41" spans="1:13" ht="18.75">
      <c r="A41" s="9">
        <v>39</v>
      </c>
      <c r="B41" s="9" t="s">
        <v>1635</v>
      </c>
      <c r="C41" s="44" t="s">
        <v>2687</v>
      </c>
      <c r="D41" s="45" t="s">
        <v>1290</v>
      </c>
      <c r="E41" s="44" t="s">
        <v>2506</v>
      </c>
      <c r="F41" s="44" t="s">
        <v>1291</v>
      </c>
      <c r="G41" s="44"/>
      <c r="H41" s="44" t="s">
        <v>2928</v>
      </c>
      <c r="I41" s="44" t="s">
        <v>3104</v>
      </c>
      <c r="J41" s="44" t="s">
        <v>1106</v>
      </c>
      <c r="K41" s="9"/>
      <c r="L41" s="9"/>
      <c r="M41" s="10">
        <f t="shared" si="0"/>
        <v>0</v>
      </c>
    </row>
    <row r="42" spans="1:13" ht="18.75">
      <c r="A42" s="9">
        <v>40</v>
      </c>
      <c r="B42" s="9" t="s">
        <v>1635</v>
      </c>
      <c r="C42" s="44" t="s">
        <v>1352</v>
      </c>
      <c r="D42" s="45" t="s">
        <v>1351</v>
      </c>
      <c r="E42" s="44" t="s">
        <v>2505</v>
      </c>
      <c r="F42" s="44" t="s">
        <v>1350</v>
      </c>
      <c r="G42" s="44" t="s">
        <v>1350</v>
      </c>
      <c r="H42" s="44" t="s">
        <v>2929</v>
      </c>
      <c r="I42" s="44" t="s">
        <v>3105</v>
      </c>
      <c r="J42" s="44" t="s">
        <v>3142</v>
      </c>
      <c r="K42" s="9"/>
      <c r="L42" s="9"/>
      <c r="M42" s="10">
        <f t="shared" si="0"/>
        <v>0</v>
      </c>
    </row>
    <row r="43" spans="1:13" ht="18.75">
      <c r="A43" s="9">
        <v>41</v>
      </c>
      <c r="B43" s="9" t="s">
        <v>1635</v>
      </c>
      <c r="C43" s="44" t="s">
        <v>2688</v>
      </c>
      <c r="D43" s="45" t="s">
        <v>1472</v>
      </c>
      <c r="E43" s="44" t="s">
        <v>2504</v>
      </c>
      <c r="F43" s="44" t="s">
        <v>1471</v>
      </c>
      <c r="G43" s="44"/>
      <c r="H43" s="44" t="s">
        <v>1470</v>
      </c>
      <c r="I43" s="44" t="s">
        <v>3106</v>
      </c>
      <c r="J43" s="44" t="s">
        <v>3140</v>
      </c>
      <c r="K43" s="9"/>
      <c r="L43" s="9"/>
      <c r="M43" s="10">
        <f t="shared" si="0"/>
        <v>0</v>
      </c>
    </row>
    <row r="44" spans="1:13" ht="18.75">
      <c r="A44" s="9">
        <v>42</v>
      </c>
      <c r="B44" s="9" t="s">
        <v>1635</v>
      </c>
      <c r="C44" s="44" t="s">
        <v>2689</v>
      </c>
      <c r="D44" s="45" t="s">
        <v>1584</v>
      </c>
      <c r="E44" s="44" t="s">
        <v>2503</v>
      </c>
      <c r="F44" s="44" t="s">
        <v>1585</v>
      </c>
      <c r="G44" s="44"/>
      <c r="H44" s="44" t="s">
        <v>2930</v>
      </c>
      <c r="I44" s="44" t="s">
        <v>2930</v>
      </c>
      <c r="J44" s="44" t="s">
        <v>1097</v>
      </c>
      <c r="K44" s="9"/>
      <c r="L44" s="9"/>
      <c r="M44" s="10">
        <f t="shared" si="0"/>
        <v>0</v>
      </c>
    </row>
    <row r="45" spans="1:13" ht="18.75">
      <c r="A45" s="9">
        <v>43</v>
      </c>
      <c r="B45" s="9" t="s">
        <v>1635</v>
      </c>
      <c r="C45" s="44" t="s">
        <v>2690</v>
      </c>
      <c r="D45" s="45" t="s">
        <v>1517</v>
      </c>
      <c r="E45" s="44" t="s">
        <v>2502</v>
      </c>
      <c r="F45" s="44" t="s">
        <v>2931</v>
      </c>
      <c r="G45" s="44"/>
      <c r="H45" s="44" t="s">
        <v>2932</v>
      </c>
      <c r="I45" s="44" t="s">
        <v>2932</v>
      </c>
      <c r="J45" s="44" t="s">
        <v>3143</v>
      </c>
      <c r="K45" s="9"/>
      <c r="L45" s="9"/>
      <c r="M45" s="10">
        <f t="shared" si="0"/>
        <v>0</v>
      </c>
    </row>
    <row r="46" spans="1:13" ht="18.75">
      <c r="A46" s="9">
        <v>44</v>
      </c>
      <c r="B46" s="9" t="s">
        <v>1635</v>
      </c>
      <c r="C46" s="44" t="s">
        <v>2691</v>
      </c>
      <c r="D46" s="45" t="s">
        <v>1554</v>
      </c>
      <c r="E46" s="44" t="s">
        <v>2501</v>
      </c>
      <c r="F46" s="44" t="s">
        <v>1557</v>
      </c>
      <c r="G46" s="44" t="s">
        <v>1556</v>
      </c>
      <c r="H46" s="44" t="s">
        <v>1555</v>
      </c>
      <c r="I46" s="44" t="s">
        <v>1555</v>
      </c>
      <c r="J46" s="44" t="s">
        <v>3142</v>
      </c>
      <c r="K46" s="9"/>
      <c r="L46" s="9"/>
      <c r="M46" s="10">
        <f t="shared" si="0"/>
        <v>0</v>
      </c>
    </row>
    <row r="47" spans="1:13" ht="18.75">
      <c r="A47" s="9">
        <v>45</v>
      </c>
      <c r="B47" s="9" t="s">
        <v>1635</v>
      </c>
      <c r="C47" s="44" t="s">
        <v>1438</v>
      </c>
      <c r="D47" s="45" t="s">
        <v>1581</v>
      </c>
      <c r="E47" s="44" t="s">
        <v>2500</v>
      </c>
      <c r="F47" s="44" t="s">
        <v>1582</v>
      </c>
      <c r="G47" s="44"/>
      <c r="H47" s="44" t="s">
        <v>2933</v>
      </c>
      <c r="I47" s="44" t="s">
        <v>3107</v>
      </c>
      <c r="J47" s="44" t="s">
        <v>3139</v>
      </c>
      <c r="K47" s="9"/>
      <c r="L47" s="9"/>
      <c r="M47" s="10">
        <f t="shared" si="0"/>
        <v>0</v>
      </c>
    </row>
    <row r="48" spans="1:13" ht="18.75">
      <c r="A48" s="9">
        <v>46</v>
      </c>
      <c r="B48" s="9" t="s">
        <v>1635</v>
      </c>
      <c r="C48" s="44" t="s">
        <v>2692</v>
      </c>
      <c r="D48" s="45" t="s">
        <v>1437</v>
      </c>
      <c r="E48" s="44" t="s">
        <v>2499</v>
      </c>
      <c r="F48" s="44" t="s">
        <v>1436</v>
      </c>
      <c r="G48" s="44"/>
      <c r="H48" s="44" t="s">
        <v>1435</v>
      </c>
      <c r="I48" s="44" t="s">
        <v>1435</v>
      </c>
      <c r="J48" s="44" t="s">
        <v>1118</v>
      </c>
      <c r="K48" s="9"/>
      <c r="L48" s="9"/>
      <c r="M48" s="10">
        <f t="shared" si="0"/>
        <v>0</v>
      </c>
    </row>
    <row r="49" spans="1:13" ht="18.75">
      <c r="A49" s="9">
        <v>47</v>
      </c>
      <c r="B49" s="9" t="s">
        <v>1635</v>
      </c>
      <c r="C49" s="44" t="s">
        <v>2693</v>
      </c>
      <c r="D49" s="45" t="s">
        <v>1469</v>
      </c>
      <c r="E49" s="44" t="s">
        <v>2498</v>
      </c>
      <c r="F49" s="44" t="s">
        <v>1468</v>
      </c>
      <c r="G49" s="44"/>
      <c r="H49" s="44" t="s">
        <v>1467</v>
      </c>
      <c r="I49" s="44" t="s">
        <v>1467</v>
      </c>
      <c r="J49" s="44" t="s">
        <v>1104</v>
      </c>
      <c r="K49" s="9"/>
      <c r="L49" s="9"/>
      <c r="M49" s="10">
        <f t="shared" si="0"/>
        <v>0</v>
      </c>
    </row>
    <row r="50" spans="1:13" ht="18.75">
      <c r="A50" s="9">
        <v>48</v>
      </c>
      <c r="B50" s="9" t="s">
        <v>1635</v>
      </c>
      <c r="C50" s="44" t="s">
        <v>2694</v>
      </c>
      <c r="D50" s="45" t="s">
        <v>1368</v>
      </c>
      <c r="E50" s="44" t="s">
        <v>2497</v>
      </c>
      <c r="F50" s="44" t="s">
        <v>1367</v>
      </c>
      <c r="G50" s="44"/>
      <c r="H50" s="44" t="s">
        <v>1366</v>
      </c>
      <c r="I50" s="44" t="s">
        <v>1366</v>
      </c>
      <c r="J50" s="44" t="s">
        <v>1118</v>
      </c>
      <c r="K50" s="9"/>
      <c r="L50" s="9"/>
      <c r="M50" s="10">
        <f t="shared" si="0"/>
        <v>0</v>
      </c>
    </row>
    <row r="51" spans="1:13" ht="18.75">
      <c r="A51" s="9">
        <v>49</v>
      </c>
      <c r="B51" s="9" t="s">
        <v>1635</v>
      </c>
      <c r="C51" s="45" t="s">
        <v>2695</v>
      </c>
      <c r="D51" s="45" t="s">
        <v>1362</v>
      </c>
      <c r="E51" s="45" t="s">
        <v>2934</v>
      </c>
      <c r="F51" s="45" t="s">
        <v>2935</v>
      </c>
      <c r="G51" s="45"/>
      <c r="H51" s="45" t="s">
        <v>2936</v>
      </c>
      <c r="I51" s="45" t="s">
        <v>2936</v>
      </c>
      <c r="J51" s="45" t="s">
        <v>3136</v>
      </c>
      <c r="K51" s="9"/>
      <c r="L51" s="9"/>
      <c r="M51" s="10">
        <f t="shared" si="0"/>
        <v>0</v>
      </c>
    </row>
    <row r="52" spans="1:13" ht="18.75">
      <c r="A52" s="9">
        <v>50</v>
      </c>
      <c r="B52" s="9" t="s">
        <v>1635</v>
      </c>
      <c r="C52" s="44" t="s">
        <v>2696</v>
      </c>
      <c r="D52" s="45" t="s">
        <v>1535</v>
      </c>
      <c r="E52" s="44" t="s">
        <v>2937</v>
      </c>
      <c r="F52" s="44" t="s">
        <v>1534</v>
      </c>
      <c r="G52" s="44"/>
      <c r="H52" s="44" t="s">
        <v>2938</v>
      </c>
      <c r="I52" s="44" t="s">
        <v>2938</v>
      </c>
      <c r="J52" s="44" t="s">
        <v>1121</v>
      </c>
      <c r="K52" s="9"/>
      <c r="L52" s="9"/>
      <c r="M52" s="10">
        <f t="shared" si="0"/>
        <v>0</v>
      </c>
    </row>
    <row r="53" spans="1:13" ht="18.75">
      <c r="A53" s="9">
        <v>51</v>
      </c>
      <c r="B53" s="9" t="s">
        <v>1635</v>
      </c>
      <c r="C53" s="46" t="s">
        <v>2697</v>
      </c>
      <c r="D53" s="45" t="s">
        <v>1239</v>
      </c>
      <c r="E53" s="46" t="s">
        <v>2496</v>
      </c>
      <c r="F53" s="46" t="s">
        <v>1238</v>
      </c>
      <c r="G53" s="46"/>
      <c r="H53" s="46" t="s">
        <v>1237</v>
      </c>
      <c r="I53" s="46" t="s">
        <v>1237</v>
      </c>
      <c r="J53" s="46" t="s">
        <v>1118</v>
      </c>
      <c r="K53" s="9"/>
      <c r="L53" s="9"/>
      <c r="M53" s="10">
        <f t="shared" si="0"/>
        <v>0</v>
      </c>
    </row>
    <row r="54" spans="1:13" ht="18.75">
      <c r="A54" s="9">
        <v>52</v>
      </c>
      <c r="B54" s="9" t="s">
        <v>1635</v>
      </c>
      <c r="C54" s="44" t="s">
        <v>2698</v>
      </c>
      <c r="D54" s="45" t="s">
        <v>1419</v>
      </c>
      <c r="E54" s="44" t="s">
        <v>2495</v>
      </c>
      <c r="F54" s="44" t="s">
        <v>1418</v>
      </c>
      <c r="G54" s="44"/>
      <c r="H54" s="44" t="s">
        <v>1417</v>
      </c>
      <c r="I54" s="44" t="s">
        <v>1417</v>
      </c>
      <c r="J54" s="44" t="s">
        <v>1082</v>
      </c>
      <c r="K54" s="9"/>
      <c r="L54" s="9"/>
      <c r="M54" s="10">
        <f t="shared" si="0"/>
        <v>0</v>
      </c>
    </row>
    <row r="55" spans="1:13" ht="18.75">
      <c r="A55" s="9">
        <v>53</v>
      </c>
      <c r="B55" s="9" t="s">
        <v>1635</v>
      </c>
      <c r="C55" s="44" t="s">
        <v>2699</v>
      </c>
      <c r="D55" s="45" t="s">
        <v>1125</v>
      </c>
      <c r="E55" s="44" t="s">
        <v>2494</v>
      </c>
      <c r="F55" s="44" t="s">
        <v>1124</v>
      </c>
      <c r="G55" s="44"/>
      <c r="H55" s="44" t="s">
        <v>2939</v>
      </c>
      <c r="I55" s="44" t="s">
        <v>2939</v>
      </c>
      <c r="J55" s="44" t="s">
        <v>1118</v>
      </c>
      <c r="K55" s="9"/>
      <c r="L55" s="9"/>
      <c r="M55" s="10">
        <f t="shared" si="0"/>
        <v>0</v>
      </c>
    </row>
    <row r="56" spans="1:13" ht="18.75">
      <c r="A56" s="9">
        <v>54</v>
      </c>
      <c r="B56" s="9" t="s">
        <v>1635</v>
      </c>
      <c r="C56" s="44" t="s">
        <v>2700</v>
      </c>
      <c r="D56" s="45" t="s">
        <v>1192</v>
      </c>
      <c r="E56" s="44" t="s">
        <v>2493</v>
      </c>
      <c r="F56" s="44" t="s">
        <v>2940</v>
      </c>
      <c r="G56" s="44"/>
      <c r="H56" s="44" t="s">
        <v>1193</v>
      </c>
      <c r="I56" s="44" t="s">
        <v>1193</v>
      </c>
      <c r="J56" s="44" t="s">
        <v>1121</v>
      </c>
      <c r="K56" s="9"/>
      <c r="L56" s="9"/>
      <c r="M56" s="10">
        <f t="shared" si="0"/>
        <v>0</v>
      </c>
    </row>
    <row r="57" spans="1:13" ht="18.75">
      <c r="A57" s="9">
        <v>55</v>
      </c>
      <c r="B57" s="9" t="s">
        <v>1635</v>
      </c>
      <c r="C57" s="44" t="s">
        <v>2701</v>
      </c>
      <c r="D57" s="45" t="s">
        <v>1465</v>
      </c>
      <c r="E57" s="44" t="s">
        <v>2492</v>
      </c>
      <c r="F57" s="44" t="s">
        <v>2941</v>
      </c>
      <c r="G57" s="44"/>
      <c r="H57" s="44" t="s">
        <v>2942</v>
      </c>
      <c r="I57" s="44" t="s">
        <v>2942</v>
      </c>
      <c r="J57" s="44" t="s">
        <v>3136</v>
      </c>
      <c r="K57" s="9"/>
      <c r="L57" s="9"/>
      <c r="M57" s="10">
        <f t="shared" si="0"/>
        <v>0</v>
      </c>
    </row>
    <row r="58" spans="1:13" ht="18.75">
      <c r="A58" s="9">
        <v>56</v>
      </c>
      <c r="B58" s="9" t="s">
        <v>1635</v>
      </c>
      <c r="C58" s="44" t="s">
        <v>2702</v>
      </c>
      <c r="D58" s="45" t="s">
        <v>1604</v>
      </c>
      <c r="E58" s="44" t="s">
        <v>3371</v>
      </c>
      <c r="F58" s="44" t="s">
        <v>1603</v>
      </c>
      <c r="G58" s="44"/>
      <c r="H58" s="44" t="s">
        <v>1602</v>
      </c>
      <c r="I58" s="44" t="s">
        <v>1602</v>
      </c>
      <c r="J58" s="44" t="s">
        <v>1083</v>
      </c>
      <c r="K58" s="9"/>
      <c r="L58" s="9"/>
      <c r="M58" s="10">
        <f t="shared" si="0"/>
        <v>0</v>
      </c>
    </row>
    <row r="59" spans="1:13" ht="18.75">
      <c r="A59" s="9">
        <v>57</v>
      </c>
      <c r="B59" s="9" t="s">
        <v>1635</v>
      </c>
      <c r="C59" s="45" t="s">
        <v>2703</v>
      </c>
      <c r="D59" s="45" t="s">
        <v>2235</v>
      </c>
      <c r="E59" s="45" t="s">
        <v>2491</v>
      </c>
      <c r="F59" s="45" t="s">
        <v>2943</v>
      </c>
      <c r="G59" s="45"/>
      <c r="H59" s="45" t="s">
        <v>2944</v>
      </c>
      <c r="I59" s="45" t="s">
        <v>2944</v>
      </c>
      <c r="J59" s="45" t="s">
        <v>3144</v>
      </c>
      <c r="K59" s="9"/>
      <c r="L59" s="9"/>
      <c r="M59" s="10">
        <f t="shared" si="0"/>
        <v>0</v>
      </c>
    </row>
    <row r="60" spans="1:13" ht="18.75">
      <c r="A60" s="9">
        <v>58</v>
      </c>
      <c r="B60" s="9" t="s">
        <v>1635</v>
      </c>
      <c r="C60" s="44" t="s">
        <v>2704</v>
      </c>
      <c r="D60" s="45" t="s">
        <v>1092</v>
      </c>
      <c r="E60" s="44" t="s">
        <v>2490</v>
      </c>
      <c r="F60" s="44" t="s">
        <v>2945</v>
      </c>
      <c r="G60" s="44"/>
      <c r="H60" s="44" t="s">
        <v>2946</v>
      </c>
      <c r="I60" s="44" t="s">
        <v>2946</v>
      </c>
      <c r="J60" s="44" t="s">
        <v>1083</v>
      </c>
      <c r="K60" s="9"/>
      <c r="L60" s="9"/>
      <c r="M60" s="10">
        <f t="shared" si="0"/>
        <v>0</v>
      </c>
    </row>
    <row r="61" spans="1:13" ht="18.75">
      <c r="A61" s="9">
        <v>59</v>
      </c>
      <c r="B61" s="9" t="s">
        <v>1635</v>
      </c>
      <c r="C61" s="44" t="s">
        <v>2705</v>
      </c>
      <c r="D61" s="45" t="s">
        <v>1101</v>
      </c>
      <c r="E61" s="44" t="s">
        <v>2489</v>
      </c>
      <c r="F61" s="44" t="s">
        <v>1103</v>
      </c>
      <c r="G61" s="44"/>
      <c r="H61" s="44" t="s">
        <v>1102</v>
      </c>
      <c r="I61" s="44" t="s">
        <v>1102</v>
      </c>
      <c r="J61" s="44" t="s">
        <v>1104</v>
      </c>
      <c r="K61" s="9"/>
      <c r="L61" s="9"/>
      <c r="M61" s="10">
        <f t="shared" si="0"/>
        <v>0</v>
      </c>
    </row>
    <row r="62" spans="1:13" ht="18.75">
      <c r="A62" s="9">
        <v>60</v>
      </c>
      <c r="B62" s="9" t="s">
        <v>1635</v>
      </c>
      <c r="C62" s="44" t="s">
        <v>2706</v>
      </c>
      <c r="D62" s="45" t="s">
        <v>1284</v>
      </c>
      <c r="E62" s="44" t="s">
        <v>2488</v>
      </c>
      <c r="F62" s="44" t="s">
        <v>1286</v>
      </c>
      <c r="G62" s="44"/>
      <c r="H62" s="44" t="s">
        <v>1285</v>
      </c>
      <c r="I62" s="44" t="s">
        <v>1285</v>
      </c>
      <c r="J62" s="44" t="s">
        <v>1082</v>
      </c>
      <c r="K62" s="9"/>
      <c r="L62" s="9"/>
      <c r="M62" s="10">
        <f t="shared" si="0"/>
        <v>0</v>
      </c>
    </row>
    <row r="63" spans="1:13" ht="18.75">
      <c r="A63" s="9">
        <v>61</v>
      </c>
      <c r="B63" s="9" t="s">
        <v>1635</v>
      </c>
      <c r="C63" s="44" t="s">
        <v>2707</v>
      </c>
      <c r="D63" s="45" t="s">
        <v>1416</v>
      </c>
      <c r="E63" s="44" t="s">
        <v>2487</v>
      </c>
      <c r="F63" s="44" t="s">
        <v>1415</v>
      </c>
      <c r="G63" s="44"/>
      <c r="H63" s="44" t="s">
        <v>2947</v>
      </c>
      <c r="I63" s="44" t="s">
        <v>2947</v>
      </c>
      <c r="J63" s="44" t="s">
        <v>3131</v>
      </c>
      <c r="K63" s="9"/>
      <c r="L63" s="9"/>
      <c r="M63" s="10">
        <f t="shared" si="0"/>
        <v>0</v>
      </c>
    </row>
    <row r="64" spans="1:13" ht="18.75">
      <c r="A64" s="9">
        <v>62</v>
      </c>
      <c r="B64" s="9" t="s">
        <v>1635</v>
      </c>
      <c r="C64" s="44" t="s">
        <v>2708</v>
      </c>
      <c r="D64" s="45" t="s">
        <v>2569</v>
      </c>
      <c r="E64" s="44" t="s">
        <v>2948</v>
      </c>
      <c r="F64" s="44" t="s">
        <v>2949</v>
      </c>
      <c r="G64" s="44"/>
      <c r="H64" s="44" t="s">
        <v>2950</v>
      </c>
      <c r="I64" s="44" t="s">
        <v>2950</v>
      </c>
      <c r="J64" s="44" t="s">
        <v>3145</v>
      </c>
      <c r="K64" s="9"/>
      <c r="L64" s="9"/>
      <c r="M64" s="10">
        <f t="shared" si="0"/>
        <v>0</v>
      </c>
    </row>
    <row r="65" spans="1:13" ht="18.75">
      <c r="A65" s="9">
        <v>63</v>
      </c>
      <c r="B65" s="9" t="s">
        <v>1635</v>
      </c>
      <c r="C65" s="44" t="s">
        <v>2709</v>
      </c>
      <c r="D65" s="45" t="s">
        <v>1601</v>
      </c>
      <c r="E65" s="44" t="s">
        <v>2486</v>
      </c>
      <c r="F65" s="44" t="s">
        <v>1600</v>
      </c>
      <c r="G65" s="44"/>
      <c r="H65" s="44" t="s">
        <v>1599</v>
      </c>
      <c r="I65" s="44" t="s">
        <v>1599</v>
      </c>
      <c r="J65" s="44" t="s">
        <v>1104</v>
      </c>
      <c r="K65" s="9"/>
      <c r="L65" s="9"/>
      <c r="M65" s="10">
        <f t="shared" si="0"/>
        <v>0</v>
      </c>
    </row>
    <row r="66" spans="1:13" ht="18.75">
      <c r="A66" s="9">
        <v>64</v>
      </c>
      <c r="B66" s="9" t="s">
        <v>1635</v>
      </c>
      <c r="C66" s="44" t="s">
        <v>2710</v>
      </c>
      <c r="D66" s="45" t="s">
        <v>1287</v>
      </c>
      <c r="E66" s="44" t="s">
        <v>2485</v>
      </c>
      <c r="F66" s="44" t="s">
        <v>2951</v>
      </c>
      <c r="G66" s="44"/>
      <c r="H66" s="44" t="s">
        <v>2952</v>
      </c>
      <c r="I66" s="44" t="s">
        <v>2952</v>
      </c>
      <c r="J66" s="44" t="s">
        <v>1118</v>
      </c>
      <c r="K66" s="9"/>
      <c r="L66" s="9"/>
      <c r="M66" s="10">
        <f t="shared" si="0"/>
        <v>0</v>
      </c>
    </row>
    <row r="67" spans="1:13" ht="18.75">
      <c r="A67" s="9">
        <v>65</v>
      </c>
      <c r="B67" s="9" t="s">
        <v>1635</v>
      </c>
      <c r="C67" s="44" t="s">
        <v>2711</v>
      </c>
      <c r="D67" s="45" t="s">
        <v>1314</v>
      </c>
      <c r="E67" s="44" t="s">
        <v>2953</v>
      </c>
      <c r="F67" s="44" t="s">
        <v>1315</v>
      </c>
      <c r="G67" s="44"/>
      <c r="H67" s="44" t="s">
        <v>2954</v>
      </c>
      <c r="I67" s="44" t="s">
        <v>2954</v>
      </c>
      <c r="J67" s="44" t="s">
        <v>1083</v>
      </c>
      <c r="K67" s="9"/>
      <c r="L67" s="9"/>
      <c r="M67" s="10">
        <f t="shared" ref="M67:M130" si="1">K67+L67</f>
        <v>0</v>
      </c>
    </row>
    <row r="68" spans="1:13" ht="18.75">
      <c r="A68" s="9">
        <v>66</v>
      </c>
      <c r="B68" s="9" t="s">
        <v>1635</v>
      </c>
      <c r="C68" s="44" t="s">
        <v>2712</v>
      </c>
      <c r="D68" s="45" t="s">
        <v>1411</v>
      </c>
      <c r="E68" s="44" t="s">
        <v>2484</v>
      </c>
      <c r="F68" s="44" t="s">
        <v>1410</v>
      </c>
      <c r="G68" s="44"/>
      <c r="H68" s="44" t="s">
        <v>1409</v>
      </c>
      <c r="I68" s="44" t="s">
        <v>1409</v>
      </c>
      <c r="J68" s="44" t="s">
        <v>1082</v>
      </c>
      <c r="K68" s="9"/>
      <c r="L68" s="9"/>
      <c r="M68" s="10">
        <f t="shared" si="1"/>
        <v>0</v>
      </c>
    </row>
    <row r="69" spans="1:13" ht="18.75">
      <c r="A69" s="9">
        <v>67</v>
      </c>
      <c r="B69" s="9" t="s">
        <v>1635</v>
      </c>
      <c r="C69" s="44" t="s">
        <v>2713</v>
      </c>
      <c r="D69" s="45" t="s">
        <v>1607</v>
      </c>
      <c r="E69" s="44" t="s">
        <v>2955</v>
      </c>
      <c r="F69" s="44" t="s">
        <v>1610</v>
      </c>
      <c r="G69" s="44"/>
      <c r="H69" s="44" t="s">
        <v>1609</v>
      </c>
      <c r="I69" s="44" t="s">
        <v>1608</v>
      </c>
      <c r="J69" s="44" t="s">
        <v>1104</v>
      </c>
      <c r="K69" s="9"/>
      <c r="L69" s="9"/>
      <c r="M69" s="10">
        <f t="shared" si="1"/>
        <v>0</v>
      </c>
    </row>
    <row r="70" spans="1:13" ht="18.75">
      <c r="A70" s="9">
        <v>68</v>
      </c>
      <c r="B70" s="9" t="s">
        <v>1635</v>
      </c>
      <c r="C70" s="44" t="s">
        <v>2714</v>
      </c>
      <c r="D70" s="45" t="s">
        <v>1322</v>
      </c>
      <c r="E70" s="44" t="s">
        <v>2483</v>
      </c>
      <c r="F70" s="44" t="s">
        <v>1321</v>
      </c>
      <c r="G70" s="44"/>
      <c r="H70" s="44" t="s">
        <v>1320</v>
      </c>
      <c r="I70" s="44" t="s">
        <v>1320</v>
      </c>
      <c r="J70" s="44" t="s">
        <v>3136</v>
      </c>
      <c r="K70" s="9"/>
      <c r="L70" s="9"/>
      <c r="M70" s="10">
        <f t="shared" si="1"/>
        <v>0</v>
      </c>
    </row>
    <row r="71" spans="1:13" ht="18.75">
      <c r="A71" s="9">
        <v>69</v>
      </c>
      <c r="B71" s="9" t="s">
        <v>1635</v>
      </c>
      <c r="C71" s="45" t="s">
        <v>2715</v>
      </c>
      <c r="D71" s="45" t="s">
        <v>1459</v>
      </c>
      <c r="E71" s="45" t="s">
        <v>2482</v>
      </c>
      <c r="F71" s="45" t="s">
        <v>2956</v>
      </c>
      <c r="G71" s="45"/>
      <c r="H71" s="45" t="s">
        <v>2957</v>
      </c>
      <c r="I71" s="45" t="s">
        <v>2957</v>
      </c>
      <c r="J71" s="45" t="s">
        <v>3146</v>
      </c>
      <c r="K71" s="9"/>
      <c r="L71" s="9"/>
      <c r="M71" s="10">
        <f t="shared" si="1"/>
        <v>0</v>
      </c>
    </row>
    <row r="72" spans="1:13" ht="18.75">
      <c r="A72" s="9">
        <v>70</v>
      </c>
      <c r="B72" s="9" t="s">
        <v>1635</v>
      </c>
      <c r="C72" s="44" t="s">
        <v>2716</v>
      </c>
      <c r="D72" s="45" t="s">
        <v>1554</v>
      </c>
      <c r="E72" s="44" t="s">
        <v>2481</v>
      </c>
      <c r="F72" s="44" t="s">
        <v>1568</v>
      </c>
      <c r="G72" s="44"/>
      <c r="H72" s="44" t="s">
        <v>2958</v>
      </c>
      <c r="I72" s="44" t="s">
        <v>2958</v>
      </c>
      <c r="J72" s="44" t="s">
        <v>1083</v>
      </c>
      <c r="K72" s="9"/>
      <c r="L72" s="9"/>
      <c r="M72" s="10">
        <f t="shared" si="1"/>
        <v>0</v>
      </c>
    </row>
    <row r="73" spans="1:13" ht="18.75">
      <c r="A73" s="9">
        <v>71</v>
      </c>
      <c r="B73" s="9" t="s">
        <v>1635</v>
      </c>
      <c r="C73" s="44" t="s">
        <v>2717</v>
      </c>
      <c r="D73" s="45" t="s">
        <v>1117</v>
      </c>
      <c r="E73" s="44" t="s">
        <v>2959</v>
      </c>
      <c r="F73" s="44" t="s">
        <v>1123</v>
      </c>
      <c r="G73" s="44"/>
      <c r="H73" s="44" t="s">
        <v>2960</v>
      </c>
      <c r="I73" s="44" t="s">
        <v>1122</v>
      </c>
      <c r="J73" s="44" t="s">
        <v>3147</v>
      </c>
      <c r="K73" s="9"/>
      <c r="L73" s="9"/>
      <c r="M73" s="10">
        <f t="shared" si="1"/>
        <v>0</v>
      </c>
    </row>
    <row r="74" spans="1:13" ht="18.75">
      <c r="A74" s="9">
        <v>72</v>
      </c>
      <c r="B74" s="9" t="s">
        <v>1635</v>
      </c>
      <c r="C74" s="44" t="s">
        <v>2718</v>
      </c>
      <c r="D74" s="45" t="s">
        <v>1554</v>
      </c>
      <c r="E74" s="44" t="s">
        <v>2961</v>
      </c>
      <c r="F74" s="44" t="s">
        <v>1561</v>
      </c>
      <c r="G74" s="44"/>
      <c r="H74" s="44" t="s">
        <v>2962</v>
      </c>
      <c r="I74" s="44" t="s">
        <v>2962</v>
      </c>
      <c r="J74" s="44" t="s">
        <v>1083</v>
      </c>
      <c r="K74" s="9"/>
      <c r="L74" s="9"/>
      <c r="M74" s="10">
        <f t="shared" si="1"/>
        <v>0</v>
      </c>
    </row>
    <row r="75" spans="1:13" ht="18.75">
      <c r="A75" s="9">
        <v>73</v>
      </c>
      <c r="B75" s="9" t="s">
        <v>1635</v>
      </c>
      <c r="C75" s="44" t="s">
        <v>2719</v>
      </c>
      <c r="D75" s="45" t="s">
        <v>1086</v>
      </c>
      <c r="E75" s="44" t="s">
        <v>2480</v>
      </c>
      <c r="F75" s="44" t="s">
        <v>1085</v>
      </c>
      <c r="G75" s="44"/>
      <c r="H75" s="44" t="s">
        <v>1084</v>
      </c>
      <c r="I75" s="44" t="s">
        <v>1084</v>
      </c>
      <c r="J75" s="44" t="s">
        <v>1083</v>
      </c>
      <c r="K75" s="9"/>
      <c r="L75" s="9"/>
      <c r="M75" s="10">
        <f t="shared" si="1"/>
        <v>0</v>
      </c>
    </row>
    <row r="76" spans="1:13" ht="18.75">
      <c r="A76" s="9">
        <v>74</v>
      </c>
      <c r="B76" s="9" t="s">
        <v>1635</v>
      </c>
      <c r="C76" s="44" t="s">
        <v>2720</v>
      </c>
      <c r="D76" s="45" t="s">
        <v>1249</v>
      </c>
      <c r="E76" s="44" t="s">
        <v>2479</v>
      </c>
      <c r="F76" s="44" t="s">
        <v>1248</v>
      </c>
      <c r="G76" s="44"/>
      <c r="H76" s="44" t="s">
        <v>1247</v>
      </c>
      <c r="I76" s="44" t="s">
        <v>1247</v>
      </c>
      <c r="J76" s="44" t="s">
        <v>1106</v>
      </c>
      <c r="K76" s="9"/>
      <c r="L76" s="9"/>
      <c r="M76" s="10">
        <f t="shared" si="1"/>
        <v>0</v>
      </c>
    </row>
    <row r="77" spans="1:13" ht="18.75">
      <c r="A77" s="9">
        <v>75</v>
      </c>
      <c r="B77" s="9" t="s">
        <v>1635</v>
      </c>
      <c r="C77" s="44" t="s">
        <v>2721</v>
      </c>
      <c r="D77" s="45" t="s">
        <v>1589</v>
      </c>
      <c r="E77" s="44" t="s">
        <v>2963</v>
      </c>
      <c r="F77" s="44" t="s">
        <v>1588</v>
      </c>
      <c r="G77" s="44"/>
      <c r="H77" s="44" t="s">
        <v>2964</v>
      </c>
      <c r="I77" s="44" t="s">
        <v>2252</v>
      </c>
      <c r="J77" s="44" t="s">
        <v>1106</v>
      </c>
      <c r="K77" s="9"/>
      <c r="L77" s="9"/>
      <c r="M77" s="10">
        <f t="shared" si="1"/>
        <v>0</v>
      </c>
    </row>
    <row r="78" spans="1:13" ht="18.75">
      <c r="A78" s="9">
        <v>76</v>
      </c>
      <c r="B78" s="9" t="s">
        <v>1635</v>
      </c>
      <c r="C78" s="44" t="s">
        <v>2722</v>
      </c>
      <c r="D78" s="45" t="s">
        <v>1173</v>
      </c>
      <c r="E78" s="44" t="s">
        <v>2478</v>
      </c>
      <c r="F78" s="44" t="s">
        <v>2965</v>
      </c>
      <c r="G78" s="44"/>
      <c r="H78" s="44" t="s">
        <v>2966</v>
      </c>
      <c r="I78" s="44" t="s">
        <v>2966</v>
      </c>
      <c r="J78" s="44" t="s">
        <v>3148</v>
      </c>
      <c r="K78" s="9"/>
      <c r="L78" s="9"/>
      <c r="M78" s="10">
        <f t="shared" si="1"/>
        <v>0</v>
      </c>
    </row>
    <row r="79" spans="1:13" ht="18.75">
      <c r="A79" s="9">
        <v>77</v>
      </c>
      <c r="B79" s="9" t="s">
        <v>1635</v>
      </c>
      <c r="C79" s="44" t="s">
        <v>2723</v>
      </c>
      <c r="D79" s="45" t="s">
        <v>1541</v>
      </c>
      <c r="E79" s="44" t="s">
        <v>2477</v>
      </c>
      <c r="F79" s="44" t="s">
        <v>1540</v>
      </c>
      <c r="G79" s="44"/>
      <c r="H79" s="44" t="s">
        <v>1539</v>
      </c>
      <c r="I79" s="44" t="s">
        <v>1538</v>
      </c>
      <c r="J79" s="44" t="s">
        <v>1083</v>
      </c>
      <c r="K79" s="9"/>
      <c r="L79" s="9"/>
      <c r="M79" s="10">
        <f t="shared" si="1"/>
        <v>0</v>
      </c>
    </row>
    <row r="80" spans="1:13" ht="18.75">
      <c r="A80" s="9">
        <v>78</v>
      </c>
      <c r="B80" s="9" t="s">
        <v>1635</v>
      </c>
      <c r="C80" s="44" t="s">
        <v>2724</v>
      </c>
      <c r="D80" s="45" t="s">
        <v>1502</v>
      </c>
      <c r="E80" s="44" t="s">
        <v>3394</v>
      </c>
      <c r="F80" s="44" t="s">
        <v>1504</v>
      </c>
      <c r="G80" s="44"/>
      <c r="H80" s="44" t="s">
        <v>2311</v>
      </c>
      <c r="I80" s="44" t="s">
        <v>1503</v>
      </c>
      <c r="J80" s="44" t="s">
        <v>1097</v>
      </c>
      <c r="K80" s="9"/>
      <c r="L80" s="9"/>
      <c r="M80" s="10">
        <f t="shared" si="1"/>
        <v>0</v>
      </c>
    </row>
    <row r="81" spans="1:13" ht="18.75">
      <c r="A81" s="9">
        <v>79</v>
      </c>
      <c r="B81" s="9" t="s">
        <v>1635</v>
      </c>
      <c r="C81" s="44" t="s">
        <v>2725</v>
      </c>
      <c r="D81" s="45" t="s">
        <v>1554</v>
      </c>
      <c r="E81" s="44" t="s">
        <v>2476</v>
      </c>
      <c r="F81" s="44" t="s">
        <v>1560</v>
      </c>
      <c r="G81" s="44"/>
      <c r="H81" s="44" t="s">
        <v>2967</v>
      </c>
      <c r="I81" s="44" t="s">
        <v>2967</v>
      </c>
      <c r="J81" s="44" t="s">
        <v>1121</v>
      </c>
      <c r="K81" s="9"/>
      <c r="L81" s="9"/>
      <c r="M81" s="10">
        <f t="shared" si="1"/>
        <v>0</v>
      </c>
    </row>
    <row r="82" spans="1:13" ht="18.75">
      <c r="A82" s="9">
        <v>80</v>
      </c>
      <c r="B82" s="9" t="s">
        <v>1635</v>
      </c>
      <c r="C82" s="44" t="s">
        <v>2726</v>
      </c>
      <c r="D82" s="45" t="s">
        <v>1360</v>
      </c>
      <c r="E82" s="44" t="s">
        <v>2475</v>
      </c>
      <c r="F82" s="44" t="s">
        <v>1359</v>
      </c>
      <c r="G82" s="44"/>
      <c r="H82" s="44" t="s">
        <v>2968</v>
      </c>
      <c r="I82" s="44" t="s">
        <v>1358</v>
      </c>
      <c r="J82" s="44" t="s">
        <v>1121</v>
      </c>
      <c r="K82" s="9"/>
      <c r="L82" s="9"/>
      <c r="M82" s="10">
        <f t="shared" si="1"/>
        <v>0</v>
      </c>
    </row>
    <row r="83" spans="1:13" ht="18.75">
      <c r="A83" s="9">
        <v>81</v>
      </c>
      <c r="B83" s="9" t="s">
        <v>1635</v>
      </c>
      <c r="C83" s="44" t="s">
        <v>2727</v>
      </c>
      <c r="D83" s="45" t="s">
        <v>1257</v>
      </c>
      <c r="E83" s="44" t="s">
        <v>2474</v>
      </c>
      <c r="F83" s="44" t="s">
        <v>1256</v>
      </c>
      <c r="G83" s="44"/>
      <c r="H83" s="44" t="s">
        <v>1255</v>
      </c>
      <c r="I83" s="44" t="s">
        <v>3108</v>
      </c>
      <c r="J83" s="44" t="s">
        <v>3140</v>
      </c>
      <c r="K83" s="9"/>
      <c r="L83" s="9"/>
      <c r="M83" s="10">
        <f t="shared" si="1"/>
        <v>0</v>
      </c>
    </row>
    <row r="84" spans="1:13" ht="18.75">
      <c r="A84" s="9">
        <v>82</v>
      </c>
      <c r="B84" s="9" t="s">
        <v>1635</v>
      </c>
      <c r="C84" s="44" t="s">
        <v>2728</v>
      </c>
      <c r="D84" s="45" t="s">
        <v>1322</v>
      </c>
      <c r="E84" s="44" t="s">
        <v>2473</v>
      </c>
      <c r="F84" s="44" t="s">
        <v>1331</v>
      </c>
      <c r="G84" s="44"/>
      <c r="H84" s="44" t="s">
        <v>1330</v>
      </c>
      <c r="I84" s="44" t="s">
        <v>1330</v>
      </c>
      <c r="J84" s="44" t="s">
        <v>1212</v>
      </c>
      <c r="K84" s="9"/>
      <c r="L84" s="9"/>
      <c r="M84" s="10">
        <f t="shared" si="1"/>
        <v>0</v>
      </c>
    </row>
    <row r="85" spans="1:13" ht="18.75">
      <c r="A85" s="9">
        <v>83</v>
      </c>
      <c r="B85" s="9" t="s">
        <v>1635</v>
      </c>
      <c r="C85" s="44" t="s">
        <v>2729</v>
      </c>
      <c r="D85" s="45" t="s">
        <v>1551</v>
      </c>
      <c r="E85" s="44" t="s">
        <v>2472</v>
      </c>
      <c r="F85" s="44" t="s">
        <v>1553</v>
      </c>
      <c r="G85" s="44"/>
      <c r="H85" s="44" t="s">
        <v>1552</v>
      </c>
      <c r="I85" s="44" t="s">
        <v>1552</v>
      </c>
      <c r="J85" s="44" t="s">
        <v>3141</v>
      </c>
      <c r="K85" s="9"/>
      <c r="L85" s="9"/>
      <c r="M85" s="10">
        <f t="shared" si="1"/>
        <v>0</v>
      </c>
    </row>
    <row r="86" spans="1:13" ht="18.75">
      <c r="A86" s="9">
        <v>84</v>
      </c>
      <c r="B86" s="9" t="s">
        <v>1635</v>
      </c>
      <c r="C86" s="44" t="s">
        <v>1496</v>
      </c>
      <c r="D86" s="45" t="s">
        <v>1492</v>
      </c>
      <c r="E86" s="44" t="s">
        <v>2471</v>
      </c>
      <c r="F86" s="44" t="s">
        <v>1495</v>
      </c>
      <c r="G86" s="44"/>
      <c r="H86" s="44" t="s">
        <v>1494</v>
      </c>
      <c r="I86" s="44" t="s">
        <v>1494</v>
      </c>
      <c r="J86" s="44" t="s">
        <v>1106</v>
      </c>
      <c r="K86" s="9"/>
      <c r="L86" s="9"/>
      <c r="M86" s="10">
        <f t="shared" si="1"/>
        <v>0</v>
      </c>
    </row>
    <row r="87" spans="1:13" ht="18.75">
      <c r="A87" s="9">
        <v>85</v>
      </c>
      <c r="B87" s="9" t="s">
        <v>1635</v>
      </c>
      <c r="C87" s="44" t="s">
        <v>2730</v>
      </c>
      <c r="D87" s="45" t="s">
        <v>1215</v>
      </c>
      <c r="E87" s="44" t="s">
        <v>2470</v>
      </c>
      <c r="F87" s="44" t="s">
        <v>1216</v>
      </c>
      <c r="G87" s="44"/>
      <c r="H87" s="44" t="s">
        <v>2969</v>
      </c>
      <c r="I87" s="44" t="s">
        <v>2969</v>
      </c>
      <c r="J87" s="44" t="s">
        <v>1083</v>
      </c>
      <c r="K87" s="9"/>
      <c r="L87" s="9"/>
      <c r="M87" s="10">
        <f t="shared" si="1"/>
        <v>0</v>
      </c>
    </row>
    <row r="88" spans="1:13" ht="18.75">
      <c r="A88" s="9">
        <v>86</v>
      </c>
      <c r="B88" s="9" t="s">
        <v>1635</v>
      </c>
      <c r="C88" s="45" t="s">
        <v>2731</v>
      </c>
      <c r="D88" s="45" t="s">
        <v>1239</v>
      </c>
      <c r="E88" s="45" t="s">
        <v>2970</v>
      </c>
      <c r="F88" s="45" t="s">
        <v>2971</v>
      </c>
      <c r="G88" s="45"/>
      <c r="H88" s="45" t="s">
        <v>2972</v>
      </c>
      <c r="I88" s="45" t="s">
        <v>2972</v>
      </c>
      <c r="J88" s="45" t="s">
        <v>3149</v>
      </c>
      <c r="K88" s="9"/>
      <c r="L88" s="9"/>
      <c r="M88" s="10">
        <f t="shared" si="1"/>
        <v>0</v>
      </c>
    </row>
    <row r="89" spans="1:13" ht="18.75">
      <c r="A89" s="9">
        <v>87</v>
      </c>
      <c r="B89" s="9" t="s">
        <v>1635</v>
      </c>
      <c r="C89" s="44" t="s">
        <v>2732</v>
      </c>
      <c r="D89" s="45" t="s">
        <v>1506</v>
      </c>
      <c r="E89" s="44" t="s">
        <v>2469</v>
      </c>
      <c r="F89" s="44" t="s">
        <v>1508</v>
      </c>
      <c r="G89" s="44"/>
      <c r="H89" s="44" t="s">
        <v>1507</v>
      </c>
      <c r="I89" s="44" t="s">
        <v>1507</v>
      </c>
      <c r="J89" s="44" t="s">
        <v>1121</v>
      </c>
      <c r="K89" s="9"/>
      <c r="L89" s="9"/>
      <c r="M89" s="10">
        <f t="shared" si="1"/>
        <v>0</v>
      </c>
    </row>
    <row r="90" spans="1:13" ht="18.75">
      <c r="A90" s="9">
        <v>88</v>
      </c>
      <c r="B90" s="9" t="s">
        <v>1635</v>
      </c>
      <c r="C90" s="45" t="s">
        <v>2733</v>
      </c>
      <c r="D90" s="45" t="s">
        <v>1225</v>
      </c>
      <c r="E90" s="45" t="s">
        <v>2973</v>
      </c>
      <c r="F90" s="45" t="s">
        <v>2974</v>
      </c>
      <c r="G90" s="45"/>
      <c r="H90" s="45" t="s">
        <v>2975</v>
      </c>
      <c r="I90" s="45" t="s">
        <v>3109</v>
      </c>
      <c r="J90" s="45" t="s">
        <v>3150</v>
      </c>
      <c r="K90" s="9"/>
      <c r="L90" s="9"/>
      <c r="M90" s="10">
        <f t="shared" si="1"/>
        <v>0</v>
      </c>
    </row>
    <row r="91" spans="1:13" ht="18.75">
      <c r="A91" s="9">
        <v>89</v>
      </c>
      <c r="B91" s="9" t="s">
        <v>1635</v>
      </c>
      <c r="C91" s="44" t="s">
        <v>2734</v>
      </c>
      <c r="D91" s="45" t="s">
        <v>1414</v>
      </c>
      <c r="E91" s="44" t="s">
        <v>2468</v>
      </c>
      <c r="F91" s="44" t="s">
        <v>1413</v>
      </c>
      <c r="G91" s="44"/>
      <c r="H91" s="44" t="s">
        <v>1412</v>
      </c>
      <c r="I91" s="44" t="s">
        <v>1412</v>
      </c>
      <c r="J91" s="44" t="s">
        <v>1082</v>
      </c>
      <c r="K91" s="9"/>
      <c r="L91" s="9"/>
      <c r="M91" s="10">
        <f t="shared" si="1"/>
        <v>0</v>
      </c>
    </row>
    <row r="92" spans="1:13" ht="18.75">
      <c r="A92" s="9">
        <v>90</v>
      </c>
      <c r="B92" s="9" t="s">
        <v>1635</v>
      </c>
      <c r="C92" s="44" t="s">
        <v>2735</v>
      </c>
      <c r="D92" s="45" t="s">
        <v>1405</v>
      </c>
      <c r="E92" s="44" t="s">
        <v>2467</v>
      </c>
      <c r="F92" s="44" t="s">
        <v>1404</v>
      </c>
      <c r="G92" s="44"/>
      <c r="H92" s="44" t="s">
        <v>2976</v>
      </c>
      <c r="I92" s="44" t="s">
        <v>2976</v>
      </c>
      <c r="J92" s="44" t="s">
        <v>3140</v>
      </c>
      <c r="K92" s="9"/>
      <c r="L92" s="9"/>
      <c r="M92" s="10">
        <f t="shared" si="1"/>
        <v>0</v>
      </c>
    </row>
    <row r="93" spans="1:13" ht="18.75">
      <c r="A93" s="9">
        <v>91</v>
      </c>
      <c r="B93" s="9" t="s">
        <v>1635</v>
      </c>
      <c r="C93" s="44" t="s">
        <v>2736</v>
      </c>
      <c r="D93" s="45" t="s">
        <v>1138</v>
      </c>
      <c r="E93" s="44" t="s">
        <v>2466</v>
      </c>
      <c r="F93" s="44" t="s">
        <v>1148</v>
      </c>
      <c r="G93" s="44"/>
      <c r="H93" s="44" t="s">
        <v>1147</v>
      </c>
      <c r="I93" s="44" t="s">
        <v>1147</v>
      </c>
      <c r="J93" s="44" t="s">
        <v>1083</v>
      </c>
      <c r="K93" s="9"/>
      <c r="L93" s="9"/>
      <c r="M93" s="10">
        <f t="shared" si="1"/>
        <v>0</v>
      </c>
    </row>
    <row r="94" spans="1:13" ht="18.75">
      <c r="A94" s="9">
        <v>92</v>
      </c>
      <c r="B94" s="9" t="s">
        <v>1635</v>
      </c>
      <c r="C94" s="44" t="s">
        <v>2737</v>
      </c>
      <c r="D94" s="45" t="s">
        <v>1364</v>
      </c>
      <c r="E94" s="44" t="s">
        <v>2465</v>
      </c>
      <c r="F94" s="44" t="s">
        <v>1365</v>
      </c>
      <c r="G94" s="44"/>
      <c r="H94" s="44" t="s">
        <v>2977</v>
      </c>
      <c r="I94" s="44" t="s">
        <v>2977</v>
      </c>
      <c r="J94" s="44" t="s">
        <v>3134</v>
      </c>
      <c r="K94" s="9"/>
      <c r="L94" s="9"/>
      <c r="M94" s="10">
        <f t="shared" si="1"/>
        <v>0</v>
      </c>
    </row>
    <row r="95" spans="1:13" ht="18.75">
      <c r="A95" s="9">
        <v>93</v>
      </c>
      <c r="B95" s="9" t="s">
        <v>1635</v>
      </c>
      <c r="C95" s="44" t="s">
        <v>2738</v>
      </c>
      <c r="D95" s="45" t="s">
        <v>1405</v>
      </c>
      <c r="E95" s="44" t="s">
        <v>2978</v>
      </c>
      <c r="F95" s="44" t="s">
        <v>1406</v>
      </c>
      <c r="G95" s="44"/>
      <c r="H95" s="44" t="s">
        <v>2979</v>
      </c>
      <c r="I95" s="44" t="s">
        <v>3110</v>
      </c>
      <c r="J95" s="44" t="s">
        <v>1118</v>
      </c>
      <c r="K95" s="9"/>
      <c r="L95" s="9"/>
      <c r="M95" s="10">
        <f t="shared" si="1"/>
        <v>0</v>
      </c>
    </row>
    <row r="96" spans="1:13" ht="18.75">
      <c r="A96" s="9">
        <v>94</v>
      </c>
      <c r="B96" s="9" t="s">
        <v>1635</v>
      </c>
      <c r="C96" s="44" t="s">
        <v>2739</v>
      </c>
      <c r="D96" s="45" t="s">
        <v>1192</v>
      </c>
      <c r="E96" s="44" t="s">
        <v>2464</v>
      </c>
      <c r="F96" s="44" t="s">
        <v>1197</v>
      </c>
      <c r="G96" s="44"/>
      <c r="H96" s="44" t="s">
        <v>1196</v>
      </c>
      <c r="I96" s="44" t="s">
        <v>1196</v>
      </c>
      <c r="J96" s="44" t="s">
        <v>1082</v>
      </c>
      <c r="K96" s="9"/>
      <c r="L96" s="9"/>
      <c r="M96" s="10">
        <f t="shared" si="1"/>
        <v>0</v>
      </c>
    </row>
    <row r="97" spans="1:13" ht="18.75">
      <c r="A97" s="9">
        <v>95</v>
      </c>
      <c r="B97" s="9" t="s">
        <v>1635</v>
      </c>
      <c r="C97" s="44" t="s">
        <v>1203</v>
      </c>
      <c r="D97" s="45" t="s">
        <v>1201</v>
      </c>
      <c r="E97" s="44" t="s">
        <v>2463</v>
      </c>
      <c r="F97" s="44" t="s">
        <v>1202</v>
      </c>
      <c r="G97" s="44"/>
      <c r="H97" s="44" t="s">
        <v>2980</v>
      </c>
      <c r="I97" s="44" t="s">
        <v>2980</v>
      </c>
      <c r="J97" s="44" t="s">
        <v>1121</v>
      </c>
      <c r="K97" s="9"/>
      <c r="L97" s="9"/>
      <c r="M97" s="10">
        <f t="shared" si="1"/>
        <v>0</v>
      </c>
    </row>
    <row r="98" spans="1:13" ht="18.75">
      <c r="A98" s="9">
        <v>96</v>
      </c>
      <c r="B98" s="9" t="s">
        <v>1635</v>
      </c>
      <c r="C98" s="44" t="s">
        <v>2740</v>
      </c>
      <c r="D98" s="45" t="s">
        <v>1618</v>
      </c>
      <c r="E98" s="44" t="s">
        <v>2462</v>
      </c>
      <c r="F98" s="44" t="s">
        <v>1617</v>
      </c>
      <c r="G98" s="44"/>
      <c r="H98" s="44" t="s">
        <v>2981</v>
      </c>
      <c r="I98" s="44" t="s">
        <v>1616</v>
      </c>
      <c r="J98" s="44" t="s">
        <v>1083</v>
      </c>
      <c r="K98" s="9"/>
      <c r="L98" s="9"/>
      <c r="M98" s="10">
        <f t="shared" si="1"/>
        <v>0</v>
      </c>
    </row>
    <row r="99" spans="1:13" ht="18.75">
      <c r="A99" s="9">
        <v>97</v>
      </c>
      <c r="B99" s="9" t="s">
        <v>1635</v>
      </c>
      <c r="C99" s="44" t="s">
        <v>2741</v>
      </c>
      <c r="D99" s="45" t="s">
        <v>1615</v>
      </c>
      <c r="E99" s="44" t="s">
        <v>2461</v>
      </c>
      <c r="F99" s="44" t="s">
        <v>1614</v>
      </c>
      <c r="G99" s="44"/>
      <c r="H99" s="44" t="s">
        <v>1613</v>
      </c>
      <c r="I99" s="44" t="s">
        <v>1613</v>
      </c>
      <c r="J99" s="44" t="s">
        <v>1121</v>
      </c>
      <c r="K99" s="9"/>
      <c r="L99" s="9"/>
      <c r="M99" s="10">
        <f t="shared" si="1"/>
        <v>0</v>
      </c>
    </row>
    <row r="100" spans="1:13" ht="18.75">
      <c r="A100" s="9">
        <v>98</v>
      </c>
      <c r="B100" s="9" t="s">
        <v>1635</v>
      </c>
      <c r="C100" s="44" t="s">
        <v>2742</v>
      </c>
      <c r="D100" s="45" t="s">
        <v>1322</v>
      </c>
      <c r="E100" s="44" t="s">
        <v>2982</v>
      </c>
      <c r="F100" s="44" t="s">
        <v>2983</v>
      </c>
      <c r="G100" s="44"/>
      <c r="H100" s="44" t="s">
        <v>2984</v>
      </c>
      <c r="I100" s="44" t="s">
        <v>2984</v>
      </c>
      <c r="J100" s="44" t="s">
        <v>1104</v>
      </c>
      <c r="K100" s="9"/>
      <c r="L100" s="9"/>
      <c r="M100" s="10">
        <f t="shared" si="1"/>
        <v>0</v>
      </c>
    </row>
    <row r="101" spans="1:13" ht="18.75">
      <c r="A101" s="9">
        <v>99</v>
      </c>
      <c r="B101" s="9" t="s">
        <v>1635</v>
      </c>
      <c r="C101" s="44" t="s">
        <v>2743</v>
      </c>
      <c r="D101" s="45" t="s">
        <v>1334</v>
      </c>
      <c r="E101" s="44" t="s">
        <v>2460</v>
      </c>
      <c r="F101" s="44" t="s">
        <v>1333</v>
      </c>
      <c r="G101" s="44"/>
      <c r="H101" s="44" t="s">
        <v>2985</v>
      </c>
      <c r="I101" s="44" t="s">
        <v>1332</v>
      </c>
      <c r="J101" s="44" t="s">
        <v>1106</v>
      </c>
      <c r="K101" s="9"/>
      <c r="L101" s="9"/>
      <c r="M101" s="10">
        <f t="shared" si="1"/>
        <v>0</v>
      </c>
    </row>
    <row r="102" spans="1:13" ht="18.75">
      <c r="A102" s="9">
        <v>100</v>
      </c>
      <c r="B102" s="9" t="s">
        <v>1635</v>
      </c>
      <c r="C102" s="44" t="s">
        <v>2744</v>
      </c>
      <c r="D102" s="45" t="s">
        <v>1092</v>
      </c>
      <c r="E102" s="44" t="s">
        <v>2459</v>
      </c>
      <c r="F102" s="44" t="s">
        <v>1093</v>
      </c>
      <c r="G102" s="44"/>
      <c r="H102" s="44" t="s">
        <v>2986</v>
      </c>
      <c r="I102" s="44" t="s">
        <v>2986</v>
      </c>
      <c r="J102" s="44" t="s">
        <v>3134</v>
      </c>
      <c r="K102" s="9"/>
      <c r="L102" s="9"/>
      <c r="M102" s="10">
        <f t="shared" si="1"/>
        <v>0</v>
      </c>
    </row>
    <row r="103" spans="1:13" ht="18.75">
      <c r="A103" s="9">
        <v>101</v>
      </c>
      <c r="B103" s="9" t="s">
        <v>1635</v>
      </c>
      <c r="C103" s="44" t="s">
        <v>2745</v>
      </c>
      <c r="D103" s="45" t="s">
        <v>1527</v>
      </c>
      <c r="E103" s="44" t="s">
        <v>2458</v>
      </c>
      <c r="F103" s="44" t="s">
        <v>1526</v>
      </c>
      <c r="G103" s="44"/>
      <c r="H103" s="44" t="s">
        <v>1525</v>
      </c>
      <c r="I103" s="44" t="s">
        <v>1525</v>
      </c>
      <c r="J103" s="44" t="s">
        <v>1212</v>
      </c>
      <c r="K103" s="9"/>
      <c r="L103" s="9"/>
      <c r="M103" s="10">
        <f t="shared" si="1"/>
        <v>0</v>
      </c>
    </row>
    <row r="104" spans="1:13" ht="18.75">
      <c r="A104" s="9">
        <v>102</v>
      </c>
      <c r="B104" s="9" t="s">
        <v>1635</v>
      </c>
      <c r="C104" s="44" t="s">
        <v>2746</v>
      </c>
      <c r="D104" s="45" t="s">
        <v>1374</v>
      </c>
      <c r="E104" s="44" t="s">
        <v>2987</v>
      </c>
      <c r="F104" s="44" t="s">
        <v>1373</v>
      </c>
      <c r="G104" s="44"/>
      <c r="H104" s="44" t="s">
        <v>1372</v>
      </c>
      <c r="I104" s="44" t="s">
        <v>1372</v>
      </c>
      <c r="J104" s="44" t="s">
        <v>1104</v>
      </c>
      <c r="K104" s="9"/>
      <c r="L104" s="9"/>
      <c r="M104" s="10">
        <f t="shared" si="1"/>
        <v>0</v>
      </c>
    </row>
    <row r="105" spans="1:13" ht="18.75">
      <c r="A105" s="9">
        <v>103</v>
      </c>
      <c r="B105" s="9" t="s">
        <v>1635</v>
      </c>
      <c r="C105" s="44" t="s">
        <v>2747</v>
      </c>
      <c r="D105" s="45" t="s">
        <v>1138</v>
      </c>
      <c r="E105" s="44" t="s">
        <v>3395</v>
      </c>
      <c r="F105" s="44" t="s">
        <v>1146</v>
      </c>
      <c r="G105" s="44"/>
      <c r="H105" s="44" t="s">
        <v>1145</v>
      </c>
      <c r="I105" s="44" t="s">
        <v>1145</v>
      </c>
      <c r="J105" s="44" t="s">
        <v>1104</v>
      </c>
      <c r="K105" s="9"/>
      <c r="L105" s="9"/>
      <c r="M105" s="10">
        <f t="shared" si="1"/>
        <v>0</v>
      </c>
    </row>
    <row r="106" spans="1:13" ht="18.75">
      <c r="A106" s="9">
        <v>104</v>
      </c>
      <c r="B106" s="9" t="s">
        <v>1635</v>
      </c>
      <c r="C106" s="44" t="s">
        <v>2748</v>
      </c>
      <c r="D106" s="45" t="s">
        <v>1153</v>
      </c>
      <c r="E106" s="44" t="s">
        <v>2457</v>
      </c>
      <c r="F106" s="44" t="s">
        <v>1152</v>
      </c>
      <c r="G106" s="44"/>
      <c r="H106" s="44" t="s">
        <v>1151</v>
      </c>
      <c r="I106" s="44" t="s">
        <v>1151</v>
      </c>
      <c r="J106" s="44" t="s">
        <v>1106</v>
      </c>
      <c r="K106" s="9"/>
      <c r="L106" s="9"/>
      <c r="M106" s="10">
        <f t="shared" si="1"/>
        <v>0</v>
      </c>
    </row>
    <row r="107" spans="1:13" ht="18.75">
      <c r="A107" s="9">
        <v>105</v>
      </c>
      <c r="B107" s="9" t="s">
        <v>1635</v>
      </c>
      <c r="C107" s="44" t="s">
        <v>2749</v>
      </c>
      <c r="D107" s="45" t="s">
        <v>1287</v>
      </c>
      <c r="E107" s="44" t="s">
        <v>2456</v>
      </c>
      <c r="F107" s="44" t="s">
        <v>1289</v>
      </c>
      <c r="G107" s="44"/>
      <c r="H107" s="44" t="s">
        <v>1288</v>
      </c>
      <c r="I107" s="44" t="s">
        <v>1288</v>
      </c>
      <c r="J107" s="44" t="s">
        <v>1118</v>
      </c>
      <c r="K107" s="9"/>
      <c r="L107" s="9"/>
      <c r="M107" s="10">
        <f t="shared" si="1"/>
        <v>0</v>
      </c>
    </row>
    <row r="108" spans="1:13" ht="18.75">
      <c r="A108" s="9">
        <v>106</v>
      </c>
      <c r="B108" s="9" t="s">
        <v>1635</v>
      </c>
      <c r="C108" s="44" t="s">
        <v>2750</v>
      </c>
      <c r="D108" s="45" t="s">
        <v>1348</v>
      </c>
      <c r="E108" s="44" t="s">
        <v>2455</v>
      </c>
      <c r="F108" s="44" t="s">
        <v>1347</v>
      </c>
      <c r="G108" s="44"/>
      <c r="H108" s="44" t="s">
        <v>1346</v>
      </c>
      <c r="I108" s="44" t="s">
        <v>1346</v>
      </c>
      <c r="J108" s="44" t="s">
        <v>1349</v>
      </c>
      <c r="K108" s="9"/>
      <c r="L108" s="9"/>
      <c r="M108" s="10">
        <f t="shared" si="1"/>
        <v>0</v>
      </c>
    </row>
    <row r="109" spans="1:13" ht="18.75">
      <c r="A109" s="9">
        <v>107</v>
      </c>
      <c r="B109" s="9" t="s">
        <v>1635</v>
      </c>
      <c r="C109" s="44" t="s">
        <v>2751</v>
      </c>
      <c r="D109" s="45" t="s">
        <v>1625</v>
      </c>
      <c r="E109" s="44" t="s">
        <v>2988</v>
      </c>
      <c r="F109" s="44" t="s">
        <v>2611</v>
      </c>
      <c r="G109" s="44"/>
      <c r="H109" s="44" t="s">
        <v>2989</v>
      </c>
      <c r="I109" s="44" t="s">
        <v>3111</v>
      </c>
      <c r="J109" s="44" t="s">
        <v>3140</v>
      </c>
      <c r="K109" s="9"/>
      <c r="L109" s="9"/>
      <c r="M109" s="10">
        <f t="shared" si="1"/>
        <v>0</v>
      </c>
    </row>
    <row r="110" spans="1:13" ht="18.75">
      <c r="A110" s="9">
        <v>108</v>
      </c>
      <c r="B110" s="9" t="s">
        <v>1635</v>
      </c>
      <c r="C110" s="44" t="s">
        <v>2752</v>
      </c>
      <c r="D110" s="45" t="s">
        <v>1178</v>
      </c>
      <c r="E110" s="44" t="s">
        <v>2454</v>
      </c>
      <c r="F110" s="44" t="s">
        <v>1181</v>
      </c>
      <c r="G110" s="44"/>
      <c r="H110" s="44" t="s">
        <v>1180</v>
      </c>
      <c r="I110" s="44" t="s">
        <v>1180</v>
      </c>
      <c r="J110" s="44" t="s">
        <v>1106</v>
      </c>
      <c r="K110" s="9"/>
      <c r="L110" s="9"/>
      <c r="M110" s="10">
        <f t="shared" si="1"/>
        <v>0</v>
      </c>
    </row>
    <row r="111" spans="1:13" ht="18.75">
      <c r="A111" s="9">
        <v>109</v>
      </c>
      <c r="B111" s="9" t="s">
        <v>1635</v>
      </c>
      <c r="C111" s="44" t="s">
        <v>2753</v>
      </c>
      <c r="D111" s="45" t="s">
        <v>1290</v>
      </c>
      <c r="E111" s="44" t="s">
        <v>2453</v>
      </c>
      <c r="F111" s="44" t="s">
        <v>1294</v>
      </c>
      <c r="G111" s="44"/>
      <c r="H111" s="44" t="s">
        <v>2990</v>
      </c>
      <c r="I111" s="44" t="s">
        <v>3112</v>
      </c>
      <c r="J111" s="44" t="s">
        <v>1118</v>
      </c>
      <c r="K111" s="9"/>
      <c r="L111" s="9"/>
      <c r="M111" s="10">
        <f t="shared" si="1"/>
        <v>0</v>
      </c>
    </row>
    <row r="112" spans="1:13" ht="18.75">
      <c r="A112" s="9">
        <v>110</v>
      </c>
      <c r="B112" s="9" t="s">
        <v>1635</v>
      </c>
      <c r="C112" s="45" t="s">
        <v>2754</v>
      </c>
      <c r="D112" s="45" t="s">
        <v>1576</v>
      </c>
      <c r="E112" s="45" t="s">
        <v>2539</v>
      </c>
      <c r="F112" s="45" t="s">
        <v>2991</v>
      </c>
      <c r="G112" s="45" t="s">
        <v>2992</v>
      </c>
      <c r="H112" s="45" t="s">
        <v>2993</v>
      </c>
      <c r="I112" s="45" t="s">
        <v>2993</v>
      </c>
      <c r="J112" s="45" t="s">
        <v>3151</v>
      </c>
      <c r="K112" s="9"/>
      <c r="L112" s="9"/>
      <c r="M112" s="10">
        <f t="shared" si="1"/>
        <v>0</v>
      </c>
    </row>
    <row r="113" spans="1:13" ht="18.75">
      <c r="A113" s="9">
        <v>111</v>
      </c>
      <c r="B113" s="9" t="s">
        <v>1635</v>
      </c>
      <c r="C113" s="44" t="s">
        <v>2755</v>
      </c>
      <c r="D113" s="45" t="s">
        <v>1344</v>
      </c>
      <c r="E113" s="44" t="s">
        <v>2994</v>
      </c>
      <c r="F113" s="44" t="s">
        <v>1345</v>
      </c>
      <c r="G113" s="44"/>
      <c r="H113" s="44" t="s">
        <v>2995</v>
      </c>
      <c r="I113" s="44" t="s">
        <v>2995</v>
      </c>
      <c r="J113" s="44" t="s">
        <v>1097</v>
      </c>
      <c r="K113" s="9"/>
      <c r="L113" s="9"/>
      <c r="M113" s="10">
        <f t="shared" si="1"/>
        <v>0</v>
      </c>
    </row>
    <row r="114" spans="1:13" ht="18.75">
      <c r="A114" s="9">
        <v>112</v>
      </c>
      <c r="B114" s="9" t="s">
        <v>1635</v>
      </c>
      <c r="C114" s="44" t="s">
        <v>2756</v>
      </c>
      <c r="D114" s="45" t="s">
        <v>1604</v>
      </c>
      <c r="E114" s="44" t="s">
        <v>3372</v>
      </c>
      <c r="F114" s="44" t="s">
        <v>1606</v>
      </c>
      <c r="G114" s="44"/>
      <c r="H114" s="44" t="s">
        <v>1605</v>
      </c>
      <c r="I114" s="44" t="s">
        <v>1605</v>
      </c>
      <c r="J114" s="44" t="s">
        <v>3152</v>
      </c>
      <c r="K114" s="9"/>
      <c r="L114" s="9"/>
      <c r="M114" s="10">
        <f t="shared" si="1"/>
        <v>0</v>
      </c>
    </row>
    <row r="115" spans="1:13" ht="18.75">
      <c r="A115" s="9">
        <v>113</v>
      </c>
      <c r="B115" s="9" t="s">
        <v>1635</v>
      </c>
      <c r="C115" s="44" t="s">
        <v>2757</v>
      </c>
      <c r="D115" s="45" t="s">
        <v>1447</v>
      </c>
      <c r="E115" s="44" t="s">
        <v>2452</v>
      </c>
      <c r="F115" s="44" t="s">
        <v>1456</v>
      </c>
      <c r="G115" s="44"/>
      <c r="H115" s="44" t="s">
        <v>1455</v>
      </c>
      <c r="I115" s="44" t="s">
        <v>3113</v>
      </c>
      <c r="J115" s="44" t="s">
        <v>1118</v>
      </c>
      <c r="K115" s="9"/>
      <c r="L115" s="9"/>
      <c r="M115" s="10">
        <f t="shared" si="1"/>
        <v>0</v>
      </c>
    </row>
    <row r="116" spans="1:13" ht="18.75">
      <c r="A116" s="9">
        <v>114</v>
      </c>
      <c r="B116" s="9" t="s">
        <v>1635</v>
      </c>
      <c r="C116" s="44" t="s">
        <v>2758</v>
      </c>
      <c r="D116" s="45" t="s">
        <v>1620</v>
      </c>
      <c r="E116" s="44" t="s">
        <v>2451</v>
      </c>
      <c r="F116" s="44" t="s">
        <v>1622</v>
      </c>
      <c r="G116" s="44" t="s">
        <v>1622</v>
      </c>
      <c r="H116" s="44" t="s">
        <v>1621</v>
      </c>
      <c r="I116" s="44" t="s">
        <v>1621</v>
      </c>
      <c r="J116" s="44" t="s">
        <v>1082</v>
      </c>
      <c r="K116" s="9"/>
      <c r="L116" s="9"/>
      <c r="M116" s="10">
        <f t="shared" si="1"/>
        <v>0</v>
      </c>
    </row>
    <row r="117" spans="1:13" ht="18.75">
      <c r="A117" s="9">
        <v>115</v>
      </c>
      <c r="B117" s="9" t="s">
        <v>1635</v>
      </c>
      <c r="C117" s="44" t="s">
        <v>2759</v>
      </c>
      <c r="D117" s="45" t="s">
        <v>1135</v>
      </c>
      <c r="E117" s="44" t="s">
        <v>2450</v>
      </c>
      <c r="F117" s="44" t="s">
        <v>1137</v>
      </c>
      <c r="G117" s="44"/>
      <c r="H117" s="44" t="s">
        <v>2996</v>
      </c>
      <c r="I117" s="44" t="s">
        <v>1136</v>
      </c>
      <c r="J117" s="44" t="s">
        <v>3142</v>
      </c>
      <c r="K117" s="9"/>
      <c r="L117" s="9"/>
      <c r="M117" s="10">
        <f t="shared" si="1"/>
        <v>0</v>
      </c>
    </row>
    <row r="118" spans="1:13" ht="18.75">
      <c r="A118" s="9">
        <v>116</v>
      </c>
      <c r="B118" s="9" t="s">
        <v>1635</v>
      </c>
      <c r="C118" s="44" t="s">
        <v>2760</v>
      </c>
      <c r="D118" s="45" t="s">
        <v>1178</v>
      </c>
      <c r="E118" s="44" t="s">
        <v>2449</v>
      </c>
      <c r="F118" s="44" t="s">
        <v>1177</v>
      </c>
      <c r="G118" s="44"/>
      <c r="H118" s="44" t="s">
        <v>2997</v>
      </c>
      <c r="I118" s="44" t="s">
        <v>1176</v>
      </c>
      <c r="J118" s="44" t="s">
        <v>3153</v>
      </c>
      <c r="K118" s="9"/>
      <c r="L118" s="9"/>
      <c r="M118" s="10">
        <f t="shared" si="1"/>
        <v>0</v>
      </c>
    </row>
    <row r="119" spans="1:13" ht="18.75">
      <c r="A119" s="9">
        <v>117</v>
      </c>
      <c r="B119" s="9" t="s">
        <v>1635</v>
      </c>
      <c r="C119" s="44" t="s">
        <v>2761</v>
      </c>
      <c r="D119" s="45" t="s">
        <v>1173</v>
      </c>
      <c r="E119" s="44" t="s">
        <v>2998</v>
      </c>
      <c r="F119" s="44" t="s">
        <v>2999</v>
      </c>
      <c r="G119" s="44"/>
      <c r="H119" s="44" t="s">
        <v>3000</v>
      </c>
      <c r="I119" s="44" t="s">
        <v>3114</v>
      </c>
      <c r="J119" s="44" t="s">
        <v>1104</v>
      </c>
      <c r="K119" s="9"/>
      <c r="L119" s="9"/>
      <c r="M119" s="10">
        <f t="shared" si="1"/>
        <v>0</v>
      </c>
    </row>
    <row r="120" spans="1:13" ht="18.75">
      <c r="A120" s="9">
        <v>118</v>
      </c>
      <c r="B120" s="9" t="s">
        <v>1635</v>
      </c>
      <c r="C120" s="44" t="s">
        <v>2762</v>
      </c>
      <c r="D120" s="45" t="s">
        <v>1129</v>
      </c>
      <c r="E120" s="44" t="s">
        <v>2448</v>
      </c>
      <c r="F120" s="44" t="s">
        <v>1128</v>
      </c>
      <c r="G120" s="44"/>
      <c r="H120" s="44" t="s">
        <v>3001</v>
      </c>
      <c r="I120" s="44" t="s">
        <v>3001</v>
      </c>
      <c r="J120" s="44" t="s">
        <v>1106</v>
      </c>
      <c r="K120" s="9"/>
      <c r="L120" s="9"/>
      <c r="M120" s="10">
        <f t="shared" si="1"/>
        <v>0</v>
      </c>
    </row>
    <row r="121" spans="1:13" ht="18.75">
      <c r="A121" s="9">
        <v>119</v>
      </c>
      <c r="B121" s="9" t="s">
        <v>1635</v>
      </c>
      <c r="C121" s="44" t="s">
        <v>2763</v>
      </c>
      <c r="D121" s="45" t="s">
        <v>1620</v>
      </c>
      <c r="E121" s="44" t="s">
        <v>2446</v>
      </c>
      <c r="F121" s="44" t="s">
        <v>1619</v>
      </c>
      <c r="G121" s="44"/>
      <c r="H121" s="44" t="s">
        <v>3002</v>
      </c>
      <c r="I121" s="44" t="s">
        <v>3002</v>
      </c>
      <c r="J121" s="44" t="s">
        <v>1097</v>
      </c>
      <c r="K121" s="9"/>
      <c r="L121" s="9"/>
      <c r="M121" s="10">
        <f t="shared" si="1"/>
        <v>0</v>
      </c>
    </row>
    <row r="122" spans="1:13" ht="18.75">
      <c r="A122" s="9">
        <v>120</v>
      </c>
      <c r="B122" s="9" t="s">
        <v>1635</v>
      </c>
      <c r="C122" s="44" t="s">
        <v>2764</v>
      </c>
      <c r="D122" s="45" t="s">
        <v>1465</v>
      </c>
      <c r="E122" s="44" t="s">
        <v>2447</v>
      </c>
      <c r="F122" s="44" t="s">
        <v>1466</v>
      </c>
      <c r="G122" s="44"/>
      <c r="H122" s="44" t="s">
        <v>3003</v>
      </c>
      <c r="I122" s="44" t="s">
        <v>3003</v>
      </c>
      <c r="J122" s="44" t="s">
        <v>1118</v>
      </c>
      <c r="K122" s="9"/>
      <c r="L122" s="9"/>
      <c r="M122" s="10">
        <f t="shared" si="1"/>
        <v>0</v>
      </c>
    </row>
    <row r="123" spans="1:13" ht="18.75">
      <c r="A123" s="9">
        <v>121</v>
      </c>
      <c r="B123" s="9" t="s">
        <v>1635</v>
      </c>
      <c r="C123" s="44" t="s">
        <v>2765</v>
      </c>
      <c r="D123" s="45" t="s">
        <v>1576</v>
      </c>
      <c r="E123" s="44" t="s">
        <v>2445</v>
      </c>
      <c r="F123" s="44" t="s">
        <v>1577</v>
      </c>
      <c r="G123" s="44"/>
      <c r="H123" s="44" t="s">
        <v>3004</v>
      </c>
      <c r="I123" s="44" t="s">
        <v>3115</v>
      </c>
      <c r="J123" s="44" t="s">
        <v>1118</v>
      </c>
      <c r="K123" s="9"/>
      <c r="L123" s="9"/>
      <c r="M123" s="10">
        <f t="shared" si="1"/>
        <v>0</v>
      </c>
    </row>
    <row r="124" spans="1:13" ht="18.75">
      <c r="A124" s="9">
        <v>122</v>
      </c>
      <c r="B124" s="9" t="s">
        <v>1635</v>
      </c>
      <c r="C124" s="44" t="s">
        <v>2766</v>
      </c>
      <c r="D124" s="45" t="s">
        <v>1398</v>
      </c>
      <c r="E124" s="44" t="s">
        <v>3005</v>
      </c>
      <c r="F124" s="44" t="s">
        <v>1397</v>
      </c>
      <c r="G124" s="44" t="s">
        <v>1397</v>
      </c>
      <c r="H124" s="44" t="s">
        <v>1396</v>
      </c>
      <c r="I124" s="44" t="s">
        <v>1396</v>
      </c>
      <c r="J124" s="44" t="s">
        <v>1083</v>
      </c>
      <c r="K124" s="9"/>
      <c r="L124" s="9"/>
      <c r="M124" s="10">
        <f t="shared" si="1"/>
        <v>0</v>
      </c>
    </row>
    <row r="125" spans="1:13" ht="18.75">
      <c r="A125" s="9">
        <v>123</v>
      </c>
      <c r="B125" s="9" t="s">
        <v>1635</v>
      </c>
      <c r="C125" s="44" t="s">
        <v>2767</v>
      </c>
      <c r="D125" s="45" t="s">
        <v>1135</v>
      </c>
      <c r="E125" s="44" t="s">
        <v>2444</v>
      </c>
      <c r="F125" s="44" t="s">
        <v>1134</v>
      </c>
      <c r="G125" s="44"/>
      <c r="H125" s="44" t="s">
        <v>3006</v>
      </c>
      <c r="I125" s="44" t="s">
        <v>3006</v>
      </c>
      <c r="J125" s="44" t="s">
        <v>1083</v>
      </c>
      <c r="K125" s="9"/>
      <c r="L125" s="9"/>
      <c r="M125" s="10">
        <f t="shared" si="1"/>
        <v>0</v>
      </c>
    </row>
    <row r="126" spans="1:13" ht="18.75">
      <c r="A126" s="9">
        <v>124</v>
      </c>
      <c r="B126" s="9" t="s">
        <v>1635</v>
      </c>
      <c r="C126" s="44" t="s">
        <v>2768</v>
      </c>
      <c r="D126" s="45" t="s">
        <v>1447</v>
      </c>
      <c r="E126" s="44" t="s">
        <v>2443</v>
      </c>
      <c r="F126" s="44" t="s">
        <v>1446</v>
      </c>
      <c r="G126" s="44"/>
      <c r="H126" s="44" t="s">
        <v>1445</v>
      </c>
      <c r="I126" s="44" t="s">
        <v>1445</v>
      </c>
      <c r="J126" s="44" t="s">
        <v>1118</v>
      </c>
      <c r="K126" s="9"/>
      <c r="L126" s="9"/>
      <c r="M126" s="10">
        <f t="shared" si="1"/>
        <v>0</v>
      </c>
    </row>
    <row r="127" spans="1:13" ht="18.75">
      <c r="A127" s="9">
        <v>125</v>
      </c>
      <c r="B127" s="9" t="s">
        <v>1635</v>
      </c>
      <c r="C127" s="44" t="s">
        <v>2769</v>
      </c>
      <c r="D127" s="45" t="s">
        <v>1395</v>
      </c>
      <c r="E127" s="44" t="s">
        <v>2442</v>
      </c>
      <c r="F127" s="44" t="s">
        <v>1394</v>
      </c>
      <c r="G127" s="44"/>
      <c r="H127" s="44" t="s">
        <v>3007</v>
      </c>
      <c r="I127" s="44" t="s">
        <v>3007</v>
      </c>
      <c r="J127" s="44" t="s">
        <v>3140</v>
      </c>
      <c r="K127" s="9"/>
      <c r="L127" s="9"/>
      <c r="M127" s="10">
        <f t="shared" si="1"/>
        <v>0</v>
      </c>
    </row>
    <row r="128" spans="1:13" ht="18.75">
      <c r="A128" s="9">
        <v>126</v>
      </c>
      <c r="B128" s="9" t="s">
        <v>1635</v>
      </c>
      <c r="C128" s="44" t="s">
        <v>2770</v>
      </c>
      <c r="D128" s="45" t="s">
        <v>1273</v>
      </c>
      <c r="E128" s="44" t="s">
        <v>2441</v>
      </c>
      <c r="F128" s="44" t="s">
        <v>1275</v>
      </c>
      <c r="G128" s="44"/>
      <c r="H128" s="44" t="s">
        <v>1274</v>
      </c>
      <c r="I128" s="44" t="s">
        <v>1274</v>
      </c>
      <c r="J128" s="44" t="s">
        <v>1276</v>
      </c>
      <c r="K128" s="9"/>
      <c r="L128" s="9"/>
      <c r="M128" s="10">
        <f t="shared" si="1"/>
        <v>0</v>
      </c>
    </row>
    <row r="129" spans="1:13" ht="18.75">
      <c r="A129" s="9">
        <v>127</v>
      </c>
      <c r="B129" s="9" t="s">
        <v>1635</v>
      </c>
      <c r="C129" s="44" t="s">
        <v>2771</v>
      </c>
      <c r="D129" s="45" t="s">
        <v>1390</v>
      </c>
      <c r="E129" s="44" t="s">
        <v>2439</v>
      </c>
      <c r="F129" s="44" t="s">
        <v>1389</v>
      </c>
      <c r="G129" s="44"/>
      <c r="H129" s="44" t="s">
        <v>2310</v>
      </c>
      <c r="I129" s="44" t="s">
        <v>2310</v>
      </c>
      <c r="J129" s="44" t="s">
        <v>1083</v>
      </c>
      <c r="K129" s="9"/>
      <c r="L129" s="9"/>
      <c r="M129" s="10">
        <f t="shared" si="1"/>
        <v>0</v>
      </c>
    </row>
    <row r="130" spans="1:13" ht="18.75">
      <c r="A130" s="9">
        <v>128</v>
      </c>
      <c r="B130" s="9" t="s">
        <v>1635</v>
      </c>
      <c r="C130" s="44" t="s">
        <v>41</v>
      </c>
      <c r="D130" s="45" t="s">
        <v>1092</v>
      </c>
      <c r="E130" s="44" t="s">
        <v>2440</v>
      </c>
      <c r="F130" s="44" t="s">
        <v>1096</v>
      </c>
      <c r="G130" s="44"/>
      <c r="H130" s="44" t="s">
        <v>3008</v>
      </c>
      <c r="I130" s="44" t="s">
        <v>3008</v>
      </c>
      <c r="J130" s="44" t="s">
        <v>1097</v>
      </c>
      <c r="K130" s="9"/>
      <c r="L130" s="9"/>
      <c r="M130" s="10">
        <f t="shared" si="1"/>
        <v>0</v>
      </c>
    </row>
    <row r="131" spans="1:13" ht="18.75">
      <c r="A131" s="9">
        <v>129</v>
      </c>
      <c r="B131" s="9" t="s">
        <v>1635</v>
      </c>
      <c r="C131" s="44" t="s">
        <v>2772</v>
      </c>
      <c r="D131" s="45" t="s">
        <v>1164</v>
      </c>
      <c r="E131" s="44" t="s">
        <v>2438</v>
      </c>
      <c r="F131" s="44" t="s">
        <v>1163</v>
      </c>
      <c r="G131" s="44"/>
      <c r="H131" s="44" t="s">
        <v>1162</v>
      </c>
      <c r="I131" s="44" t="s">
        <v>1162</v>
      </c>
      <c r="J131" s="44" t="s">
        <v>1165</v>
      </c>
      <c r="K131" s="9"/>
      <c r="L131" s="9"/>
      <c r="M131" s="10">
        <f t="shared" ref="M131:M194" si="2">K131+L131</f>
        <v>0</v>
      </c>
    </row>
    <row r="132" spans="1:13" ht="18.75">
      <c r="A132" s="9">
        <v>130</v>
      </c>
      <c r="B132" s="9" t="s">
        <v>1635</v>
      </c>
      <c r="C132" s="44" t="s">
        <v>2773</v>
      </c>
      <c r="D132" s="45" t="s">
        <v>1222</v>
      </c>
      <c r="E132" s="44" t="s">
        <v>2437</v>
      </c>
      <c r="F132" s="44" t="s">
        <v>1221</v>
      </c>
      <c r="G132" s="44"/>
      <c r="H132" s="44" t="s">
        <v>3009</v>
      </c>
      <c r="I132" s="44" t="s">
        <v>3009</v>
      </c>
      <c r="J132" s="44" t="s">
        <v>1118</v>
      </c>
      <c r="K132" s="9"/>
      <c r="L132" s="9"/>
      <c r="M132" s="10">
        <f t="shared" si="2"/>
        <v>0</v>
      </c>
    </row>
    <row r="133" spans="1:13" ht="18.75">
      <c r="A133" s="9">
        <v>131</v>
      </c>
      <c r="B133" s="9" t="s">
        <v>1635</v>
      </c>
      <c r="C133" s="44" t="s">
        <v>2774</v>
      </c>
      <c r="D133" s="45" t="s">
        <v>1244</v>
      </c>
      <c r="E133" s="44" t="s">
        <v>3010</v>
      </c>
      <c r="F133" s="44" t="s">
        <v>1243</v>
      </c>
      <c r="G133" s="44"/>
      <c r="H133" s="44" t="s">
        <v>3011</v>
      </c>
      <c r="I133" s="44" t="s">
        <v>1242</v>
      </c>
      <c r="J133" s="44" t="s">
        <v>1212</v>
      </c>
      <c r="K133" s="9"/>
      <c r="L133" s="9"/>
      <c r="M133" s="10">
        <f t="shared" si="2"/>
        <v>0</v>
      </c>
    </row>
    <row r="134" spans="1:13" ht="18.75">
      <c r="A134" s="9">
        <v>132</v>
      </c>
      <c r="B134" s="9" t="s">
        <v>1635</v>
      </c>
      <c r="C134" s="44" t="s">
        <v>2775</v>
      </c>
      <c r="D134" s="45" t="s">
        <v>1317</v>
      </c>
      <c r="E134" s="44" t="s">
        <v>2408</v>
      </c>
      <c r="F134" s="44" t="s">
        <v>1319</v>
      </c>
      <c r="G134" s="44"/>
      <c r="H134" s="44" t="s">
        <v>1318</v>
      </c>
      <c r="I134" s="44" t="s">
        <v>1318</v>
      </c>
      <c r="J134" s="44" t="s">
        <v>1165</v>
      </c>
      <c r="K134" s="9"/>
      <c r="L134" s="9"/>
      <c r="M134" s="10">
        <f t="shared" si="2"/>
        <v>0</v>
      </c>
    </row>
    <row r="135" spans="1:13" ht="18.75">
      <c r="A135" s="9">
        <v>133</v>
      </c>
      <c r="B135" s="9" t="s">
        <v>1635</v>
      </c>
      <c r="C135" s="44" t="s">
        <v>2776</v>
      </c>
      <c r="D135" s="45" t="s">
        <v>1092</v>
      </c>
      <c r="E135" s="44" t="s">
        <v>2436</v>
      </c>
      <c r="F135" s="44" t="s">
        <v>1095</v>
      </c>
      <c r="G135" s="44"/>
      <c r="H135" s="44" t="s">
        <v>1094</v>
      </c>
      <c r="I135" s="44" t="s">
        <v>1094</v>
      </c>
      <c r="J135" s="44" t="s">
        <v>1082</v>
      </c>
      <c r="K135" s="9"/>
      <c r="L135" s="9"/>
      <c r="M135" s="10">
        <f t="shared" si="2"/>
        <v>0</v>
      </c>
    </row>
    <row r="136" spans="1:13" ht="18.75">
      <c r="A136" s="9">
        <v>134</v>
      </c>
      <c r="B136" s="9" t="s">
        <v>1635</v>
      </c>
      <c r="C136" s="44" t="s">
        <v>2777</v>
      </c>
      <c r="D136" s="45" t="s">
        <v>1296</v>
      </c>
      <c r="E136" s="44" t="s">
        <v>3012</v>
      </c>
      <c r="F136" s="44" t="s">
        <v>3013</v>
      </c>
      <c r="G136" s="44"/>
      <c r="H136" s="44" t="s">
        <v>3014</v>
      </c>
      <c r="I136" s="44" t="s">
        <v>3116</v>
      </c>
      <c r="J136" s="44" t="s">
        <v>3152</v>
      </c>
      <c r="K136" s="9"/>
      <c r="L136" s="9"/>
      <c r="M136" s="10">
        <f t="shared" si="2"/>
        <v>0</v>
      </c>
    </row>
    <row r="137" spans="1:13" ht="18.75">
      <c r="A137" s="9">
        <v>135</v>
      </c>
      <c r="B137" s="9" t="s">
        <v>1635</v>
      </c>
      <c r="C137" s="44" t="s">
        <v>2778</v>
      </c>
      <c r="D137" s="45" t="s">
        <v>1432</v>
      </c>
      <c r="E137" s="44" t="s">
        <v>2435</v>
      </c>
      <c r="F137" s="44" t="s">
        <v>3015</v>
      </c>
      <c r="G137" s="44"/>
      <c r="H137" s="44" t="s">
        <v>3016</v>
      </c>
      <c r="I137" s="44" t="s">
        <v>3016</v>
      </c>
      <c r="J137" s="44" t="s">
        <v>3140</v>
      </c>
      <c r="K137" s="9"/>
      <c r="L137" s="9"/>
      <c r="M137" s="10">
        <f t="shared" si="2"/>
        <v>0</v>
      </c>
    </row>
    <row r="138" spans="1:13" ht="18.75">
      <c r="A138" s="9">
        <v>136</v>
      </c>
      <c r="B138" s="9" t="s">
        <v>1635</v>
      </c>
      <c r="C138" s="44" t="s">
        <v>2779</v>
      </c>
      <c r="D138" s="45" t="s">
        <v>1351</v>
      </c>
      <c r="E138" s="44" t="s">
        <v>2434</v>
      </c>
      <c r="F138" s="44" t="s">
        <v>1355</v>
      </c>
      <c r="G138" s="44"/>
      <c r="H138" s="44" t="s">
        <v>1354</v>
      </c>
      <c r="I138" s="44" t="s">
        <v>1353</v>
      </c>
      <c r="J138" s="44" t="s">
        <v>1106</v>
      </c>
      <c r="K138" s="9"/>
      <c r="L138" s="9"/>
      <c r="M138" s="10">
        <f t="shared" si="2"/>
        <v>0</v>
      </c>
    </row>
    <row r="139" spans="1:13" ht="18.75">
      <c r="A139" s="9">
        <v>137</v>
      </c>
      <c r="B139" s="9" t="s">
        <v>1635</v>
      </c>
      <c r="C139" s="44" t="s">
        <v>2780</v>
      </c>
      <c r="D139" s="45" t="s">
        <v>1478</v>
      </c>
      <c r="E139" s="44" t="s">
        <v>2433</v>
      </c>
      <c r="F139" s="44" t="s">
        <v>1477</v>
      </c>
      <c r="G139" s="44" t="s">
        <v>1477</v>
      </c>
      <c r="H139" s="44" t="s">
        <v>1476</v>
      </c>
      <c r="I139" s="44" t="s">
        <v>3117</v>
      </c>
      <c r="J139" s="44" t="s">
        <v>1479</v>
      </c>
      <c r="K139" s="9"/>
      <c r="L139" s="9"/>
      <c r="M139" s="10">
        <f t="shared" si="2"/>
        <v>0</v>
      </c>
    </row>
    <row r="140" spans="1:13" ht="18.75">
      <c r="A140" s="9">
        <v>138</v>
      </c>
      <c r="B140" s="9" t="s">
        <v>1635</v>
      </c>
      <c r="C140" s="44" t="s">
        <v>1109</v>
      </c>
      <c r="D140" s="45" t="s">
        <v>1105</v>
      </c>
      <c r="E140" s="44" t="s">
        <v>2432</v>
      </c>
      <c r="F140" s="44" t="s">
        <v>1108</v>
      </c>
      <c r="G140" s="44"/>
      <c r="H140" s="44" t="s">
        <v>1107</v>
      </c>
      <c r="I140" s="44" t="s">
        <v>3118</v>
      </c>
      <c r="J140" s="44" t="s">
        <v>3136</v>
      </c>
      <c r="K140" s="9"/>
      <c r="L140" s="9"/>
      <c r="M140" s="10">
        <f t="shared" si="2"/>
        <v>0</v>
      </c>
    </row>
    <row r="141" spans="1:13" ht="18.75">
      <c r="A141" s="9">
        <v>139</v>
      </c>
      <c r="B141" s="9" t="s">
        <v>1635</v>
      </c>
      <c r="C141" s="44" t="s">
        <v>2781</v>
      </c>
      <c r="D141" s="45" t="s">
        <v>1343</v>
      </c>
      <c r="E141" s="44" t="s">
        <v>2431</v>
      </c>
      <c r="F141" s="44" t="s">
        <v>1342</v>
      </c>
      <c r="G141" s="44"/>
      <c r="H141" s="44" t="s">
        <v>1341</v>
      </c>
      <c r="I141" s="44" t="s">
        <v>1341</v>
      </c>
      <c r="J141" s="44" t="s">
        <v>1276</v>
      </c>
      <c r="K141" s="9"/>
      <c r="L141" s="9"/>
      <c r="M141" s="10">
        <f t="shared" si="2"/>
        <v>0</v>
      </c>
    </row>
    <row r="142" spans="1:13" ht="18.75">
      <c r="A142" s="9">
        <v>140</v>
      </c>
      <c r="B142" s="9" t="s">
        <v>1635</v>
      </c>
      <c r="C142" s="44" t="s">
        <v>2782</v>
      </c>
      <c r="D142" s="45" t="s">
        <v>1400</v>
      </c>
      <c r="E142" s="44" t="s">
        <v>2430</v>
      </c>
      <c r="F142" s="44" t="s">
        <v>1403</v>
      </c>
      <c r="G142" s="44"/>
      <c r="H142" s="44" t="s">
        <v>1402</v>
      </c>
      <c r="I142" s="44" t="s">
        <v>3119</v>
      </c>
      <c r="J142" s="44" t="s">
        <v>1118</v>
      </c>
      <c r="K142" s="9"/>
      <c r="L142" s="9"/>
      <c r="M142" s="10">
        <f t="shared" si="2"/>
        <v>0</v>
      </c>
    </row>
    <row r="143" spans="1:13" ht="18.75">
      <c r="A143" s="9">
        <v>141</v>
      </c>
      <c r="B143" s="9" t="s">
        <v>1635</v>
      </c>
      <c r="C143" s="44" t="s">
        <v>2783</v>
      </c>
      <c r="D143" s="45" t="s">
        <v>1138</v>
      </c>
      <c r="E143" s="44" t="s">
        <v>2429</v>
      </c>
      <c r="F143" s="44" t="s">
        <v>1141</v>
      </c>
      <c r="G143" s="44" t="s">
        <v>1140</v>
      </c>
      <c r="H143" s="44" t="s">
        <v>3017</v>
      </c>
      <c r="I143" s="44" t="s">
        <v>1139</v>
      </c>
      <c r="J143" s="44" t="s">
        <v>3154</v>
      </c>
      <c r="K143" s="9">
        <v>19</v>
      </c>
      <c r="L143" s="9"/>
      <c r="M143" s="10">
        <f t="shared" si="2"/>
        <v>19</v>
      </c>
    </row>
    <row r="144" spans="1:13" ht="18.75">
      <c r="A144" s="9">
        <v>142</v>
      </c>
      <c r="B144" s="9" t="s">
        <v>1635</v>
      </c>
      <c r="C144" s="44" t="s">
        <v>2784</v>
      </c>
      <c r="D144" s="45" t="s">
        <v>1502</v>
      </c>
      <c r="E144" s="44" t="s">
        <v>3018</v>
      </c>
      <c r="F144" s="44" t="s">
        <v>1505</v>
      </c>
      <c r="G144" s="44"/>
      <c r="H144" s="44" t="s">
        <v>3019</v>
      </c>
      <c r="I144" s="44" t="s">
        <v>3120</v>
      </c>
      <c r="J144" s="44" t="s">
        <v>1082</v>
      </c>
      <c r="K144" s="9"/>
      <c r="L144" s="9"/>
      <c r="M144" s="10">
        <f t="shared" si="2"/>
        <v>0</v>
      </c>
    </row>
    <row r="145" spans="1:13" ht="18.75">
      <c r="A145" s="9">
        <v>143</v>
      </c>
      <c r="B145" s="9" t="s">
        <v>1635</v>
      </c>
      <c r="C145" s="44" t="s">
        <v>2785</v>
      </c>
      <c r="D145" s="45" t="s">
        <v>1554</v>
      </c>
      <c r="E145" s="44" t="s">
        <v>3020</v>
      </c>
      <c r="F145" s="44" t="s">
        <v>1558</v>
      </c>
      <c r="G145" s="44"/>
      <c r="H145" s="44" t="s">
        <v>3021</v>
      </c>
      <c r="I145" s="44" t="s">
        <v>3021</v>
      </c>
      <c r="J145" s="44" t="s">
        <v>3139</v>
      </c>
      <c r="K145" s="9"/>
      <c r="L145" s="9"/>
      <c r="M145" s="10">
        <f t="shared" si="2"/>
        <v>0</v>
      </c>
    </row>
    <row r="146" spans="1:13" ht="18.75">
      <c r="A146" s="9">
        <v>144</v>
      </c>
      <c r="B146" s="9" t="s">
        <v>1635</v>
      </c>
      <c r="C146" s="44" t="s">
        <v>2786</v>
      </c>
      <c r="D146" s="45" t="s">
        <v>1290</v>
      </c>
      <c r="E146" s="44" t="s">
        <v>2428</v>
      </c>
      <c r="F146" s="44" t="s">
        <v>1293</v>
      </c>
      <c r="G146" s="44"/>
      <c r="H146" s="44" t="s">
        <v>1292</v>
      </c>
      <c r="I146" s="44" t="s">
        <v>1292</v>
      </c>
      <c r="J146" s="44" t="s">
        <v>3131</v>
      </c>
      <c r="K146" s="9"/>
      <c r="L146" s="9"/>
      <c r="M146" s="10">
        <f t="shared" si="2"/>
        <v>0</v>
      </c>
    </row>
    <row r="147" spans="1:13" ht="18.75">
      <c r="A147" s="9">
        <v>145</v>
      </c>
      <c r="B147" s="9" t="s">
        <v>1635</v>
      </c>
      <c r="C147" s="44" t="s">
        <v>2787</v>
      </c>
      <c r="D147" s="45" t="s">
        <v>1301</v>
      </c>
      <c r="E147" s="44" t="s">
        <v>2427</v>
      </c>
      <c r="F147" s="44" t="s">
        <v>3022</v>
      </c>
      <c r="G147" s="44"/>
      <c r="H147" s="44" t="s">
        <v>3023</v>
      </c>
      <c r="I147" s="44" t="s">
        <v>3023</v>
      </c>
      <c r="J147" s="44" t="s">
        <v>3155</v>
      </c>
      <c r="K147" s="9"/>
      <c r="L147" s="9"/>
      <c r="M147" s="10">
        <f t="shared" si="2"/>
        <v>0</v>
      </c>
    </row>
    <row r="148" spans="1:13" ht="18.75">
      <c r="A148" s="9">
        <v>146</v>
      </c>
      <c r="B148" s="9" t="s">
        <v>1635</v>
      </c>
      <c r="C148" s="44" t="s">
        <v>2788</v>
      </c>
      <c r="D148" s="45" t="s">
        <v>1581</v>
      </c>
      <c r="E148" s="44" t="s">
        <v>3024</v>
      </c>
      <c r="F148" s="44" t="s">
        <v>1580</v>
      </c>
      <c r="G148" s="44" t="s">
        <v>1579</v>
      </c>
      <c r="H148" s="44" t="s">
        <v>1578</v>
      </c>
      <c r="I148" s="44" t="s">
        <v>1578</v>
      </c>
      <c r="J148" s="44" t="s">
        <v>1121</v>
      </c>
      <c r="K148" s="9"/>
      <c r="L148" s="9"/>
      <c r="M148" s="10">
        <f t="shared" si="2"/>
        <v>0</v>
      </c>
    </row>
    <row r="149" spans="1:13" ht="18.75">
      <c r="A149" s="9">
        <v>147</v>
      </c>
      <c r="B149" s="9" t="s">
        <v>1635</v>
      </c>
      <c r="C149" s="44" t="s">
        <v>1268</v>
      </c>
      <c r="D149" s="45" t="s">
        <v>1265</v>
      </c>
      <c r="E149" s="44" t="s">
        <v>2540</v>
      </c>
      <c r="F149" s="44" t="s">
        <v>1267</v>
      </c>
      <c r="G149" s="44"/>
      <c r="H149" s="44" t="s">
        <v>3025</v>
      </c>
      <c r="I149" s="44" t="s">
        <v>3025</v>
      </c>
      <c r="J149" s="44" t="s">
        <v>1106</v>
      </c>
      <c r="K149" s="9"/>
      <c r="L149" s="9"/>
      <c r="M149" s="10">
        <f t="shared" si="2"/>
        <v>0</v>
      </c>
    </row>
    <row r="150" spans="1:13" ht="18.75">
      <c r="A150" s="9">
        <v>148</v>
      </c>
      <c r="B150" s="9" t="s">
        <v>1635</v>
      </c>
      <c r="C150" s="44" t="s">
        <v>2789</v>
      </c>
      <c r="D150" s="45" t="s">
        <v>1475</v>
      </c>
      <c r="E150" s="44" t="s">
        <v>2426</v>
      </c>
      <c r="F150" s="44" t="s">
        <v>1474</v>
      </c>
      <c r="G150" s="44"/>
      <c r="H150" s="44" t="s">
        <v>1473</v>
      </c>
      <c r="I150" s="44" t="s">
        <v>1473</v>
      </c>
      <c r="J150" s="44" t="s">
        <v>1118</v>
      </c>
      <c r="K150" s="9"/>
      <c r="L150" s="9"/>
      <c r="M150" s="10">
        <f t="shared" si="2"/>
        <v>0</v>
      </c>
    </row>
    <row r="151" spans="1:13" ht="18.75">
      <c r="A151" s="9">
        <v>149</v>
      </c>
      <c r="B151" s="9" t="s">
        <v>1635</v>
      </c>
      <c r="C151" s="44" t="s">
        <v>2790</v>
      </c>
      <c r="D151" s="45" t="s">
        <v>1101</v>
      </c>
      <c r="E151" s="44" t="s">
        <v>2425</v>
      </c>
      <c r="F151" s="44" t="s">
        <v>1100</v>
      </c>
      <c r="G151" s="44"/>
      <c r="H151" s="44" t="s">
        <v>3026</v>
      </c>
      <c r="I151" s="44" t="s">
        <v>3026</v>
      </c>
      <c r="J151" s="44" t="s">
        <v>3136</v>
      </c>
      <c r="K151" s="9"/>
      <c r="L151" s="9"/>
      <c r="M151" s="10">
        <f t="shared" si="2"/>
        <v>0</v>
      </c>
    </row>
    <row r="152" spans="1:13" ht="18.75">
      <c r="A152" s="9">
        <v>150</v>
      </c>
      <c r="B152" s="9" t="s">
        <v>1635</v>
      </c>
      <c r="C152" s="44" t="s">
        <v>2791</v>
      </c>
      <c r="D152" s="45" t="s">
        <v>1408</v>
      </c>
      <c r="E152" s="44" t="s">
        <v>2424</v>
      </c>
      <c r="F152" s="44" t="s">
        <v>1407</v>
      </c>
      <c r="G152" s="44"/>
      <c r="H152" s="44" t="s">
        <v>3027</v>
      </c>
      <c r="I152" s="44" t="s">
        <v>3027</v>
      </c>
      <c r="J152" s="44" t="s">
        <v>1083</v>
      </c>
      <c r="K152" s="9"/>
      <c r="L152" s="9"/>
      <c r="M152" s="10">
        <f t="shared" si="2"/>
        <v>0</v>
      </c>
    </row>
    <row r="153" spans="1:13" ht="18.75">
      <c r="A153" s="9">
        <v>151</v>
      </c>
      <c r="B153" s="9" t="s">
        <v>1635</v>
      </c>
      <c r="C153" s="44" t="s">
        <v>2792</v>
      </c>
      <c r="D153" s="45" t="s">
        <v>1426</v>
      </c>
      <c r="E153" s="44" t="s">
        <v>3028</v>
      </c>
      <c r="F153" s="44" t="s">
        <v>1425</v>
      </c>
      <c r="G153" s="44"/>
      <c r="H153" s="44" t="s">
        <v>3029</v>
      </c>
      <c r="I153" s="44" t="s">
        <v>3029</v>
      </c>
      <c r="J153" s="44" t="s">
        <v>1083</v>
      </c>
      <c r="K153" s="9"/>
      <c r="L153" s="9"/>
      <c r="M153" s="10">
        <f t="shared" si="2"/>
        <v>0</v>
      </c>
    </row>
    <row r="154" spans="1:13" ht="18.75">
      <c r="A154" s="9">
        <v>152</v>
      </c>
      <c r="B154" s="9" t="s">
        <v>1635</v>
      </c>
      <c r="C154" s="44" t="s">
        <v>2793</v>
      </c>
      <c r="D154" s="45" t="s">
        <v>1594</v>
      </c>
      <c r="E154" s="44" t="s">
        <v>2423</v>
      </c>
      <c r="F154" s="44" t="s">
        <v>1593</v>
      </c>
      <c r="G154" s="44"/>
      <c r="H154" s="44" t="s">
        <v>1592</v>
      </c>
      <c r="I154" s="44" t="s">
        <v>1592</v>
      </c>
      <c r="J154" s="44" t="s">
        <v>1212</v>
      </c>
      <c r="K154" s="9"/>
      <c r="L154" s="9"/>
      <c r="M154" s="10">
        <f t="shared" si="2"/>
        <v>0</v>
      </c>
    </row>
    <row r="155" spans="1:13" ht="18.75">
      <c r="A155" s="9">
        <v>153</v>
      </c>
      <c r="B155" s="9" t="s">
        <v>1635</v>
      </c>
      <c r="C155" s="44" t="s">
        <v>2794</v>
      </c>
      <c r="D155" s="45" t="s">
        <v>1337</v>
      </c>
      <c r="E155" s="44" t="s">
        <v>2422</v>
      </c>
      <c r="F155" s="44" t="s">
        <v>1336</v>
      </c>
      <c r="G155" s="44"/>
      <c r="H155" s="44" t="s">
        <v>1335</v>
      </c>
      <c r="I155" s="44" t="s">
        <v>1335</v>
      </c>
      <c r="J155" s="44" t="s">
        <v>1082</v>
      </c>
      <c r="K155" s="9"/>
      <c r="L155" s="9"/>
      <c r="M155" s="10">
        <f t="shared" si="2"/>
        <v>0</v>
      </c>
    </row>
    <row r="156" spans="1:13" ht="18.75">
      <c r="A156" s="9">
        <v>154</v>
      </c>
      <c r="B156" s="9" t="s">
        <v>1635</v>
      </c>
      <c r="C156" s="44" t="s">
        <v>2795</v>
      </c>
      <c r="D156" s="45" t="s">
        <v>1138</v>
      </c>
      <c r="E156" s="44" t="s">
        <v>2421</v>
      </c>
      <c r="F156" s="44" t="s">
        <v>1150</v>
      </c>
      <c r="G156" s="44"/>
      <c r="H156" s="44" t="s">
        <v>1149</v>
      </c>
      <c r="I156" s="44" t="s">
        <v>1149</v>
      </c>
      <c r="J156" s="44" t="s">
        <v>1083</v>
      </c>
      <c r="K156" s="9"/>
      <c r="L156" s="9"/>
      <c r="M156" s="10">
        <f t="shared" si="2"/>
        <v>0</v>
      </c>
    </row>
    <row r="157" spans="1:13" ht="18.75">
      <c r="A157" s="9">
        <v>155</v>
      </c>
      <c r="B157" s="9" t="s">
        <v>1635</v>
      </c>
      <c r="C157" s="44" t="s">
        <v>2796</v>
      </c>
      <c r="D157" s="45" t="s">
        <v>1545</v>
      </c>
      <c r="E157" s="44" t="s">
        <v>2420</v>
      </c>
      <c r="F157" s="44" t="s">
        <v>1544</v>
      </c>
      <c r="G157" s="44"/>
      <c r="H157" s="44" t="s">
        <v>3030</v>
      </c>
      <c r="I157" s="44" t="s">
        <v>3030</v>
      </c>
      <c r="J157" s="44" t="s">
        <v>3139</v>
      </c>
      <c r="K157" s="9"/>
      <c r="L157" s="9"/>
      <c r="M157" s="10">
        <f t="shared" si="2"/>
        <v>0</v>
      </c>
    </row>
    <row r="158" spans="1:13" ht="18.75">
      <c r="A158" s="9">
        <v>156</v>
      </c>
      <c r="B158" s="9" t="s">
        <v>1635</v>
      </c>
      <c r="C158" s="44" t="s">
        <v>2797</v>
      </c>
      <c r="D158" s="45" t="s">
        <v>1548</v>
      </c>
      <c r="E158" s="44" t="s">
        <v>2419</v>
      </c>
      <c r="F158" s="44" t="s">
        <v>1550</v>
      </c>
      <c r="G158" s="44"/>
      <c r="H158" s="44" t="s">
        <v>1549</v>
      </c>
      <c r="I158" s="44" t="s">
        <v>1549</v>
      </c>
      <c r="J158" s="44" t="s">
        <v>1083</v>
      </c>
      <c r="K158" s="9"/>
      <c r="L158" s="9"/>
      <c r="M158" s="10">
        <f t="shared" si="2"/>
        <v>0</v>
      </c>
    </row>
    <row r="159" spans="1:13" ht="18.75">
      <c r="A159" s="9">
        <v>157</v>
      </c>
      <c r="B159" s="9" t="s">
        <v>1635</v>
      </c>
      <c r="C159" s="44" t="s">
        <v>2798</v>
      </c>
      <c r="D159" s="45" t="s">
        <v>1390</v>
      </c>
      <c r="E159" s="44" t="s">
        <v>2417</v>
      </c>
      <c r="F159" s="44" t="s">
        <v>1391</v>
      </c>
      <c r="G159" s="44"/>
      <c r="H159" s="44" t="s">
        <v>3031</v>
      </c>
      <c r="I159" s="44" t="s">
        <v>3031</v>
      </c>
      <c r="J159" s="44" t="s">
        <v>1121</v>
      </c>
      <c r="K159" s="9"/>
      <c r="L159" s="9"/>
      <c r="M159" s="10">
        <f t="shared" si="2"/>
        <v>0</v>
      </c>
    </row>
    <row r="160" spans="1:13" ht="18.75">
      <c r="A160" s="9">
        <v>158</v>
      </c>
      <c r="B160" s="9" t="s">
        <v>1635</v>
      </c>
      <c r="C160" s="44" t="s">
        <v>1236</v>
      </c>
      <c r="D160" s="45" t="s">
        <v>1225</v>
      </c>
      <c r="E160" s="44" t="s">
        <v>2418</v>
      </c>
      <c r="F160" s="44" t="s">
        <v>1235</v>
      </c>
      <c r="G160" s="44"/>
      <c r="H160" s="44" t="s">
        <v>1234</v>
      </c>
      <c r="I160" s="44" t="s">
        <v>1234</v>
      </c>
      <c r="J160" s="44" t="s">
        <v>1082</v>
      </c>
      <c r="K160" s="9"/>
      <c r="L160" s="9"/>
      <c r="M160" s="10">
        <f t="shared" si="2"/>
        <v>0</v>
      </c>
    </row>
    <row r="161" spans="1:13" ht="18.75">
      <c r="A161" s="9">
        <v>159</v>
      </c>
      <c r="B161" s="9" t="s">
        <v>1635</v>
      </c>
      <c r="C161" s="44" t="s">
        <v>2799</v>
      </c>
      <c r="D161" s="45" t="s">
        <v>1305</v>
      </c>
      <c r="E161" s="44" t="s">
        <v>2416</v>
      </c>
      <c r="F161" s="44" t="s">
        <v>1304</v>
      </c>
      <c r="G161" s="44"/>
      <c r="H161" s="44" t="s">
        <v>3032</v>
      </c>
      <c r="I161" s="44" t="s">
        <v>3032</v>
      </c>
      <c r="J161" s="44" t="s">
        <v>1083</v>
      </c>
      <c r="K161" s="9"/>
      <c r="L161" s="9"/>
      <c r="M161" s="10">
        <f t="shared" si="2"/>
        <v>0</v>
      </c>
    </row>
    <row r="162" spans="1:13" ht="18.75">
      <c r="A162" s="9">
        <v>160</v>
      </c>
      <c r="B162" s="9" t="s">
        <v>1635</v>
      </c>
      <c r="C162" s="44" t="s">
        <v>2800</v>
      </c>
      <c r="D162" s="45" t="s">
        <v>1114</v>
      </c>
      <c r="E162" s="44" t="s">
        <v>2415</v>
      </c>
      <c r="F162" s="44" t="s">
        <v>1113</v>
      </c>
      <c r="G162" s="44"/>
      <c r="H162" s="44" t="s">
        <v>3033</v>
      </c>
      <c r="I162" s="44" t="s">
        <v>3033</v>
      </c>
      <c r="J162" s="44" t="s">
        <v>3140</v>
      </c>
      <c r="K162" s="9"/>
      <c r="L162" s="9"/>
      <c r="M162" s="10">
        <f t="shared" si="2"/>
        <v>0</v>
      </c>
    </row>
    <row r="163" spans="1:13" ht="18.75">
      <c r="A163" s="9">
        <v>161</v>
      </c>
      <c r="B163" s="9" t="s">
        <v>1635</v>
      </c>
      <c r="C163" s="44" t="s">
        <v>2801</v>
      </c>
      <c r="D163" s="45" t="s">
        <v>1241</v>
      </c>
      <c r="E163" s="44" t="s">
        <v>2414</v>
      </c>
      <c r="F163" s="44" t="s">
        <v>1240</v>
      </c>
      <c r="G163" s="44"/>
      <c r="H163" s="44" t="s">
        <v>3034</v>
      </c>
      <c r="I163" s="44" t="s">
        <v>3034</v>
      </c>
      <c r="J163" s="44" t="s">
        <v>1121</v>
      </c>
      <c r="K163" s="9"/>
      <c r="L163" s="9"/>
      <c r="M163" s="10">
        <f t="shared" si="2"/>
        <v>0</v>
      </c>
    </row>
    <row r="164" spans="1:13" ht="18.75">
      <c r="A164" s="9">
        <v>162</v>
      </c>
      <c r="B164" s="9" t="s">
        <v>1635</v>
      </c>
      <c r="C164" s="44" t="s">
        <v>2802</v>
      </c>
      <c r="D164" s="45" t="s">
        <v>1337</v>
      </c>
      <c r="E164" s="44" t="s">
        <v>2413</v>
      </c>
      <c r="F164" s="44" t="s">
        <v>1340</v>
      </c>
      <c r="G164" s="44" t="s">
        <v>1339</v>
      </c>
      <c r="H164" s="44" t="s">
        <v>1338</v>
      </c>
      <c r="I164" s="44" t="s">
        <v>1338</v>
      </c>
      <c r="J164" s="44" t="s">
        <v>1121</v>
      </c>
      <c r="K164" s="9"/>
      <c r="L164" s="9"/>
      <c r="M164" s="10">
        <f t="shared" si="2"/>
        <v>0</v>
      </c>
    </row>
    <row r="165" spans="1:13" ht="18.75">
      <c r="A165" s="9">
        <v>163</v>
      </c>
      <c r="B165" s="9" t="s">
        <v>1635</v>
      </c>
      <c r="C165" s="44" t="s">
        <v>2803</v>
      </c>
      <c r="D165" s="45" t="s">
        <v>1201</v>
      </c>
      <c r="E165" s="44" t="s">
        <v>2412</v>
      </c>
      <c r="F165" s="44" t="s">
        <v>1200</v>
      </c>
      <c r="G165" s="44"/>
      <c r="H165" s="44" t="s">
        <v>3035</v>
      </c>
      <c r="I165" s="44" t="s">
        <v>3035</v>
      </c>
      <c r="J165" s="44" t="s">
        <v>1097</v>
      </c>
      <c r="K165" s="9"/>
      <c r="L165" s="9"/>
      <c r="M165" s="10">
        <f t="shared" si="2"/>
        <v>0</v>
      </c>
    </row>
    <row r="166" spans="1:13" ht="18.75">
      <c r="A166" s="9">
        <v>164</v>
      </c>
      <c r="B166" s="9" t="s">
        <v>1635</v>
      </c>
      <c r="C166" s="44" t="s">
        <v>2804</v>
      </c>
      <c r="D166" s="45" t="s">
        <v>1447</v>
      </c>
      <c r="E166" s="44" t="s">
        <v>3373</v>
      </c>
      <c r="F166" s="44" t="s">
        <v>1452</v>
      </c>
      <c r="G166" s="44"/>
      <c r="H166" s="44" t="s">
        <v>3396</v>
      </c>
      <c r="I166" s="44" t="s">
        <v>1451</v>
      </c>
      <c r="J166" s="44" t="s">
        <v>1083</v>
      </c>
      <c r="K166" s="9"/>
      <c r="L166" s="9"/>
      <c r="M166" s="10">
        <f t="shared" si="2"/>
        <v>0</v>
      </c>
    </row>
    <row r="167" spans="1:13" ht="18.75">
      <c r="A167" s="9">
        <v>165</v>
      </c>
      <c r="B167" s="9" t="s">
        <v>1635</v>
      </c>
      <c r="C167" s="44" t="s">
        <v>2805</v>
      </c>
      <c r="D167" s="45" t="s">
        <v>1277</v>
      </c>
      <c r="E167" s="44" t="s">
        <v>3036</v>
      </c>
      <c r="F167" s="44" t="s">
        <v>1279</v>
      </c>
      <c r="G167" s="44"/>
      <c r="H167" s="44" t="s">
        <v>1278</v>
      </c>
      <c r="I167" s="44" t="s">
        <v>1278</v>
      </c>
      <c r="J167" s="44" t="s">
        <v>1083</v>
      </c>
      <c r="K167" s="9"/>
      <c r="L167" s="9"/>
      <c r="M167" s="10">
        <f t="shared" si="2"/>
        <v>0</v>
      </c>
    </row>
    <row r="168" spans="1:13" ht="18.75">
      <c r="A168" s="9">
        <v>166</v>
      </c>
      <c r="B168" s="9" t="s">
        <v>1635</v>
      </c>
      <c r="C168" s="44" t="s">
        <v>2806</v>
      </c>
      <c r="D168" s="45" t="s">
        <v>1527</v>
      </c>
      <c r="E168" s="44" t="s">
        <v>2411</v>
      </c>
      <c r="F168" s="44" t="s">
        <v>1529</v>
      </c>
      <c r="G168" s="44"/>
      <c r="H168" s="44" t="s">
        <v>1528</v>
      </c>
      <c r="I168" s="44" t="s">
        <v>1528</v>
      </c>
      <c r="J168" s="44" t="s">
        <v>1083</v>
      </c>
      <c r="K168" s="9"/>
      <c r="L168" s="9"/>
      <c r="M168" s="10">
        <f t="shared" si="2"/>
        <v>0</v>
      </c>
    </row>
    <row r="169" spans="1:13" ht="18.75">
      <c r="A169" s="9">
        <v>167</v>
      </c>
      <c r="B169" s="9" t="s">
        <v>1635</v>
      </c>
      <c r="C169" s="44" t="s">
        <v>2807</v>
      </c>
      <c r="D169" s="45" t="s">
        <v>1434</v>
      </c>
      <c r="E169" s="44" t="s">
        <v>2410</v>
      </c>
      <c r="F169" s="44" t="s">
        <v>1433</v>
      </c>
      <c r="G169" s="44"/>
      <c r="H169" s="44" t="s">
        <v>3037</v>
      </c>
      <c r="I169" s="44" t="s">
        <v>3037</v>
      </c>
      <c r="J169" s="44" t="s">
        <v>3131</v>
      </c>
      <c r="K169" s="9"/>
      <c r="L169" s="9"/>
      <c r="M169" s="10">
        <f t="shared" si="2"/>
        <v>0</v>
      </c>
    </row>
    <row r="170" spans="1:13" ht="18.75">
      <c r="A170" s="9">
        <v>168</v>
      </c>
      <c r="B170" s="9" t="s">
        <v>1635</v>
      </c>
      <c r="C170" s="44" t="s">
        <v>2808</v>
      </c>
      <c r="D170" s="45" t="s">
        <v>1262</v>
      </c>
      <c r="E170" s="44" t="s">
        <v>2409</v>
      </c>
      <c r="F170" s="44" t="s">
        <v>1261</v>
      </c>
      <c r="G170" s="44"/>
      <c r="H170" s="44" t="s">
        <v>3038</v>
      </c>
      <c r="I170" s="44" t="s">
        <v>3038</v>
      </c>
      <c r="J170" s="44" t="s">
        <v>1083</v>
      </c>
      <c r="K170" s="9"/>
      <c r="L170" s="9"/>
      <c r="M170" s="10">
        <f t="shared" si="2"/>
        <v>0</v>
      </c>
    </row>
    <row r="171" spans="1:13" ht="18.75">
      <c r="A171" s="9">
        <v>169</v>
      </c>
      <c r="B171" s="9" t="s">
        <v>1635</v>
      </c>
      <c r="C171" s="44" t="s">
        <v>2809</v>
      </c>
      <c r="D171" s="45" t="s">
        <v>1390</v>
      </c>
      <c r="E171" s="44" t="s">
        <v>2407</v>
      </c>
      <c r="F171" s="44" t="s">
        <v>1393</v>
      </c>
      <c r="G171" s="44"/>
      <c r="H171" s="44" t="s">
        <v>1392</v>
      </c>
      <c r="I171" s="44" t="s">
        <v>3121</v>
      </c>
      <c r="J171" s="44" t="s">
        <v>1212</v>
      </c>
      <c r="K171" s="9"/>
      <c r="L171" s="9"/>
      <c r="M171" s="10">
        <f t="shared" si="2"/>
        <v>0</v>
      </c>
    </row>
    <row r="172" spans="1:13" ht="18.75">
      <c r="A172" s="9">
        <v>170</v>
      </c>
      <c r="B172" s="9" t="s">
        <v>1635</v>
      </c>
      <c r="C172" s="44" t="s">
        <v>2810</v>
      </c>
      <c r="D172" s="45" t="s">
        <v>1381</v>
      </c>
      <c r="E172" s="44" t="s">
        <v>2406</v>
      </c>
      <c r="F172" s="44" t="s">
        <v>1380</v>
      </c>
      <c r="G172" s="44"/>
      <c r="H172" s="44" t="s">
        <v>1379</v>
      </c>
      <c r="I172" s="44" t="s">
        <v>1379</v>
      </c>
      <c r="J172" s="44" t="s">
        <v>1097</v>
      </c>
      <c r="K172" s="9"/>
      <c r="L172" s="9"/>
      <c r="M172" s="10">
        <f t="shared" si="2"/>
        <v>0</v>
      </c>
    </row>
    <row r="173" spans="1:13" ht="18.75">
      <c r="A173" s="9">
        <v>171</v>
      </c>
      <c r="B173" s="9" t="s">
        <v>1635</v>
      </c>
      <c r="C173" s="44" t="s">
        <v>2811</v>
      </c>
      <c r="D173" s="45" t="s">
        <v>1322</v>
      </c>
      <c r="E173" s="44" t="s">
        <v>2405</v>
      </c>
      <c r="F173" s="44" t="s">
        <v>1328</v>
      </c>
      <c r="G173" s="44"/>
      <c r="H173" s="44" t="s">
        <v>3039</v>
      </c>
      <c r="I173" s="44" t="s">
        <v>3039</v>
      </c>
      <c r="J173" s="44" t="s">
        <v>1097</v>
      </c>
      <c r="K173" s="9"/>
      <c r="L173" s="9"/>
      <c r="M173" s="10">
        <f t="shared" si="2"/>
        <v>0</v>
      </c>
    </row>
    <row r="174" spans="1:13" ht="18.75">
      <c r="A174" s="9">
        <v>172</v>
      </c>
      <c r="B174" s="9" t="s">
        <v>1635</v>
      </c>
      <c r="C174" s="44" t="s">
        <v>2812</v>
      </c>
      <c r="D174" s="45" t="s">
        <v>1422</v>
      </c>
      <c r="E174" s="44" t="s">
        <v>2404</v>
      </c>
      <c r="F174" s="44" t="s">
        <v>1421</v>
      </c>
      <c r="G174" s="44"/>
      <c r="H174" s="44" t="s">
        <v>1420</v>
      </c>
      <c r="I174" s="44" t="s">
        <v>1420</v>
      </c>
      <c r="J174" s="44" t="s">
        <v>3156</v>
      </c>
      <c r="K174" s="9"/>
      <c r="L174" s="9"/>
      <c r="M174" s="10">
        <f t="shared" si="2"/>
        <v>0</v>
      </c>
    </row>
    <row r="175" spans="1:13" ht="18.75">
      <c r="A175" s="9">
        <v>173</v>
      </c>
      <c r="B175" s="9" t="s">
        <v>1635</v>
      </c>
      <c r="C175" s="44" t="s">
        <v>2813</v>
      </c>
      <c r="D175" s="45" t="s">
        <v>1426</v>
      </c>
      <c r="E175" s="44" t="s">
        <v>3040</v>
      </c>
      <c r="F175" s="44" t="s">
        <v>1428</v>
      </c>
      <c r="G175" s="44"/>
      <c r="H175" s="44" t="s">
        <v>1427</v>
      </c>
      <c r="I175" s="44" t="s">
        <v>1427</v>
      </c>
      <c r="J175" s="44" t="s">
        <v>3140</v>
      </c>
      <c r="K175" s="9"/>
      <c r="L175" s="9"/>
      <c r="M175" s="10">
        <f t="shared" si="2"/>
        <v>0</v>
      </c>
    </row>
    <row r="176" spans="1:13" ht="18.75">
      <c r="A176" s="9">
        <v>174</v>
      </c>
      <c r="B176" s="9" t="s">
        <v>1635</v>
      </c>
      <c r="C176" s="44" t="s">
        <v>2814</v>
      </c>
      <c r="D176" s="45" t="s">
        <v>1517</v>
      </c>
      <c r="E176" s="44" t="s">
        <v>2403</v>
      </c>
      <c r="F176" s="44" t="s">
        <v>1516</v>
      </c>
      <c r="G176" s="44" t="s">
        <v>1515</v>
      </c>
      <c r="H176" s="44" t="s">
        <v>1514</v>
      </c>
      <c r="I176" s="44" t="s">
        <v>1514</v>
      </c>
      <c r="J176" s="44" t="s">
        <v>3140</v>
      </c>
      <c r="K176" s="9"/>
      <c r="L176" s="9"/>
      <c r="M176" s="10">
        <f t="shared" si="2"/>
        <v>0</v>
      </c>
    </row>
    <row r="177" spans="1:13" ht="18.75">
      <c r="A177" s="9">
        <v>175</v>
      </c>
      <c r="B177" s="9" t="s">
        <v>1635</v>
      </c>
      <c r="C177" s="44" t="s">
        <v>2815</v>
      </c>
      <c r="D177" s="45" t="s">
        <v>1192</v>
      </c>
      <c r="E177" s="44" t="s">
        <v>2402</v>
      </c>
      <c r="F177" s="44" t="s">
        <v>1195</v>
      </c>
      <c r="G177" s="44"/>
      <c r="H177" s="44" t="s">
        <v>1194</v>
      </c>
      <c r="I177" s="44" t="s">
        <v>1194</v>
      </c>
      <c r="J177" s="44" t="s">
        <v>1083</v>
      </c>
      <c r="K177" s="9"/>
      <c r="L177" s="9"/>
      <c r="M177" s="10">
        <f t="shared" si="2"/>
        <v>0</v>
      </c>
    </row>
    <row r="178" spans="1:13" ht="18.75">
      <c r="A178" s="9">
        <v>176</v>
      </c>
      <c r="B178" s="9" t="s">
        <v>1635</v>
      </c>
      <c r="C178" s="44" t="s">
        <v>2816</v>
      </c>
      <c r="D178" s="45" t="s">
        <v>1524</v>
      </c>
      <c r="E178" s="44" t="s">
        <v>3041</v>
      </c>
      <c r="F178" s="44" t="s">
        <v>1523</v>
      </c>
      <c r="G178" s="44" t="s">
        <v>1523</v>
      </c>
      <c r="H178" s="44" t="s">
        <v>1522</v>
      </c>
      <c r="I178" s="44" t="s">
        <v>1522</v>
      </c>
      <c r="J178" s="44" t="s">
        <v>1104</v>
      </c>
      <c r="K178" s="9"/>
      <c r="L178" s="9"/>
      <c r="M178" s="10">
        <f t="shared" si="2"/>
        <v>0</v>
      </c>
    </row>
    <row r="179" spans="1:13" ht="18.75">
      <c r="A179" s="9">
        <v>177</v>
      </c>
      <c r="B179" s="9" t="s">
        <v>1635</v>
      </c>
      <c r="C179" s="44" t="s">
        <v>2817</v>
      </c>
      <c r="D179" s="45" t="s">
        <v>1554</v>
      </c>
      <c r="E179" s="44" t="s">
        <v>2401</v>
      </c>
      <c r="F179" s="44" t="s">
        <v>1559</v>
      </c>
      <c r="G179" s="44"/>
      <c r="H179" s="44" t="s">
        <v>3042</v>
      </c>
      <c r="I179" s="44" t="s">
        <v>3042</v>
      </c>
      <c r="J179" s="44" t="s">
        <v>3133</v>
      </c>
      <c r="K179" s="9"/>
      <c r="L179" s="9"/>
      <c r="M179" s="10">
        <f t="shared" si="2"/>
        <v>0</v>
      </c>
    </row>
    <row r="180" spans="1:13" ht="18.75">
      <c r="A180" s="9">
        <v>178</v>
      </c>
      <c r="B180" s="9" t="s">
        <v>1635</v>
      </c>
      <c r="C180" s="44" t="s">
        <v>2818</v>
      </c>
      <c r="D180" s="45" t="s">
        <v>1400</v>
      </c>
      <c r="E180" s="44" t="s">
        <v>2399</v>
      </c>
      <c r="F180" s="44" t="s">
        <v>1401</v>
      </c>
      <c r="G180" s="44"/>
      <c r="H180" s="44" t="s">
        <v>3043</v>
      </c>
      <c r="I180" s="44" t="s">
        <v>3043</v>
      </c>
      <c r="J180" s="44" t="s">
        <v>1083</v>
      </c>
      <c r="K180" s="9"/>
      <c r="L180" s="9"/>
      <c r="M180" s="10">
        <f t="shared" si="2"/>
        <v>0</v>
      </c>
    </row>
    <row r="181" spans="1:13" ht="18.75">
      <c r="A181" s="9">
        <v>179</v>
      </c>
      <c r="B181" s="9" t="s">
        <v>1635</v>
      </c>
      <c r="C181" s="44" t="s">
        <v>51</v>
      </c>
      <c r="D181" s="45" t="s">
        <v>1184</v>
      </c>
      <c r="E181" s="44" t="s">
        <v>2400</v>
      </c>
      <c r="F181" s="44" t="s">
        <v>1183</v>
      </c>
      <c r="G181" s="44"/>
      <c r="H181" s="44" t="s">
        <v>1182</v>
      </c>
      <c r="I181" s="44" t="s">
        <v>1182</v>
      </c>
      <c r="J181" s="44" t="s">
        <v>1118</v>
      </c>
      <c r="K181" s="9"/>
      <c r="L181" s="9"/>
      <c r="M181" s="10">
        <f t="shared" si="2"/>
        <v>0</v>
      </c>
    </row>
    <row r="182" spans="1:13" ht="18.75">
      <c r="A182" s="9">
        <v>180</v>
      </c>
      <c r="B182" s="9" t="s">
        <v>1635</v>
      </c>
      <c r="C182" s="44" t="s">
        <v>1533</v>
      </c>
      <c r="D182" s="45" t="s">
        <v>1532</v>
      </c>
      <c r="E182" s="44" t="s">
        <v>2398</v>
      </c>
      <c r="F182" s="44" t="s">
        <v>1531</v>
      </c>
      <c r="G182" s="44"/>
      <c r="H182" s="44" t="s">
        <v>1530</v>
      </c>
      <c r="I182" s="44" t="s">
        <v>1530</v>
      </c>
      <c r="J182" s="44" t="s">
        <v>3140</v>
      </c>
      <c r="K182" s="9"/>
      <c r="L182" s="9"/>
      <c r="M182" s="10">
        <f t="shared" si="2"/>
        <v>0</v>
      </c>
    </row>
    <row r="183" spans="1:13" ht="18.75">
      <c r="A183" s="9">
        <v>181</v>
      </c>
      <c r="B183" s="9" t="s">
        <v>1635</v>
      </c>
      <c r="C183" s="44" t="s">
        <v>2819</v>
      </c>
      <c r="D183" s="45" t="s">
        <v>1385</v>
      </c>
      <c r="E183" s="44" t="s">
        <v>2397</v>
      </c>
      <c r="F183" s="44" t="s">
        <v>1384</v>
      </c>
      <c r="G183" s="44"/>
      <c r="H183" s="44" t="s">
        <v>3044</v>
      </c>
      <c r="I183" s="44" t="s">
        <v>3044</v>
      </c>
      <c r="J183" s="44" t="s">
        <v>1097</v>
      </c>
      <c r="K183" s="9"/>
      <c r="L183" s="9"/>
      <c r="M183" s="10">
        <f t="shared" si="2"/>
        <v>0</v>
      </c>
    </row>
    <row r="184" spans="1:13" ht="18.75">
      <c r="A184" s="9">
        <v>182</v>
      </c>
      <c r="B184" s="9" t="s">
        <v>1635</v>
      </c>
      <c r="C184" s="44" t="s">
        <v>2820</v>
      </c>
      <c r="D184" s="45" t="s">
        <v>1548</v>
      </c>
      <c r="E184" s="44" t="s">
        <v>2396</v>
      </c>
      <c r="F184" s="44" t="s">
        <v>1547</v>
      </c>
      <c r="G184" s="44"/>
      <c r="H184" s="44" t="s">
        <v>3045</v>
      </c>
      <c r="I184" s="44" t="s">
        <v>1546</v>
      </c>
      <c r="J184" s="44" t="s">
        <v>3157</v>
      </c>
      <c r="K184" s="9"/>
      <c r="L184" s="9"/>
      <c r="M184" s="10">
        <f t="shared" si="2"/>
        <v>0</v>
      </c>
    </row>
    <row r="185" spans="1:13" ht="18.75">
      <c r="A185" s="9">
        <v>183</v>
      </c>
      <c r="B185" s="9" t="s">
        <v>1635</v>
      </c>
      <c r="C185" s="44" t="s">
        <v>36</v>
      </c>
      <c r="D185" s="45" t="s">
        <v>1161</v>
      </c>
      <c r="E185" s="44" t="s">
        <v>3046</v>
      </c>
      <c r="F185" s="44" t="s">
        <v>1160</v>
      </c>
      <c r="G185" s="44"/>
      <c r="H185" s="44" t="s">
        <v>1159</v>
      </c>
      <c r="I185" s="44" t="s">
        <v>1159</v>
      </c>
      <c r="J185" s="44" t="s">
        <v>1118</v>
      </c>
      <c r="K185" s="9"/>
      <c r="L185" s="9"/>
      <c r="M185" s="10">
        <f t="shared" si="2"/>
        <v>0</v>
      </c>
    </row>
    <row r="186" spans="1:13" ht="18.75">
      <c r="A186" s="9">
        <v>184</v>
      </c>
      <c r="B186" s="9" t="s">
        <v>1635</v>
      </c>
      <c r="C186" s="44" t="s">
        <v>2821</v>
      </c>
      <c r="D186" s="45" t="s">
        <v>1206</v>
      </c>
      <c r="E186" s="44" t="s">
        <v>2395</v>
      </c>
      <c r="F186" s="44" t="s">
        <v>1205</v>
      </c>
      <c r="G186" s="44"/>
      <c r="H186" s="44" t="s">
        <v>1204</v>
      </c>
      <c r="I186" s="44" t="s">
        <v>1204</v>
      </c>
      <c r="J186" s="44" t="s">
        <v>1118</v>
      </c>
      <c r="K186" s="9"/>
      <c r="L186" s="9"/>
      <c r="M186" s="10">
        <f t="shared" si="2"/>
        <v>0</v>
      </c>
    </row>
    <row r="187" spans="1:13" ht="18.75">
      <c r="A187" s="9">
        <v>185</v>
      </c>
      <c r="B187" s="9" t="s">
        <v>1635</v>
      </c>
      <c r="C187" s="44" t="s">
        <v>2822</v>
      </c>
      <c r="D187" s="45" t="s">
        <v>1155</v>
      </c>
      <c r="E187" s="44" t="s">
        <v>2394</v>
      </c>
      <c r="F187" s="44" t="s">
        <v>1154</v>
      </c>
      <c r="G187" s="44"/>
      <c r="H187" s="44" t="s">
        <v>3047</v>
      </c>
      <c r="I187" s="44" t="s">
        <v>3047</v>
      </c>
      <c r="J187" s="44" t="s">
        <v>1083</v>
      </c>
      <c r="K187" s="9"/>
      <c r="L187" s="9"/>
      <c r="M187" s="10">
        <f t="shared" si="2"/>
        <v>0</v>
      </c>
    </row>
    <row r="188" spans="1:13" ht="18.75">
      <c r="A188" s="9">
        <v>186</v>
      </c>
      <c r="B188" s="9" t="s">
        <v>1635</v>
      </c>
      <c r="C188" s="44" t="s">
        <v>2823</v>
      </c>
      <c r="D188" s="45" t="s">
        <v>1308</v>
      </c>
      <c r="E188" s="44" t="s">
        <v>2393</v>
      </c>
      <c r="F188" s="44" t="s">
        <v>1312</v>
      </c>
      <c r="G188" s="44"/>
      <c r="H188" s="44" t="s">
        <v>1311</v>
      </c>
      <c r="I188" s="44" t="s">
        <v>1311</v>
      </c>
      <c r="J188" s="44" t="s">
        <v>3140</v>
      </c>
      <c r="K188" s="9"/>
      <c r="L188" s="9"/>
      <c r="M188" s="10">
        <f t="shared" si="2"/>
        <v>0</v>
      </c>
    </row>
    <row r="189" spans="1:13" ht="18.75">
      <c r="A189" s="9">
        <v>187</v>
      </c>
      <c r="B189" s="9" t="s">
        <v>1635</v>
      </c>
      <c r="C189" s="44" t="s">
        <v>2824</v>
      </c>
      <c r="D189" s="45" t="s">
        <v>1554</v>
      </c>
      <c r="E189" s="44" t="s">
        <v>2392</v>
      </c>
      <c r="F189" s="44" t="s">
        <v>1567</v>
      </c>
      <c r="G189" s="44"/>
      <c r="H189" s="44" t="s">
        <v>3048</v>
      </c>
      <c r="I189" s="44" t="s">
        <v>3048</v>
      </c>
      <c r="J189" s="44" t="s">
        <v>1097</v>
      </c>
      <c r="K189" s="9"/>
      <c r="L189" s="9"/>
      <c r="M189" s="10">
        <f t="shared" si="2"/>
        <v>0</v>
      </c>
    </row>
    <row r="190" spans="1:13" ht="18.75">
      <c r="A190" s="9">
        <v>188</v>
      </c>
      <c r="B190" s="9" t="s">
        <v>1635</v>
      </c>
      <c r="C190" s="44" t="s">
        <v>2825</v>
      </c>
      <c r="D190" s="45" t="s">
        <v>1314</v>
      </c>
      <c r="E190" s="44" t="s">
        <v>2391</v>
      </c>
      <c r="F190" s="44" t="s">
        <v>1313</v>
      </c>
      <c r="G190" s="44" t="s">
        <v>3049</v>
      </c>
      <c r="H190" s="44" t="s">
        <v>3050</v>
      </c>
      <c r="I190" s="44" t="s">
        <v>3050</v>
      </c>
      <c r="J190" s="44" t="s">
        <v>1083</v>
      </c>
      <c r="K190" s="9"/>
      <c r="L190" s="9"/>
      <c r="M190" s="10">
        <f t="shared" si="2"/>
        <v>0</v>
      </c>
    </row>
    <row r="191" spans="1:13" ht="18.75">
      <c r="A191" s="9">
        <v>189</v>
      </c>
      <c r="B191" s="9" t="s">
        <v>1635</v>
      </c>
      <c r="C191" s="44" t="s">
        <v>2826</v>
      </c>
      <c r="D191" s="45" t="s">
        <v>1211</v>
      </c>
      <c r="E191" s="44" t="s">
        <v>2390</v>
      </c>
      <c r="F191" s="44" t="s">
        <v>1210</v>
      </c>
      <c r="G191" s="44" t="s">
        <v>1209</v>
      </c>
      <c r="H191" s="44" t="s">
        <v>1208</v>
      </c>
      <c r="I191" s="44" t="s">
        <v>1207</v>
      </c>
      <c r="J191" s="44" t="s">
        <v>1212</v>
      </c>
      <c r="K191" s="9"/>
      <c r="L191" s="9"/>
      <c r="M191" s="10">
        <f t="shared" si="2"/>
        <v>0</v>
      </c>
    </row>
    <row r="192" spans="1:13" ht="18.75">
      <c r="A192" s="9">
        <v>190</v>
      </c>
      <c r="B192" s="9" t="s">
        <v>1635</v>
      </c>
      <c r="C192" s="44" t="s">
        <v>2827</v>
      </c>
      <c r="D192" s="45" t="s">
        <v>1440</v>
      </c>
      <c r="E192" s="44" t="s">
        <v>2389</v>
      </c>
      <c r="F192" s="44" t="s">
        <v>1439</v>
      </c>
      <c r="G192" s="44"/>
      <c r="H192" s="44" t="s">
        <v>3051</v>
      </c>
      <c r="I192" s="44" t="s">
        <v>3051</v>
      </c>
      <c r="J192" s="44" t="s">
        <v>1104</v>
      </c>
      <c r="K192" s="9"/>
      <c r="L192" s="9"/>
      <c r="M192" s="10">
        <f t="shared" si="2"/>
        <v>0</v>
      </c>
    </row>
    <row r="193" spans="1:13" ht="18.75">
      <c r="A193" s="9">
        <v>191</v>
      </c>
      <c r="B193" s="9" t="s">
        <v>1635</v>
      </c>
      <c r="C193" s="44" t="s">
        <v>2828</v>
      </c>
      <c r="D193" s="45" t="s">
        <v>1521</v>
      </c>
      <c r="E193" s="44" t="s">
        <v>2388</v>
      </c>
      <c r="F193" s="44" t="s">
        <v>1520</v>
      </c>
      <c r="G193" s="44"/>
      <c r="H193" s="44" t="s">
        <v>1519</v>
      </c>
      <c r="I193" s="44" t="s">
        <v>1519</v>
      </c>
      <c r="J193" s="44" t="s">
        <v>1083</v>
      </c>
      <c r="K193" s="9"/>
      <c r="L193" s="9"/>
      <c r="M193" s="10">
        <f t="shared" si="2"/>
        <v>0</v>
      </c>
    </row>
    <row r="194" spans="1:13" ht="18.75">
      <c r="A194" s="9">
        <v>192</v>
      </c>
      <c r="B194" s="9" t="s">
        <v>1635</v>
      </c>
      <c r="C194" s="44" t="s">
        <v>2829</v>
      </c>
      <c r="D194" s="45" t="s">
        <v>1215</v>
      </c>
      <c r="E194" s="44" t="s">
        <v>2387</v>
      </c>
      <c r="F194" s="44" t="s">
        <v>1214</v>
      </c>
      <c r="G194" s="44"/>
      <c r="H194" s="44" t="s">
        <v>1213</v>
      </c>
      <c r="I194" s="44" t="s">
        <v>3122</v>
      </c>
      <c r="J194" s="44" t="s">
        <v>1121</v>
      </c>
      <c r="K194" s="9"/>
      <c r="L194" s="9"/>
      <c r="M194" s="10">
        <f t="shared" si="2"/>
        <v>0</v>
      </c>
    </row>
    <row r="195" spans="1:13" ht="18.75">
      <c r="A195" s="9">
        <v>193</v>
      </c>
      <c r="B195" s="9" t="s">
        <v>1635</v>
      </c>
      <c r="C195" s="44" t="s">
        <v>2830</v>
      </c>
      <c r="D195" s="45" t="s">
        <v>1388</v>
      </c>
      <c r="E195" s="44" t="s">
        <v>2386</v>
      </c>
      <c r="F195" s="44" t="s">
        <v>1387</v>
      </c>
      <c r="G195" s="44"/>
      <c r="H195" s="44" t="s">
        <v>1386</v>
      </c>
      <c r="I195" s="44" t="s">
        <v>3123</v>
      </c>
      <c r="J195" s="44" t="s">
        <v>1082</v>
      </c>
      <c r="K195" s="9"/>
      <c r="L195" s="9"/>
      <c r="M195" s="10">
        <f t="shared" ref="M195:M257" si="3">K195+L195</f>
        <v>0</v>
      </c>
    </row>
    <row r="196" spans="1:13" ht="18.75">
      <c r="A196" s="9">
        <v>194</v>
      </c>
      <c r="B196" s="9" t="s">
        <v>1635</v>
      </c>
      <c r="C196" s="44" t="s">
        <v>2831</v>
      </c>
      <c r="D196" s="45" t="s">
        <v>1400</v>
      </c>
      <c r="E196" s="44" t="s">
        <v>2385</v>
      </c>
      <c r="F196" s="44" t="s">
        <v>1399</v>
      </c>
      <c r="G196" s="44"/>
      <c r="H196" s="44" t="s">
        <v>3052</v>
      </c>
      <c r="I196" s="44" t="s">
        <v>3052</v>
      </c>
      <c r="J196" s="44" t="s">
        <v>1118</v>
      </c>
      <c r="K196" s="9"/>
      <c r="L196" s="9"/>
      <c r="M196" s="10">
        <f t="shared" si="3"/>
        <v>0</v>
      </c>
    </row>
    <row r="197" spans="1:13" ht="18.75">
      <c r="A197" s="9">
        <v>195</v>
      </c>
      <c r="B197" s="9" t="s">
        <v>1635</v>
      </c>
      <c r="C197" s="44" t="s">
        <v>2832</v>
      </c>
      <c r="D197" s="45" t="s">
        <v>1308</v>
      </c>
      <c r="E197" s="44" t="s">
        <v>2384</v>
      </c>
      <c r="F197" s="44" t="s">
        <v>1307</v>
      </c>
      <c r="G197" s="44"/>
      <c r="H197" s="44" t="s">
        <v>1306</v>
      </c>
      <c r="I197" s="44" t="s">
        <v>1306</v>
      </c>
      <c r="J197" s="44" t="s">
        <v>3156</v>
      </c>
      <c r="K197" s="9"/>
      <c r="L197" s="9"/>
      <c r="M197" s="10">
        <f t="shared" si="3"/>
        <v>0</v>
      </c>
    </row>
    <row r="198" spans="1:13" ht="18.75">
      <c r="A198" s="9">
        <v>196</v>
      </c>
      <c r="B198" s="9" t="s">
        <v>1635</v>
      </c>
      <c r="C198" s="44" t="s">
        <v>2833</v>
      </c>
      <c r="D198" s="45" t="s">
        <v>1625</v>
      </c>
      <c r="E198" s="44" t="s">
        <v>3053</v>
      </c>
      <c r="F198" s="44" t="s">
        <v>1627</v>
      </c>
      <c r="G198" s="44"/>
      <c r="H198" s="44" t="s">
        <v>1626</v>
      </c>
      <c r="I198" s="44" t="s">
        <v>1626</v>
      </c>
      <c r="J198" s="44" t="s">
        <v>3140</v>
      </c>
      <c r="K198" s="9"/>
      <c r="L198" s="9"/>
      <c r="M198" s="10">
        <f t="shared" si="3"/>
        <v>0</v>
      </c>
    </row>
    <row r="199" spans="1:13" ht="18.75">
      <c r="A199" s="9">
        <v>197</v>
      </c>
      <c r="B199" s="9" t="s">
        <v>1635</v>
      </c>
      <c r="C199" s="44" t="s">
        <v>2834</v>
      </c>
      <c r="D199" s="45" t="s">
        <v>1431</v>
      </c>
      <c r="E199" s="44" t="s">
        <v>2383</v>
      </c>
      <c r="F199" s="44" t="s">
        <v>1430</v>
      </c>
      <c r="G199" s="44"/>
      <c r="H199" s="44" t="s">
        <v>3054</v>
      </c>
      <c r="I199" s="44" t="s">
        <v>3054</v>
      </c>
      <c r="J199" s="44" t="s">
        <v>1118</v>
      </c>
      <c r="K199" s="9"/>
      <c r="L199" s="9"/>
      <c r="M199" s="10">
        <f t="shared" si="3"/>
        <v>0</v>
      </c>
    </row>
    <row r="200" spans="1:13" ht="18.75">
      <c r="A200" s="9">
        <v>198</v>
      </c>
      <c r="B200" s="9" t="s">
        <v>1635</v>
      </c>
      <c r="C200" s="44" t="s">
        <v>2835</v>
      </c>
      <c r="D200" s="45" t="s">
        <v>1129</v>
      </c>
      <c r="E200" s="44" t="s">
        <v>2382</v>
      </c>
      <c r="F200" s="44" t="s">
        <v>1130</v>
      </c>
      <c r="G200" s="44"/>
      <c r="H200" s="44" t="s">
        <v>3055</v>
      </c>
      <c r="I200" s="44" t="s">
        <v>3055</v>
      </c>
      <c r="J200" s="44" t="s">
        <v>1083</v>
      </c>
      <c r="K200" s="9"/>
      <c r="L200" s="9"/>
      <c r="M200" s="10">
        <f t="shared" si="3"/>
        <v>0</v>
      </c>
    </row>
    <row r="201" spans="1:13" ht="18.75">
      <c r="A201" s="9">
        <v>199</v>
      </c>
      <c r="B201" s="9" t="s">
        <v>1635</v>
      </c>
      <c r="C201" s="44" t="s">
        <v>2836</v>
      </c>
      <c r="D201" s="45" t="s">
        <v>1296</v>
      </c>
      <c r="E201" s="44" t="s">
        <v>2381</v>
      </c>
      <c r="F201" s="44" t="s">
        <v>1295</v>
      </c>
      <c r="G201" s="44"/>
      <c r="H201" s="44" t="s">
        <v>3056</v>
      </c>
      <c r="I201" s="44" t="s">
        <v>3056</v>
      </c>
      <c r="J201" s="44" t="s">
        <v>1083</v>
      </c>
      <c r="K201" s="9"/>
      <c r="L201" s="9"/>
      <c r="M201" s="10">
        <f t="shared" si="3"/>
        <v>0</v>
      </c>
    </row>
    <row r="202" spans="1:13" ht="18.75">
      <c r="A202" s="9">
        <v>200</v>
      </c>
      <c r="B202" s="9" t="s">
        <v>1635</v>
      </c>
      <c r="C202" s="44" t="s">
        <v>2837</v>
      </c>
      <c r="D202" s="45" t="s">
        <v>1322</v>
      </c>
      <c r="E202" s="44" t="s">
        <v>2380</v>
      </c>
      <c r="F202" s="44" t="s">
        <v>1325</v>
      </c>
      <c r="G202" s="44"/>
      <c r="H202" s="44" t="s">
        <v>1324</v>
      </c>
      <c r="I202" s="44" t="s">
        <v>3124</v>
      </c>
      <c r="J202" s="44" t="s">
        <v>1179</v>
      </c>
      <c r="K202" s="9"/>
      <c r="L202" s="9"/>
      <c r="M202" s="10">
        <f t="shared" si="3"/>
        <v>0</v>
      </c>
    </row>
    <row r="203" spans="1:13" ht="18.75">
      <c r="A203" s="9">
        <v>201</v>
      </c>
      <c r="B203" s="9" t="s">
        <v>1635</v>
      </c>
      <c r="C203" s="44" t="s">
        <v>2838</v>
      </c>
      <c r="D203" s="45" t="s">
        <v>1186</v>
      </c>
      <c r="E203" s="44" t="s">
        <v>2379</v>
      </c>
      <c r="F203" s="44" t="s">
        <v>1185</v>
      </c>
      <c r="G203" s="44"/>
      <c r="H203" s="44" t="s">
        <v>3057</v>
      </c>
      <c r="I203" s="44" t="s">
        <v>3057</v>
      </c>
      <c r="J203" s="44" t="s">
        <v>1187</v>
      </c>
      <c r="K203" s="9"/>
      <c r="L203" s="9"/>
      <c r="M203" s="10">
        <f t="shared" si="3"/>
        <v>0</v>
      </c>
    </row>
    <row r="204" spans="1:13" ht="18.75">
      <c r="A204" s="9">
        <v>202</v>
      </c>
      <c r="B204" s="9" t="s">
        <v>1635</v>
      </c>
      <c r="C204" s="44" t="s">
        <v>2839</v>
      </c>
      <c r="D204" s="45" t="s">
        <v>1351</v>
      </c>
      <c r="E204" s="44" t="s">
        <v>2614</v>
      </c>
      <c r="F204" s="44" t="s">
        <v>1357</v>
      </c>
      <c r="G204" s="44"/>
      <c r="H204" s="44" t="s">
        <v>1356</v>
      </c>
      <c r="I204" s="44" t="s">
        <v>1356</v>
      </c>
      <c r="J204" s="44" t="s">
        <v>1083</v>
      </c>
      <c r="K204" s="9"/>
      <c r="L204" s="9"/>
      <c r="M204" s="10">
        <f t="shared" si="3"/>
        <v>0</v>
      </c>
    </row>
    <row r="205" spans="1:13" ht="18.75">
      <c r="A205" s="9">
        <v>203</v>
      </c>
      <c r="B205" s="9" t="s">
        <v>1635</v>
      </c>
      <c r="C205" s="44" t="s">
        <v>2840</v>
      </c>
      <c r="D205" s="45" t="s">
        <v>1170</v>
      </c>
      <c r="E205" s="44" t="s">
        <v>2378</v>
      </c>
      <c r="F205" s="44" t="s">
        <v>1169</v>
      </c>
      <c r="G205" s="44"/>
      <c r="H205" s="44" t="s">
        <v>3058</v>
      </c>
      <c r="I205" s="44" t="s">
        <v>3058</v>
      </c>
      <c r="J205" s="44" t="s">
        <v>3158</v>
      </c>
      <c r="K205" s="9"/>
      <c r="L205" s="9"/>
      <c r="M205" s="10">
        <f t="shared" si="3"/>
        <v>0</v>
      </c>
    </row>
    <row r="206" spans="1:13" ht="18.75">
      <c r="A206" s="9">
        <v>204</v>
      </c>
      <c r="B206" s="9" t="s">
        <v>1635</v>
      </c>
      <c r="C206" s="44" t="s">
        <v>2841</v>
      </c>
      <c r="D206" s="45" t="s">
        <v>1249</v>
      </c>
      <c r="E206" s="44" t="s">
        <v>2377</v>
      </c>
      <c r="F206" s="44" t="s">
        <v>1251</v>
      </c>
      <c r="G206" s="44"/>
      <c r="H206" s="44" t="s">
        <v>3059</v>
      </c>
      <c r="I206" s="44" t="s">
        <v>1250</v>
      </c>
      <c r="J206" s="44" t="s">
        <v>1118</v>
      </c>
      <c r="K206" s="9"/>
      <c r="L206" s="9"/>
      <c r="M206" s="10">
        <f t="shared" si="3"/>
        <v>0</v>
      </c>
    </row>
    <row r="207" spans="1:13" ht="18.75">
      <c r="A207" s="9">
        <v>205</v>
      </c>
      <c r="B207" s="9" t="s">
        <v>1635</v>
      </c>
      <c r="C207" s="44" t="s">
        <v>2842</v>
      </c>
      <c r="D207" s="45" t="s">
        <v>1322</v>
      </c>
      <c r="E207" s="44" t="s">
        <v>2376</v>
      </c>
      <c r="F207" s="44" t="s">
        <v>1326</v>
      </c>
      <c r="G207" s="44"/>
      <c r="H207" s="44" t="s">
        <v>3060</v>
      </c>
      <c r="I207" s="44" t="s">
        <v>3060</v>
      </c>
      <c r="J207" s="44" t="s">
        <v>1083</v>
      </c>
      <c r="K207" s="9"/>
      <c r="L207" s="9"/>
      <c r="M207" s="10">
        <f t="shared" si="3"/>
        <v>0</v>
      </c>
    </row>
    <row r="208" spans="1:13" ht="18.75">
      <c r="A208" s="9">
        <v>206</v>
      </c>
      <c r="B208" s="9" t="s">
        <v>1635</v>
      </c>
      <c r="C208" s="44" t="s">
        <v>2843</v>
      </c>
      <c r="D208" s="45" t="s">
        <v>1492</v>
      </c>
      <c r="E208" s="44" t="s">
        <v>2375</v>
      </c>
      <c r="F208" s="44" t="s">
        <v>1498</v>
      </c>
      <c r="G208" s="44"/>
      <c r="H208" s="44" t="s">
        <v>1497</v>
      </c>
      <c r="I208" s="44" t="s">
        <v>1497</v>
      </c>
      <c r="J208" s="44" t="s">
        <v>1118</v>
      </c>
      <c r="K208" s="9"/>
      <c r="L208" s="9"/>
      <c r="M208" s="10">
        <f t="shared" si="3"/>
        <v>0</v>
      </c>
    </row>
    <row r="209" spans="1:13" ht="18.75">
      <c r="A209" s="9">
        <v>207</v>
      </c>
      <c r="B209" s="9" t="s">
        <v>1635</v>
      </c>
      <c r="C209" s="44" t="s">
        <v>2844</v>
      </c>
      <c r="D209" s="45" t="s">
        <v>1127</v>
      </c>
      <c r="E209" s="44" t="s">
        <v>2374</v>
      </c>
      <c r="F209" s="44" t="s">
        <v>1126</v>
      </c>
      <c r="G209" s="44"/>
      <c r="H209" s="44" t="s">
        <v>3061</v>
      </c>
      <c r="I209" s="44" t="s">
        <v>3125</v>
      </c>
      <c r="J209" s="44" t="s">
        <v>1083</v>
      </c>
      <c r="K209" s="9"/>
      <c r="L209" s="9"/>
      <c r="M209" s="10">
        <f t="shared" si="3"/>
        <v>0</v>
      </c>
    </row>
    <row r="210" spans="1:13" ht="18.75">
      <c r="A210" s="9">
        <v>208</v>
      </c>
      <c r="B210" s="9" t="s">
        <v>1635</v>
      </c>
      <c r="C210" s="46" t="s">
        <v>2845</v>
      </c>
      <c r="D210" s="45" t="s">
        <v>1492</v>
      </c>
      <c r="E210" s="46" t="s">
        <v>2373</v>
      </c>
      <c r="F210" s="46" t="s">
        <v>1491</v>
      </c>
      <c r="G210" s="46"/>
      <c r="H210" s="46" t="s">
        <v>1490</v>
      </c>
      <c r="I210" s="46" t="s">
        <v>1490</v>
      </c>
      <c r="J210" s="46" t="s">
        <v>3159</v>
      </c>
      <c r="K210" s="9"/>
      <c r="L210" s="9"/>
      <c r="M210" s="10">
        <f t="shared" si="3"/>
        <v>0</v>
      </c>
    </row>
    <row r="211" spans="1:13" ht="18.75">
      <c r="A211" s="9">
        <v>209</v>
      </c>
      <c r="B211" s="9" t="s">
        <v>1635</v>
      </c>
      <c r="C211" s="44" t="s">
        <v>2846</v>
      </c>
      <c r="D211" s="45" t="s">
        <v>1543</v>
      </c>
      <c r="E211" s="44" t="s">
        <v>2372</v>
      </c>
      <c r="F211" s="44" t="s">
        <v>1542</v>
      </c>
      <c r="G211" s="44"/>
      <c r="H211" s="44" t="s">
        <v>3062</v>
      </c>
      <c r="I211" s="44" t="s">
        <v>3126</v>
      </c>
      <c r="J211" s="44" t="s">
        <v>1165</v>
      </c>
      <c r="K211" s="9"/>
      <c r="L211" s="9"/>
      <c r="M211" s="10">
        <f t="shared" si="3"/>
        <v>0</v>
      </c>
    </row>
    <row r="212" spans="1:13" ht="18.75">
      <c r="A212" s="9">
        <v>210</v>
      </c>
      <c r="B212" s="9" t="s">
        <v>1635</v>
      </c>
      <c r="C212" s="44" t="s">
        <v>2847</v>
      </c>
      <c r="D212" s="45" t="s">
        <v>1511</v>
      </c>
      <c r="E212" s="44" t="s">
        <v>2371</v>
      </c>
      <c r="F212" s="44" t="s">
        <v>1513</v>
      </c>
      <c r="G212" s="44"/>
      <c r="H212" s="44" t="s">
        <v>1512</v>
      </c>
      <c r="I212" s="44" t="s">
        <v>1512</v>
      </c>
      <c r="J212" s="44" t="s">
        <v>1118</v>
      </c>
      <c r="K212" s="9"/>
      <c r="L212" s="9"/>
      <c r="M212" s="10">
        <f t="shared" si="3"/>
        <v>0</v>
      </c>
    </row>
    <row r="213" spans="1:13" ht="18.75">
      <c r="A213" s="9">
        <v>211</v>
      </c>
      <c r="B213" s="9" t="s">
        <v>1635</v>
      </c>
      <c r="C213" s="44" t="s">
        <v>1462</v>
      </c>
      <c r="D213" s="45" t="s">
        <v>1459</v>
      </c>
      <c r="E213" s="44" t="s">
        <v>2370</v>
      </c>
      <c r="F213" s="44" t="s">
        <v>1461</v>
      </c>
      <c r="G213" s="44"/>
      <c r="H213" s="44" t="s">
        <v>1460</v>
      </c>
      <c r="I213" s="44" t="s">
        <v>1460</v>
      </c>
      <c r="J213" s="44" t="s">
        <v>1083</v>
      </c>
      <c r="K213" s="9"/>
      <c r="L213" s="9"/>
      <c r="M213" s="10">
        <f t="shared" si="3"/>
        <v>0</v>
      </c>
    </row>
    <row r="214" spans="1:13" ht="18.75">
      <c r="A214" s="9">
        <v>212</v>
      </c>
      <c r="B214" s="9" t="s">
        <v>1635</v>
      </c>
      <c r="C214" s="44" t="s">
        <v>2848</v>
      </c>
      <c r="D214" s="45" t="s">
        <v>1225</v>
      </c>
      <c r="E214" s="44" t="s">
        <v>3397</v>
      </c>
      <c r="F214" s="44" t="s">
        <v>1231</v>
      </c>
      <c r="G214" s="44"/>
      <c r="H214" s="44" t="s">
        <v>1230</v>
      </c>
      <c r="I214" s="44" t="s">
        <v>1230</v>
      </c>
      <c r="J214" s="44" t="s">
        <v>1121</v>
      </c>
      <c r="K214" s="9"/>
      <c r="L214" s="9"/>
      <c r="M214" s="10">
        <f t="shared" si="3"/>
        <v>0</v>
      </c>
    </row>
    <row r="215" spans="1:13" ht="18.75">
      <c r="A215" s="9">
        <v>213</v>
      </c>
      <c r="B215" s="9" t="s">
        <v>1635</v>
      </c>
      <c r="C215" s="44" t="s">
        <v>1573</v>
      </c>
      <c r="D215" s="45" t="s">
        <v>1572</v>
      </c>
      <c r="E215" s="44" t="s">
        <v>2369</v>
      </c>
      <c r="F215" s="44" t="s">
        <v>1571</v>
      </c>
      <c r="G215" s="44"/>
      <c r="H215" s="44" t="s">
        <v>1570</v>
      </c>
      <c r="I215" s="44" t="s">
        <v>1570</v>
      </c>
      <c r="J215" s="44" t="s">
        <v>1118</v>
      </c>
      <c r="K215" s="9"/>
      <c r="L215" s="9"/>
      <c r="M215" s="10">
        <f t="shared" si="3"/>
        <v>0</v>
      </c>
    </row>
    <row r="216" spans="1:13" ht="18.75">
      <c r="A216" s="9">
        <v>214</v>
      </c>
      <c r="B216" s="9" t="s">
        <v>1635</v>
      </c>
      <c r="C216" s="44" t="s">
        <v>2849</v>
      </c>
      <c r="D216" s="45" t="s">
        <v>1362</v>
      </c>
      <c r="E216" s="44" t="s">
        <v>2368</v>
      </c>
      <c r="F216" s="44" t="s">
        <v>1361</v>
      </c>
      <c r="G216" s="44"/>
      <c r="H216" s="44" t="s">
        <v>3063</v>
      </c>
      <c r="I216" s="44" t="s">
        <v>3063</v>
      </c>
      <c r="J216" s="44" t="s">
        <v>3140</v>
      </c>
      <c r="K216" s="9"/>
      <c r="L216" s="9"/>
      <c r="M216" s="10">
        <f t="shared" si="3"/>
        <v>0</v>
      </c>
    </row>
    <row r="217" spans="1:13" ht="18.75">
      <c r="A217" s="9">
        <v>215</v>
      </c>
      <c r="B217" s="9" t="s">
        <v>1635</v>
      </c>
      <c r="C217" s="44" t="s">
        <v>2850</v>
      </c>
      <c r="D217" s="45" t="s">
        <v>1426</v>
      </c>
      <c r="E217" s="44" t="s">
        <v>2367</v>
      </c>
      <c r="F217" s="44" t="s">
        <v>1429</v>
      </c>
      <c r="G217" s="44"/>
      <c r="H217" s="44" t="s">
        <v>3064</v>
      </c>
      <c r="I217" s="44" t="s">
        <v>3064</v>
      </c>
      <c r="J217" s="44" t="s">
        <v>1082</v>
      </c>
      <c r="K217" s="9"/>
      <c r="L217" s="9"/>
      <c r="M217" s="10">
        <f t="shared" si="3"/>
        <v>0</v>
      </c>
    </row>
    <row r="218" spans="1:13" ht="18.75">
      <c r="A218" s="9">
        <v>216</v>
      </c>
      <c r="B218" s="9" t="s">
        <v>1635</v>
      </c>
      <c r="C218" s="44" t="s">
        <v>2851</v>
      </c>
      <c r="D218" s="45" t="s">
        <v>1254</v>
      </c>
      <c r="E218" s="44" t="s">
        <v>2366</v>
      </c>
      <c r="F218" s="44" t="s">
        <v>1253</v>
      </c>
      <c r="G218" s="44"/>
      <c r="H218" s="44" t="s">
        <v>1252</v>
      </c>
      <c r="I218" s="44" t="s">
        <v>1252</v>
      </c>
      <c r="J218" s="44" t="s">
        <v>3160</v>
      </c>
      <c r="K218" s="9"/>
      <c r="L218" s="9"/>
      <c r="M218" s="10">
        <f t="shared" si="3"/>
        <v>0</v>
      </c>
    </row>
    <row r="219" spans="1:13" ht="18.75">
      <c r="A219" s="9">
        <v>217</v>
      </c>
      <c r="B219" s="9" t="s">
        <v>1635</v>
      </c>
      <c r="C219" s="44" t="s">
        <v>2852</v>
      </c>
      <c r="D219" s="45" t="s">
        <v>1584</v>
      </c>
      <c r="E219" s="44" t="s">
        <v>2365</v>
      </c>
      <c r="F219" s="44" t="s">
        <v>1587</v>
      </c>
      <c r="G219" s="44"/>
      <c r="H219" s="44" t="s">
        <v>1586</v>
      </c>
      <c r="I219" s="44" t="s">
        <v>3127</v>
      </c>
      <c r="J219" s="44" t="s">
        <v>3140</v>
      </c>
      <c r="K219" s="9"/>
      <c r="L219" s="9"/>
      <c r="M219" s="10">
        <f t="shared" si="3"/>
        <v>0</v>
      </c>
    </row>
    <row r="220" spans="1:13" ht="18.75">
      <c r="A220" s="9">
        <v>218</v>
      </c>
      <c r="B220" s="9" t="s">
        <v>1635</v>
      </c>
      <c r="C220" s="44" t="s">
        <v>2853</v>
      </c>
      <c r="D220" s="45" t="s">
        <v>1296</v>
      </c>
      <c r="E220" s="44" t="s">
        <v>2364</v>
      </c>
      <c r="F220" s="44" t="s">
        <v>1298</v>
      </c>
      <c r="G220" s="44"/>
      <c r="H220" s="44" t="s">
        <v>1297</v>
      </c>
      <c r="I220" s="44" t="s">
        <v>1297</v>
      </c>
      <c r="J220" s="44" t="s">
        <v>1118</v>
      </c>
      <c r="K220" s="9"/>
      <c r="L220" s="9"/>
      <c r="M220" s="10">
        <f t="shared" si="3"/>
        <v>0</v>
      </c>
    </row>
    <row r="221" spans="1:13" ht="18.75">
      <c r="A221" s="9">
        <v>219</v>
      </c>
      <c r="B221" s="9" t="s">
        <v>1635</v>
      </c>
      <c r="C221" s="44" t="s">
        <v>2854</v>
      </c>
      <c r="D221" s="45" t="s">
        <v>1244</v>
      </c>
      <c r="E221" s="44" t="s">
        <v>2363</v>
      </c>
      <c r="F221" s="44" t="s">
        <v>1246</v>
      </c>
      <c r="G221" s="44"/>
      <c r="H221" s="44" t="s">
        <v>1245</v>
      </c>
      <c r="I221" s="44" t="s">
        <v>1245</v>
      </c>
      <c r="J221" s="44" t="s">
        <v>3161</v>
      </c>
      <c r="K221" s="9"/>
      <c r="L221" s="9"/>
      <c r="M221" s="10">
        <f t="shared" si="3"/>
        <v>0</v>
      </c>
    </row>
    <row r="222" spans="1:13" ht="18.75">
      <c r="A222" s="9">
        <v>220</v>
      </c>
      <c r="B222" s="9" t="s">
        <v>1635</v>
      </c>
      <c r="C222" s="44" t="s">
        <v>2855</v>
      </c>
      <c r="D222" s="45" t="s">
        <v>1364</v>
      </c>
      <c r="E222" s="44" t="s">
        <v>2362</v>
      </c>
      <c r="F222" s="44" t="s">
        <v>1363</v>
      </c>
      <c r="G222" s="44"/>
      <c r="H222" s="44" t="s">
        <v>3065</v>
      </c>
      <c r="I222" s="44" t="s">
        <v>3065</v>
      </c>
      <c r="J222" s="44" t="s">
        <v>2313</v>
      </c>
      <c r="K222" s="9"/>
      <c r="L222" s="9"/>
      <c r="M222" s="10">
        <f t="shared" si="3"/>
        <v>0</v>
      </c>
    </row>
    <row r="223" spans="1:13" ht="18.75">
      <c r="A223" s="9">
        <v>221</v>
      </c>
      <c r="B223" s="9" t="s">
        <v>1635</v>
      </c>
      <c r="C223" s="44" t="s">
        <v>2856</v>
      </c>
      <c r="D223" s="45" t="s">
        <v>1192</v>
      </c>
      <c r="E223" s="44" t="s">
        <v>3066</v>
      </c>
      <c r="F223" s="44" t="s">
        <v>1191</v>
      </c>
      <c r="G223" s="44"/>
      <c r="H223" s="44" t="s">
        <v>3067</v>
      </c>
      <c r="I223" s="44" t="s">
        <v>3067</v>
      </c>
      <c r="J223" s="44" t="s">
        <v>3140</v>
      </c>
      <c r="K223" s="9"/>
      <c r="L223" s="9"/>
      <c r="M223" s="10">
        <f t="shared" si="3"/>
        <v>0</v>
      </c>
    </row>
    <row r="224" spans="1:13" ht="18.75">
      <c r="A224" s="9">
        <v>222</v>
      </c>
      <c r="B224" s="9" t="s">
        <v>1635</v>
      </c>
      <c r="C224" s="44" t="s">
        <v>2857</v>
      </c>
      <c r="D224" s="45" t="s">
        <v>1138</v>
      </c>
      <c r="E224" s="44" t="s">
        <v>2629</v>
      </c>
      <c r="F224" s="44" t="s">
        <v>1143</v>
      </c>
      <c r="G224" s="44"/>
      <c r="H224" s="44" t="s">
        <v>3068</v>
      </c>
      <c r="I224" s="44" t="s">
        <v>1142</v>
      </c>
      <c r="J224" s="44" t="s">
        <v>1144</v>
      </c>
      <c r="K224" s="9"/>
      <c r="L224" s="9"/>
      <c r="M224" s="10">
        <f t="shared" si="3"/>
        <v>0</v>
      </c>
    </row>
    <row r="225" spans="1:13" ht="18.75">
      <c r="A225" s="9">
        <v>223</v>
      </c>
      <c r="B225" s="9" t="s">
        <v>1635</v>
      </c>
      <c r="C225" s="44" t="s">
        <v>2858</v>
      </c>
      <c r="D225" s="45" t="s">
        <v>1300</v>
      </c>
      <c r="E225" s="44" t="s">
        <v>2628</v>
      </c>
      <c r="F225" s="44" t="s">
        <v>1299</v>
      </c>
      <c r="G225" s="44"/>
      <c r="H225" s="44" t="s">
        <v>3069</v>
      </c>
      <c r="I225" s="44" t="s">
        <v>3069</v>
      </c>
      <c r="J225" s="44" t="s">
        <v>1083</v>
      </c>
      <c r="K225" s="9"/>
      <c r="L225" s="9"/>
      <c r="M225" s="10">
        <f t="shared" si="3"/>
        <v>0</v>
      </c>
    </row>
    <row r="226" spans="1:13" ht="18.75">
      <c r="A226" s="9">
        <v>224</v>
      </c>
      <c r="B226" s="9" t="s">
        <v>1635</v>
      </c>
      <c r="C226" s="44" t="s">
        <v>2859</v>
      </c>
      <c r="D226" s="45" t="s">
        <v>1225</v>
      </c>
      <c r="E226" s="44" t="s">
        <v>2627</v>
      </c>
      <c r="F226" s="44" t="s">
        <v>1224</v>
      </c>
      <c r="G226" s="44"/>
      <c r="H226" s="44" t="s">
        <v>1223</v>
      </c>
      <c r="I226" s="44" t="s">
        <v>1223</v>
      </c>
      <c r="J226" s="44" t="s">
        <v>1118</v>
      </c>
      <c r="K226" s="9"/>
      <c r="L226" s="9"/>
      <c r="M226" s="10">
        <f t="shared" si="3"/>
        <v>0</v>
      </c>
    </row>
    <row r="227" spans="1:13" ht="18.75">
      <c r="A227" s="9">
        <v>225</v>
      </c>
      <c r="B227" s="9" t="s">
        <v>1635</v>
      </c>
      <c r="C227" s="44" t="s">
        <v>2860</v>
      </c>
      <c r="D227" s="45" t="s">
        <v>1607</v>
      </c>
      <c r="E227" s="44" t="s">
        <v>3070</v>
      </c>
      <c r="F227" s="44" t="s">
        <v>1612</v>
      </c>
      <c r="G227" s="44"/>
      <c r="H227" s="44" t="s">
        <v>1611</v>
      </c>
      <c r="I227" s="44" t="s">
        <v>3128</v>
      </c>
      <c r="J227" s="44" t="s">
        <v>1118</v>
      </c>
      <c r="K227" s="9"/>
      <c r="L227" s="9"/>
      <c r="M227" s="10">
        <f t="shared" si="3"/>
        <v>0</v>
      </c>
    </row>
    <row r="228" spans="1:13" ht="18.75">
      <c r="A228" s="9">
        <v>226</v>
      </c>
      <c r="B228" s="9" t="s">
        <v>1635</v>
      </c>
      <c r="C228" s="44" t="s">
        <v>2861</v>
      </c>
      <c r="D228" s="45" t="s">
        <v>1591</v>
      </c>
      <c r="E228" s="44" t="s">
        <v>2626</v>
      </c>
      <c r="F228" s="44" t="s">
        <v>1590</v>
      </c>
      <c r="G228" s="44"/>
      <c r="H228" s="44" t="s">
        <v>3071</v>
      </c>
      <c r="I228" s="44" t="s">
        <v>3129</v>
      </c>
      <c r="J228" s="44" t="s">
        <v>1083</v>
      </c>
      <c r="K228" s="9"/>
      <c r="L228" s="9"/>
      <c r="M228" s="10">
        <f t="shared" si="3"/>
        <v>0</v>
      </c>
    </row>
    <row r="229" spans="1:13" ht="18.75">
      <c r="A229" s="9">
        <v>227</v>
      </c>
      <c r="B229" s="9" t="s">
        <v>1635</v>
      </c>
      <c r="C229" s="44" t="s">
        <v>2862</v>
      </c>
      <c r="D229" s="45" t="s">
        <v>1172</v>
      </c>
      <c r="E229" s="44" t="s">
        <v>2625</v>
      </c>
      <c r="F229" s="44" t="s">
        <v>1171</v>
      </c>
      <c r="G229" s="44"/>
      <c r="H229" s="44" t="s">
        <v>3072</v>
      </c>
      <c r="I229" s="44" t="s">
        <v>3072</v>
      </c>
      <c r="J229" s="44" t="s">
        <v>1121</v>
      </c>
      <c r="K229" s="9"/>
      <c r="L229" s="9"/>
      <c r="M229" s="10">
        <f t="shared" si="3"/>
        <v>0</v>
      </c>
    </row>
    <row r="230" spans="1:13" ht="18.75">
      <c r="A230" s="9">
        <v>228</v>
      </c>
      <c r="B230" s="9" t="s">
        <v>1635</v>
      </c>
      <c r="C230" s="44" t="s">
        <v>2863</v>
      </c>
      <c r="D230" s="45" t="s">
        <v>1265</v>
      </c>
      <c r="E230" s="44" t="s">
        <v>2624</v>
      </c>
      <c r="F230" s="44" t="s">
        <v>1264</v>
      </c>
      <c r="G230" s="44"/>
      <c r="H230" s="44" t="s">
        <v>1263</v>
      </c>
      <c r="I230" s="44" t="s">
        <v>1263</v>
      </c>
      <c r="J230" s="44" t="s">
        <v>3140</v>
      </c>
      <c r="K230" s="9"/>
      <c r="L230" s="9"/>
      <c r="M230" s="10">
        <f t="shared" si="3"/>
        <v>0</v>
      </c>
    </row>
    <row r="231" spans="1:13" ht="18.75">
      <c r="A231" s="9">
        <v>229</v>
      </c>
      <c r="B231" s="9" t="s">
        <v>1635</v>
      </c>
      <c r="C231" s="44" t="s">
        <v>2864</v>
      </c>
      <c r="D231" s="45" t="s">
        <v>1625</v>
      </c>
      <c r="E231" s="44" t="s">
        <v>2623</v>
      </c>
      <c r="F231" s="44" t="s">
        <v>1624</v>
      </c>
      <c r="G231" s="44"/>
      <c r="H231" s="44" t="s">
        <v>1623</v>
      </c>
      <c r="I231" s="44" t="s">
        <v>1623</v>
      </c>
      <c r="J231" s="44" t="s">
        <v>1083</v>
      </c>
      <c r="K231" s="9"/>
      <c r="L231" s="9"/>
      <c r="M231" s="10">
        <f t="shared" si="3"/>
        <v>0</v>
      </c>
    </row>
    <row r="232" spans="1:13" ht="18.75">
      <c r="A232" s="9">
        <v>230</v>
      </c>
      <c r="B232" s="9" t="s">
        <v>1635</v>
      </c>
      <c r="C232" s="44" t="s">
        <v>2865</v>
      </c>
      <c r="D232" s="45" t="s">
        <v>1277</v>
      </c>
      <c r="E232" s="44" t="s">
        <v>2622</v>
      </c>
      <c r="F232" s="44" t="s">
        <v>1282</v>
      </c>
      <c r="G232" s="44" t="s">
        <v>1281</v>
      </c>
      <c r="H232" s="44" t="s">
        <v>1280</v>
      </c>
      <c r="I232" s="44" t="s">
        <v>1280</v>
      </c>
      <c r="J232" s="44" t="s">
        <v>1104</v>
      </c>
      <c r="K232" s="9"/>
      <c r="L232" s="9"/>
      <c r="M232" s="10">
        <f t="shared" si="3"/>
        <v>0</v>
      </c>
    </row>
    <row r="233" spans="1:13" ht="18.75">
      <c r="A233" s="9">
        <v>231</v>
      </c>
      <c r="B233" s="9" t="s">
        <v>1635</v>
      </c>
      <c r="C233" s="44" t="s">
        <v>2866</v>
      </c>
      <c r="D233" s="45" t="s">
        <v>1375</v>
      </c>
      <c r="E233" s="44" t="s">
        <v>2621</v>
      </c>
      <c r="F233" s="44" t="s">
        <v>1377</v>
      </c>
      <c r="G233" s="44"/>
      <c r="H233" s="44" t="s">
        <v>1376</v>
      </c>
      <c r="I233" s="44" t="s">
        <v>1376</v>
      </c>
      <c r="J233" s="44" t="s">
        <v>1118</v>
      </c>
      <c r="K233" s="9"/>
      <c r="L233" s="9"/>
      <c r="M233" s="10">
        <f t="shared" si="3"/>
        <v>0</v>
      </c>
    </row>
    <row r="234" spans="1:13" ht="18.75">
      <c r="A234" s="9">
        <v>232</v>
      </c>
      <c r="B234" s="9" t="s">
        <v>1635</v>
      </c>
      <c r="C234" s="44" t="s">
        <v>2867</v>
      </c>
      <c r="D234" s="45" t="s">
        <v>1265</v>
      </c>
      <c r="E234" s="44" t="s">
        <v>2620</v>
      </c>
      <c r="F234" s="44" t="s">
        <v>1266</v>
      </c>
      <c r="G234" s="44"/>
      <c r="H234" s="44" t="s">
        <v>3073</v>
      </c>
      <c r="I234" s="44" t="s">
        <v>3073</v>
      </c>
      <c r="J234" s="44" t="s">
        <v>3131</v>
      </c>
      <c r="K234" s="9"/>
      <c r="L234" s="9"/>
      <c r="M234" s="10">
        <f t="shared" si="3"/>
        <v>0</v>
      </c>
    </row>
    <row r="235" spans="1:13" ht="18.75">
      <c r="A235" s="9">
        <v>233</v>
      </c>
      <c r="B235" s="9" t="s">
        <v>1635</v>
      </c>
      <c r="C235" s="44" t="s">
        <v>2868</v>
      </c>
      <c r="D235" s="45" t="s">
        <v>1370</v>
      </c>
      <c r="E235" s="44" t="s">
        <v>2619</v>
      </c>
      <c r="F235" s="44" t="s">
        <v>1371</v>
      </c>
      <c r="G235" s="44"/>
      <c r="H235" s="44" t="s">
        <v>3074</v>
      </c>
      <c r="I235" s="44" t="s">
        <v>3074</v>
      </c>
      <c r="J235" s="44" t="s">
        <v>3139</v>
      </c>
      <c r="K235" s="9"/>
      <c r="L235" s="9"/>
      <c r="M235" s="10">
        <f t="shared" si="3"/>
        <v>0</v>
      </c>
    </row>
    <row r="236" spans="1:13" ht="18.75">
      <c r="A236" s="9">
        <v>234</v>
      </c>
      <c r="B236" s="9" t="s">
        <v>1635</v>
      </c>
      <c r="C236" s="44" t="s">
        <v>2869</v>
      </c>
      <c r="D236" s="45" t="s">
        <v>1158</v>
      </c>
      <c r="E236" s="44" t="s">
        <v>2618</v>
      </c>
      <c r="F236" s="44" t="s">
        <v>1157</v>
      </c>
      <c r="G236" s="44" t="s">
        <v>3075</v>
      </c>
      <c r="H236" s="44" t="s">
        <v>1156</v>
      </c>
      <c r="I236" s="44" t="s">
        <v>1156</v>
      </c>
      <c r="J236" s="44" t="s">
        <v>1118</v>
      </c>
      <c r="K236" s="9"/>
      <c r="L236" s="9"/>
      <c r="M236" s="10">
        <f t="shared" si="3"/>
        <v>0</v>
      </c>
    </row>
    <row r="237" spans="1:13" ht="18.75">
      <c r="A237" s="9">
        <v>235</v>
      </c>
      <c r="B237" s="9" t="s">
        <v>1635</v>
      </c>
      <c r="C237" s="44" t="s">
        <v>2870</v>
      </c>
      <c r="D237" s="45" t="s">
        <v>2234</v>
      </c>
      <c r="E237" s="44" t="s">
        <v>2617</v>
      </c>
      <c r="F237" s="44" t="s">
        <v>1486</v>
      </c>
      <c r="G237" s="44" t="s">
        <v>1485</v>
      </c>
      <c r="H237" s="44" t="s">
        <v>1484</v>
      </c>
      <c r="I237" s="44" t="s">
        <v>1484</v>
      </c>
      <c r="J237" s="44" t="s">
        <v>3162</v>
      </c>
      <c r="K237" s="9"/>
      <c r="L237" s="9"/>
      <c r="M237" s="10">
        <f t="shared" si="3"/>
        <v>0</v>
      </c>
    </row>
    <row r="238" spans="1:13" ht="18.75">
      <c r="A238" s="9">
        <v>236</v>
      </c>
      <c r="B238" s="9" t="s">
        <v>1635</v>
      </c>
      <c r="C238" s="44" t="s">
        <v>1091</v>
      </c>
      <c r="D238" s="45" t="s">
        <v>1090</v>
      </c>
      <c r="E238" s="44" t="s">
        <v>2616</v>
      </c>
      <c r="F238" s="44" t="s">
        <v>1089</v>
      </c>
      <c r="G238" s="44"/>
      <c r="H238" s="44" t="s">
        <v>3076</v>
      </c>
      <c r="I238" s="44" t="s">
        <v>3076</v>
      </c>
      <c r="J238" s="44" t="s">
        <v>1083</v>
      </c>
      <c r="K238" s="9"/>
      <c r="L238" s="9"/>
      <c r="M238" s="10">
        <f t="shared" si="3"/>
        <v>0</v>
      </c>
    </row>
    <row r="239" spans="1:13" ht="18.75">
      <c r="A239" s="9">
        <v>237</v>
      </c>
      <c r="B239" s="9" t="s">
        <v>1635</v>
      </c>
      <c r="C239" s="46" t="s">
        <v>2871</v>
      </c>
      <c r="D239" s="45" t="s">
        <v>1117</v>
      </c>
      <c r="E239" s="46" t="s">
        <v>2615</v>
      </c>
      <c r="F239" s="46" t="s">
        <v>1120</v>
      </c>
      <c r="G239" s="46"/>
      <c r="H239" s="46" t="s">
        <v>1119</v>
      </c>
      <c r="I239" s="46" t="s">
        <v>1119</v>
      </c>
      <c r="J239" s="46" t="s">
        <v>1082</v>
      </c>
      <c r="K239" s="9"/>
      <c r="L239" s="9"/>
      <c r="M239" s="10">
        <f t="shared" si="3"/>
        <v>0</v>
      </c>
    </row>
    <row r="240" spans="1:13" ht="18.75">
      <c r="A240" s="9">
        <v>238</v>
      </c>
      <c r="B240" s="9" t="s">
        <v>1635</v>
      </c>
      <c r="C240" s="44" t="s">
        <v>2872</v>
      </c>
      <c r="D240" s="45" t="s">
        <v>1133</v>
      </c>
      <c r="E240" s="44" t="s">
        <v>2361</v>
      </c>
      <c r="F240" s="44" t="s">
        <v>1132</v>
      </c>
      <c r="G240" s="44"/>
      <c r="H240" s="44" t="s">
        <v>1131</v>
      </c>
      <c r="I240" s="44" t="s">
        <v>1131</v>
      </c>
      <c r="J240" s="44" t="s">
        <v>1121</v>
      </c>
      <c r="K240" s="9"/>
      <c r="L240" s="9"/>
      <c r="M240" s="10">
        <f t="shared" si="3"/>
        <v>0</v>
      </c>
    </row>
    <row r="241" spans="1:13" ht="18.75">
      <c r="A241" s="9">
        <v>239</v>
      </c>
      <c r="B241" s="9" t="s">
        <v>1635</v>
      </c>
      <c r="C241" s="44" t="s">
        <v>2873</v>
      </c>
      <c r="D241" s="45" t="s">
        <v>1284</v>
      </c>
      <c r="E241" s="44" t="s">
        <v>2360</v>
      </c>
      <c r="F241" s="44" t="s">
        <v>1283</v>
      </c>
      <c r="G241" s="44"/>
      <c r="H241" s="44" t="s">
        <v>3077</v>
      </c>
      <c r="I241" s="44" t="s">
        <v>3077</v>
      </c>
      <c r="J241" s="44" t="s">
        <v>1082</v>
      </c>
      <c r="K241" s="9"/>
      <c r="L241" s="9"/>
      <c r="M241" s="10">
        <f t="shared" si="3"/>
        <v>0</v>
      </c>
    </row>
    <row r="242" spans="1:13" ht="18.75">
      <c r="A242" s="9">
        <v>240</v>
      </c>
      <c r="B242" s="9" t="s">
        <v>1635</v>
      </c>
      <c r="C242" s="44" t="s">
        <v>2874</v>
      </c>
      <c r="D242" s="45" t="s">
        <v>1482</v>
      </c>
      <c r="E242" s="44" t="s">
        <v>2359</v>
      </c>
      <c r="F242" s="44" t="s">
        <v>1481</v>
      </c>
      <c r="G242" s="44"/>
      <c r="H242" s="44" t="s">
        <v>1480</v>
      </c>
      <c r="I242" s="44" t="s">
        <v>1480</v>
      </c>
      <c r="J242" s="44" t="s">
        <v>1483</v>
      </c>
      <c r="K242" s="9"/>
      <c r="L242" s="9"/>
      <c r="M242" s="10">
        <f t="shared" si="3"/>
        <v>0</v>
      </c>
    </row>
    <row r="243" spans="1:13" ht="18.75">
      <c r="A243" s="9">
        <v>241</v>
      </c>
      <c r="B243" s="9" t="s">
        <v>1635</v>
      </c>
      <c r="C243" s="44" t="s">
        <v>2875</v>
      </c>
      <c r="D243" s="45" t="s">
        <v>1459</v>
      </c>
      <c r="E243" s="44" t="s">
        <v>2358</v>
      </c>
      <c r="F243" s="44" t="s">
        <v>1458</v>
      </c>
      <c r="G243" s="44"/>
      <c r="H243" s="44" t="s">
        <v>1457</v>
      </c>
      <c r="I243" s="44" t="s">
        <v>1457</v>
      </c>
      <c r="J243" s="44" t="s">
        <v>1121</v>
      </c>
      <c r="K243" s="9"/>
      <c r="L243" s="9"/>
      <c r="M243" s="10">
        <f t="shared" si="3"/>
        <v>0</v>
      </c>
    </row>
    <row r="244" spans="1:13" ht="18.75">
      <c r="A244" s="9">
        <v>242</v>
      </c>
      <c r="B244" s="9" t="s">
        <v>1635</v>
      </c>
      <c r="C244" s="44" t="s">
        <v>2876</v>
      </c>
      <c r="D244" s="45" t="s">
        <v>1502</v>
      </c>
      <c r="E244" s="44" t="s">
        <v>2357</v>
      </c>
      <c r="F244" s="44" t="s">
        <v>1501</v>
      </c>
      <c r="G244" s="44"/>
      <c r="H244" s="44" t="s">
        <v>1500</v>
      </c>
      <c r="I244" s="44" t="s">
        <v>1499</v>
      </c>
      <c r="J244" s="44" t="s">
        <v>3131</v>
      </c>
      <c r="K244" s="9"/>
      <c r="L244" s="9"/>
      <c r="M244" s="10">
        <f t="shared" si="3"/>
        <v>0</v>
      </c>
    </row>
    <row r="245" spans="1:13" ht="18.75">
      <c r="A245" s="9">
        <v>243</v>
      </c>
      <c r="B245" s="9" t="s">
        <v>1635</v>
      </c>
      <c r="C245" s="44" t="s">
        <v>2877</v>
      </c>
      <c r="D245" s="45" t="s">
        <v>1584</v>
      </c>
      <c r="E245" s="44" t="s">
        <v>2538</v>
      </c>
      <c r="F245" s="44" t="s">
        <v>1583</v>
      </c>
      <c r="G245" s="44"/>
      <c r="H245" s="44" t="s">
        <v>3078</v>
      </c>
      <c r="I245" s="44" t="s">
        <v>2253</v>
      </c>
      <c r="J245" s="44" t="s">
        <v>1121</v>
      </c>
      <c r="K245" s="9"/>
      <c r="L245" s="9"/>
      <c r="M245" s="10">
        <f t="shared" si="3"/>
        <v>0</v>
      </c>
    </row>
    <row r="246" spans="1:13" ht="18.75">
      <c r="A246" s="9">
        <v>244</v>
      </c>
      <c r="B246" s="9" t="s">
        <v>1635</v>
      </c>
      <c r="C246" s="44" t="s">
        <v>2878</v>
      </c>
      <c r="D246" s="45" t="s">
        <v>1192</v>
      </c>
      <c r="E246" s="44" t="s">
        <v>3374</v>
      </c>
      <c r="F246" s="44" t="s">
        <v>1199</v>
      </c>
      <c r="G246" s="44"/>
      <c r="H246" s="44" t="s">
        <v>1198</v>
      </c>
      <c r="I246" s="44" t="s">
        <v>1198</v>
      </c>
      <c r="J246" s="44" t="s">
        <v>1083</v>
      </c>
      <c r="K246" s="9"/>
      <c r="L246" s="9"/>
      <c r="M246" s="10">
        <f t="shared" si="3"/>
        <v>0</v>
      </c>
    </row>
    <row r="247" spans="1:13" ht="18.75">
      <c r="A247" s="9">
        <v>245</v>
      </c>
      <c r="B247" s="9" t="s">
        <v>1635</v>
      </c>
      <c r="C247" s="44" t="s">
        <v>2879</v>
      </c>
      <c r="D247" s="45" t="s">
        <v>1322</v>
      </c>
      <c r="E247" s="44" t="s">
        <v>2356</v>
      </c>
      <c r="F247" s="44" t="s">
        <v>1329</v>
      </c>
      <c r="G247" s="44"/>
      <c r="H247" s="44" t="s">
        <v>3079</v>
      </c>
      <c r="I247" s="44" t="s">
        <v>3079</v>
      </c>
      <c r="J247" s="44" t="s">
        <v>2312</v>
      </c>
      <c r="K247" s="9"/>
      <c r="L247" s="9"/>
      <c r="M247" s="10">
        <f t="shared" si="3"/>
        <v>0</v>
      </c>
    </row>
    <row r="248" spans="1:13" ht="18.75">
      <c r="A248" s="9">
        <v>246</v>
      </c>
      <c r="B248" s="9" t="s">
        <v>1635</v>
      </c>
      <c r="C248" s="44" t="s">
        <v>2880</v>
      </c>
      <c r="D248" s="45" t="s">
        <v>1511</v>
      </c>
      <c r="E248" s="44" t="s">
        <v>2355</v>
      </c>
      <c r="F248" s="44" t="s">
        <v>1510</v>
      </c>
      <c r="G248" s="44"/>
      <c r="H248" s="44" t="s">
        <v>1509</v>
      </c>
      <c r="I248" s="44" t="s">
        <v>1509</v>
      </c>
      <c r="J248" s="44" t="s">
        <v>1082</v>
      </c>
      <c r="K248" s="9"/>
      <c r="L248" s="9"/>
      <c r="M248" s="10">
        <f t="shared" si="3"/>
        <v>0</v>
      </c>
    </row>
    <row r="249" spans="1:13" ht="18.75">
      <c r="A249" s="9">
        <v>247</v>
      </c>
      <c r="B249" s="9" t="s">
        <v>1635</v>
      </c>
      <c r="C249" s="44" t="s">
        <v>2881</v>
      </c>
      <c r="D249" s="45" t="s">
        <v>1554</v>
      </c>
      <c r="E249" s="44" t="s">
        <v>2354</v>
      </c>
      <c r="F249" s="44" t="s">
        <v>1566</v>
      </c>
      <c r="G249" s="44"/>
      <c r="H249" s="44" t="s">
        <v>1565</v>
      </c>
      <c r="I249" s="44" t="s">
        <v>1565</v>
      </c>
      <c r="J249" s="44" t="s">
        <v>1104</v>
      </c>
      <c r="K249" s="9"/>
      <c r="L249" s="9"/>
      <c r="M249" s="10">
        <f t="shared" si="3"/>
        <v>0</v>
      </c>
    </row>
    <row r="250" spans="1:13" ht="18.75">
      <c r="A250" s="9">
        <v>248</v>
      </c>
      <c r="B250" s="9" t="s">
        <v>1635</v>
      </c>
      <c r="C250" s="45" t="s">
        <v>2882</v>
      </c>
      <c r="D250" s="45" t="s">
        <v>1364</v>
      </c>
      <c r="E250" s="45" t="s">
        <v>3080</v>
      </c>
      <c r="F250" s="45" t="s">
        <v>3081</v>
      </c>
      <c r="G250" s="45" t="s">
        <v>3398</v>
      </c>
      <c r="H250" s="45" t="s">
        <v>3082</v>
      </c>
      <c r="I250" s="45" t="s">
        <v>3130</v>
      </c>
      <c r="J250" s="44" t="s">
        <v>1106</v>
      </c>
      <c r="K250" s="9"/>
      <c r="L250" s="9"/>
      <c r="M250" s="10">
        <f t="shared" si="3"/>
        <v>0</v>
      </c>
    </row>
    <row r="251" spans="1:13" ht="18.75">
      <c r="A251" s="9">
        <v>249</v>
      </c>
      <c r="B251" s="9" t="s">
        <v>1635</v>
      </c>
      <c r="C251" s="44" t="s">
        <v>2883</v>
      </c>
      <c r="D251" s="45" t="s">
        <v>3340</v>
      </c>
      <c r="E251" s="44" t="s">
        <v>3341</v>
      </c>
      <c r="F251" s="44" t="s">
        <v>3342</v>
      </c>
      <c r="G251" s="44" t="s">
        <v>3342</v>
      </c>
      <c r="H251" s="44" t="s">
        <v>3348</v>
      </c>
      <c r="I251" s="44" t="s">
        <v>3348</v>
      </c>
      <c r="J251" s="44" t="s">
        <v>3136</v>
      </c>
      <c r="K251" s="9"/>
      <c r="L251" s="9"/>
      <c r="M251" s="10">
        <f t="shared" si="3"/>
        <v>0</v>
      </c>
    </row>
    <row r="252" spans="1:13" ht="18.75">
      <c r="A252" s="9">
        <v>250</v>
      </c>
      <c r="B252" s="9" t="s">
        <v>1635</v>
      </c>
      <c r="C252" s="44" t="s">
        <v>2884</v>
      </c>
      <c r="D252" s="45" t="s">
        <v>1105</v>
      </c>
      <c r="E252" s="44" t="s">
        <v>3343</v>
      </c>
      <c r="F252" s="44" t="s">
        <v>3344</v>
      </c>
      <c r="G252" s="44"/>
      <c r="H252" s="44" t="s">
        <v>3349</v>
      </c>
      <c r="I252" s="44" t="s">
        <v>3349</v>
      </c>
      <c r="J252" s="44" t="s">
        <v>3163</v>
      </c>
      <c r="K252" s="9"/>
      <c r="L252" s="9"/>
      <c r="M252" s="10">
        <f t="shared" si="3"/>
        <v>0</v>
      </c>
    </row>
    <row r="253" spans="1:13" ht="18.75">
      <c r="A253" s="9">
        <v>251</v>
      </c>
      <c r="B253" s="9" t="s">
        <v>1635</v>
      </c>
      <c r="C253" s="44" t="s">
        <v>2885</v>
      </c>
      <c r="D253" s="45" t="s">
        <v>3345</v>
      </c>
      <c r="E253" s="44" t="s">
        <v>3346</v>
      </c>
      <c r="F253" s="44" t="s">
        <v>3347</v>
      </c>
      <c r="G253" s="44"/>
      <c r="H253" s="44" t="s">
        <v>3350</v>
      </c>
      <c r="I253" s="44" t="s">
        <v>3351</v>
      </c>
      <c r="J253" s="44" t="s">
        <v>3164</v>
      </c>
      <c r="K253" s="9"/>
      <c r="L253" s="9"/>
      <c r="M253" s="10">
        <f t="shared" si="3"/>
        <v>0</v>
      </c>
    </row>
    <row r="254" spans="1:13" ht="18.75">
      <c r="A254" s="9">
        <v>252</v>
      </c>
      <c r="B254" s="9" t="s">
        <v>1635</v>
      </c>
      <c r="C254" s="44" t="s">
        <v>2676</v>
      </c>
      <c r="D254" s="45" t="s">
        <v>2316</v>
      </c>
      <c r="E254" s="44" t="s">
        <v>3359</v>
      </c>
      <c r="F254" s="44" t="s">
        <v>2911</v>
      </c>
      <c r="G254" s="44"/>
      <c r="H254" s="44" t="s">
        <v>3355</v>
      </c>
      <c r="I254" s="44" t="s">
        <v>2912</v>
      </c>
      <c r="J254" s="44" t="s">
        <v>3164</v>
      </c>
      <c r="K254" s="9"/>
      <c r="L254" s="9"/>
      <c r="M254" s="10">
        <f t="shared" si="3"/>
        <v>0</v>
      </c>
    </row>
    <row r="255" spans="1:13" ht="18.75">
      <c r="A255" s="9">
        <v>253</v>
      </c>
      <c r="B255" s="9" t="s">
        <v>1635</v>
      </c>
      <c r="C255" s="44" t="s">
        <v>3353</v>
      </c>
      <c r="D255" s="45" t="s">
        <v>1360</v>
      </c>
      <c r="E255" s="44" t="s">
        <v>3360</v>
      </c>
      <c r="F255" s="44" t="s">
        <v>3356</v>
      </c>
      <c r="G255" s="44"/>
      <c r="H255" s="44" t="s">
        <v>1081</v>
      </c>
      <c r="I255" s="44" t="s">
        <v>1081</v>
      </c>
      <c r="J255" s="44" t="s">
        <v>3362</v>
      </c>
      <c r="K255" s="9"/>
      <c r="L255" s="9"/>
      <c r="M255" s="10">
        <f t="shared" si="3"/>
        <v>0</v>
      </c>
    </row>
    <row r="256" spans="1:13" ht="18.75">
      <c r="A256" s="9">
        <v>254</v>
      </c>
      <c r="B256" s="9" t="s">
        <v>1635</v>
      </c>
      <c r="C256" s="44" t="s">
        <v>3354</v>
      </c>
      <c r="D256" s="45" t="s">
        <v>1178</v>
      </c>
      <c r="E256" s="44" t="s">
        <v>3361</v>
      </c>
      <c r="F256" s="44" t="s">
        <v>3357</v>
      </c>
      <c r="G256" s="44"/>
      <c r="H256" s="44" t="s">
        <v>3358</v>
      </c>
      <c r="I256" s="44" t="s">
        <v>3091</v>
      </c>
      <c r="J256" s="44" t="s">
        <v>3164</v>
      </c>
      <c r="K256" s="9"/>
      <c r="L256" s="9"/>
      <c r="M256" s="10">
        <f t="shared" si="3"/>
        <v>0</v>
      </c>
    </row>
    <row r="257" spans="1:13" ht="18.75">
      <c r="A257" s="9">
        <v>255</v>
      </c>
      <c r="B257" s="9" t="s">
        <v>1635</v>
      </c>
      <c r="C257" s="68" t="s">
        <v>1464</v>
      </c>
      <c r="D257" s="69" t="s">
        <v>1459</v>
      </c>
      <c r="E257" s="70" t="s">
        <v>3399</v>
      </c>
      <c r="F257" s="70" t="s">
        <v>1463</v>
      </c>
      <c r="G257" s="70"/>
      <c r="H257" s="70" t="s">
        <v>3400</v>
      </c>
      <c r="I257" s="70" t="s">
        <v>3400</v>
      </c>
      <c r="J257" s="70" t="s">
        <v>3145</v>
      </c>
      <c r="K257" s="9"/>
      <c r="L257" s="9"/>
      <c r="M257" s="10">
        <f t="shared" si="3"/>
        <v>0</v>
      </c>
    </row>
    <row r="258" spans="1:13">
      <c r="A258" s="11" t="s">
        <v>1724</v>
      </c>
      <c r="J258" s="13" t="s">
        <v>2239</v>
      </c>
      <c r="K258" s="12">
        <f>SUM(K3:K257)</f>
        <v>19</v>
      </c>
      <c r="L258" s="12">
        <f>SUM(L6:L257)</f>
        <v>0</v>
      </c>
      <c r="M258" s="14">
        <f>SUM(M6:M257)</f>
        <v>19</v>
      </c>
    </row>
  </sheetData>
  <autoFilter ref="A2:M258" xr:uid="{B4A39A02-29AF-4082-A7E5-5493FC0F93BD}"/>
  <sortState xmlns:xlrd2="http://schemas.microsoft.com/office/spreadsheetml/2017/richdata2" ref="A3:M259">
    <sortCondition ref="D3:D259"/>
  </sortState>
  <phoneticPr fontId="18"/>
  <dataValidations count="2">
    <dataValidation imeMode="hiragana" allowBlank="1" showInputMessage="1" showErrorMessage="1" sqref="H210:I257 C3:C257 E3:E257 G216 H3:I208 J3:J257" xr:uid="{AD4EDDD1-2537-419C-8F9C-400E95169D92}"/>
    <dataValidation imeMode="off" allowBlank="1" showInputMessage="1" showErrorMessage="1" sqref="F3:G208 F210:G215 G217 F216:F217 D3:D257 F218:G257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5"/>
  <sheetViews>
    <sheetView view="pageBreakPreview" topLeftCell="A101" zoomScaleNormal="100" zoomScaleSheetLayoutView="100" workbookViewId="0">
      <selection activeCell="F117" sqref="F117"/>
    </sheetView>
  </sheetViews>
  <sheetFormatPr defaultColWidth="13.5" defaultRowHeight="16.5"/>
  <cols>
    <col min="1" max="1" width="4.375" style="15" customWidth="1"/>
    <col min="2" max="2" width="31.875" style="15" customWidth="1"/>
    <col min="3" max="3" width="11.125" style="15" customWidth="1"/>
    <col min="4" max="4" width="32.125" style="15" customWidth="1"/>
    <col min="5" max="5" width="10.375" style="15" customWidth="1"/>
    <col min="6" max="6" width="32.375" style="15" customWidth="1"/>
    <col min="7" max="7" width="6.875" style="15" customWidth="1"/>
    <col min="8" max="8" width="13.125" style="15" customWidth="1"/>
    <col min="9" max="9" width="18.625" style="15" customWidth="1"/>
    <col min="10" max="255" width="13.5" style="3"/>
    <col min="256" max="256" width="4.375" style="3" customWidth="1"/>
    <col min="257" max="257" width="31.625" style="3" customWidth="1"/>
    <col min="258" max="258" width="11.125" style="3" customWidth="1"/>
    <col min="259" max="259" width="37.375" style="3" customWidth="1"/>
    <col min="260" max="260" width="11.875" style="3" customWidth="1"/>
    <col min="261" max="261" width="9.875" style="3" customWidth="1"/>
    <col min="262" max="262" width="32.375" style="3" customWidth="1"/>
    <col min="263" max="263" width="6.875" style="3" customWidth="1"/>
    <col min="264" max="264" width="13.125" style="3" customWidth="1"/>
    <col min="265" max="265" width="18.625" style="3" customWidth="1"/>
    <col min="266" max="511" width="13.5" style="3"/>
    <col min="512" max="512" width="4.375" style="3" customWidth="1"/>
    <col min="513" max="513" width="31.625" style="3" customWidth="1"/>
    <col min="514" max="514" width="11.125" style="3" customWidth="1"/>
    <col min="515" max="515" width="37.375" style="3" customWidth="1"/>
    <col min="516" max="516" width="11.875" style="3" customWidth="1"/>
    <col min="517" max="517" width="9.875" style="3" customWidth="1"/>
    <col min="518" max="518" width="32.375" style="3" customWidth="1"/>
    <col min="519" max="519" width="6.875" style="3" customWidth="1"/>
    <col min="520" max="520" width="13.125" style="3" customWidth="1"/>
    <col min="521" max="521" width="18.625" style="3" customWidth="1"/>
    <col min="522" max="767" width="13.5" style="3"/>
    <col min="768" max="768" width="4.375" style="3" customWidth="1"/>
    <col min="769" max="769" width="31.625" style="3" customWidth="1"/>
    <col min="770" max="770" width="11.125" style="3" customWidth="1"/>
    <col min="771" max="771" width="37.375" style="3" customWidth="1"/>
    <col min="772" max="772" width="11.875" style="3" customWidth="1"/>
    <col min="773" max="773" width="9.875" style="3" customWidth="1"/>
    <col min="774" max="774" width="32.375" style="3" customWidth="1"/>
    <col min="775" max="775" width="6.875" style="3" customWidth="1"/>
    <col min="776" max="776" width="13.125" style="3" customWidth="1"/>
    <col min="777" max="777" width="18.625" style="3" customWidth="1"/>
    <col min="778" max="1023" width="13.5" style="3"/>
    <col min="1024" max="1024" width="4.375" style="3" customWidth="1"/>
    <col min="1025" max="1025" width="31.625" style="3" customWidth="1"/>
    <col min="1026" max="1026" width="11.125" style="3" customWidth="1"/>
    <col min="1027" max="1027" width="37.375" style="3" customWidth="1"/>
    <col min="1028" max="1028" width="11.875" style="3" customWidth="1"/>
    <col min="1029" max="1029" width="9.875" style="3" customWidth="1"/>
    <col min="1030" max="1030" width="32.375" style="3" customWidth="1"/>
    <col min="1031" max="1031" width="6.875" style="3" customWidth="1"/>
    <col min="1032" max="1032" width="13.125" style="3" customWidth="1"/>
    <col min="1033" max="1033" width="18.625" style="3" customWidth="1"/>
    <col min="1034" max="1279" width="13.5" style="3"/>
    <col min="1280" max="1280" width="4.375" style="3" customWidth="1"/>
    <col min="1281" max="1281" width="31.625" style="3" customWidth="1"/>
    <col min="1282" max="1282" width="11.125" style="3" customWidth="1"/>
    <col min="1283" max="1283" width="37.375" style="3" customWidth="1"/>
    <col min="1284" max="1284" width="11.875" style="3" customWidth="1"/>
    <col min="1285" max="1285" width="9.875" style="3" customWidth="1"/>
    <col min="1286" max="1286" width="32.375" style="3" customWidth="1"/>
    <col min="1287" max="1287" width="6.875" style="3" customWidth="1"/>
    <col min="1288" max="1288" width="13.125" style="3" customWidth="1"/>
    <col min="1289" max="1289" width="18.625" style="3" customWidth="1"/>
    <col min="1290" max="1535" width="13.5" style="3"/>
    <col min="1536" max="1536" width="4.375" style="3" customWidth="1"/>
    <col min="1537" max="1537" width="31.625" style="3" customWidth="1"/>
    <col min="1538" max="1538" width="11.125" style="3" customWidth="1"/>
    <col min="1539" max="1539" width="37.375" style="3" customWidth="1"/>
    <col min="1540" max="1540" width="11.875" style="3" customWidth="1"/>
    <col min="1541" max="1541" width="9.875" style="3" customWidth="1"/>
    <col min="1542" max="1542" width="32.375" style="3" customWidth="1"/>
    <col min="1543" max="1543" width="6.875" style="3" customWidth="1"/>
    <col min="1544" max="1544" width="13.125" style="3" customWidth="1"/>
    <col min="1545" max="1545" width="18.625" style="3" customWidth="1"/>
    <col min="1546" max="1791" width="13.5" style="3"/>
    <col min="1792" max="1792" width="4.375" style="3" customWidth="1"/>
    <col min="1793" max="1793" width="31.625" style="3" customWidth="1"/>
    <col min="1794" max="1794" width="11.125" style="3" customWidth="1"/>
    <col min="1795" max="1795" width="37.375" style="3" customWidth="1"/>
    <col min="1796" max="1796" width="11.875" style="3" customWidth="1"/>
    <col min="1797" max="1797" width="9.875" style="3" customWidth="1"/>
    <col min="1798" max="1798" width="32.375" style="3" customWidth="1"/>
    <col min="1799" max="1799" width="6.875" style="3" customWidth="1"/>
    <col min="1800" max="1800" width="13.125" style="3" customWidth="1"/>
    <col min="1801" max="1801" width="18.625" style="3" customWidth="1"/>
    <col min="1802" max="2047" width="13.5" style="3"/>
    <col min="2048" max="2048" width="4.375" style="3" customWidth="1"/>
    <col min="2049" max="2049" width="31.625" style="3" customWidth="1"/>
    <col min="2050" max="2050" width="11.125" style="3" customWidth="1"/>
    <col min="2051" max="2051" width="37.375" style="3" customWidth="1"/>
    <col min="2052" max="2052" width="11.875" style="3" customWidth="1"/>
    <col min="2053" max="2053" width="9.875" style="3" customWidth="1"/>
    <col min="2054" max="2054" width="32.375" style="3" customWidth="1"/>
    <col min="2055" max="2055" width="6.875" style="3" customWidth="1"/>
    <col min="2056" max="2056" width="13.125" style="3" customWidth="1"/>
    <col min="2057" max="2057" width="18.625" style="3" customWidth="1"/>
    <col min="2058" max="2303" width="13.5" style="3"/>
    <col min="2304" max="2304" width="4.375" style="3" customWidth="1"/>
    <col min="2305" max="2305" width="31.625" style="3" customWidth="1"/>
    <col min="2306" max="2306" width="11.125" style="3" customWidth="1"/>
    <col min="2307" max="2307" width="37.375" style="3" customWidth="1"/>
    <col min="2308" max="2308" width="11.875" style="3" customWidth="1"/>
    <col min="2309" max="2309" width="9.875" style="3" customWidth="1"/>
    <col min="2310" max="2310" width="32.375" style="3" customWidth="1"/>
    <col min="2311" max="2311" width="6.875" style="3" customWidth="1"/>
    <col min="2312" max="2312" width="13.125" style="3" customWidth="1"/>
    <col min="2313" max="2313" width="18.625" style="3" customWidth="1"/>
    <col min="2314" max="2559" width="13.5" style="3"/>
    <col min="2560" max="2560" width="4.375" style="3" customWidth="1"/>
    <col min="2561" max="2561" width="31.625" style="3" customWidth="1"/>
    <col min="2562" max="2562" width="11.125" style="3" customWidth="1"/>
    <col min="2563" max="2563" width="37.375" style="3" customWidth="1"/>
    <col min="2564" max="2564" width="11.875" style="3" customWidth="1"/>
    <col min="2565" max="2565" width="9.875" style="3" customWidth="1"/>
    <col min="2566" max="2566" width="32.375" style="3" customWidth="1"/>
    <col min="2567" max="2567" width="6.875" style="3" customWidth="1"/>
    <col min="2568" max="2568" width="13.125" style="3" customWidth="1"/>
    <col min="2569" max="2569" width="18.625" style="3" customWidth="1"/>
    <col min="2570" max="2815" width="13.5" style="3"/>
    <col min="2816" max="2816" width="4.375" style="3" customWidth="1"/>
    <col min="2817" max="2817" width="31.625" style="3" customWidth="1"/>
    <col min="2818" max="2818" width="11.125" style="3" customWidth="1"/>
    <col min="2819" max="2819" width="37.375" style="3" customWidth="1"/>
    <col min="2820" max="2820" width="11.875" style="3" customWidth="1"/>
    <col min="2821" max="2821" width="9.875" style="3" customWidth="1"/>
    <col min="2822" max="2822" width="32.375" style="3" customWidth="1"/>
    <col min="2823" max="2823" width="6.875" style="3" customWidth="1"/>
    <col min="2824" max="2824" width="13.125" style="3" customWidth="1"/>
    <col min="2825" max="2825" width="18.625" style="3" customWidth="1"/>
    <col min="2826" max="3071" width="13.5" style="3"/>
    <col min="3072" max="3072" width="4.375" style="3" customWidth="1"/>
    <col min="3073" max="3073" width="31.625" style="3" customWidth="1"/>
    <col min="3074" max="3074" width="11.125" style="3" customWidth="1"/>
    <col min="3075" max="3075" width="37.375" style="3" customWidth="1"/>
    <col min="3076" max="3076" width="11.875" style="3" customWidth="1"/>
    <col min="3077" max="3077" width="9.875" style="3" customWidth="1"/>
    <col min="3078" max="3078" width="32.375" style="3" customWidth="1"/>
    <col min="3079" max="3079" width="6.875" style="3" customWidth="1"/>
    <col min="3080" max="3080" width="13.125" style="3" customWidth="1"/>
    <col min="3081" max="3081" width="18.625" style="3" customWidth="1"/>
    <col min="3082" max="3327" width="13.5" style="3"/>
    <col min="3328" max="3328" width="4.375" style="3" customWidth="1"/>
    <col min="3329" max="3329" width="31.625" style="3" customWidth="1"/>
    <col min="3330" max="3330" width="11.125" style="3" customWidth="1"/>
    <col min="3331" max="3331" width="37.375" style="3" customWidth="1"/>
    <col min="3332" max="3332" width="11.875" style="3" customWidth="1"/>
    <col min="3333" max="3333" width="9.875" style="3" customWidth="1"/>
    <col min="3334" max="3334" width="32.375" style="3" customWidth="1"/>
    <col min="3335" max="3335" width="6.875" style="3" customWidth="1"/>
    <col min="3336" max="3336" width="13.125" style="3" customWidth="1"/>
    <col min="3337" max="3337" width="18.625" style="3" customWidth="1"/>
    <col min="3338" max="3583" width="13.5" style="3"/>
    <col min="3584" max="3584" width="4.375" style="3" customWidth="1"/>
    <col min="3585" max="3585" width="31.625" style="3" customWidth="1"/>
    <col min="3586" max="3586" width="11.125" style="3" customWidth="1"/>
    <col min="3587" max="3587" width="37.375" style="3" customWidth="1"/>
    <col min="3588" max="3588" width="11.875" style="3" customWidth="1"/>
    <col min="3589" max="3589" width="9.875" style="3" customWidth="1"/>
    <col min="3590" max="3590" width="32.375" style="3" customWidth="1"/>
    <col min="3591" max="3591" width="6.875" style="3" customWidth="1"/>
    <col min="3592" max="3592" width="13.125" style="3" customWidth="1"/>
    <col min="3593" max="3593" width="18.625" style="3" customWidth="1"/>
    <col min="3594" max="3839" width="13.5" style="3"/>
    <col min="3840" max="3840" width="4.375" style="3" customWidth="1"/>
    <col min="3841" max="3841" width="31.625" style="3" customWidth="1"/>
    <col min="3842" max="3842" width="11.125" style="3" customWidth="1"/>
    <col min="3843" max="3843" width="37.375" style="3" customWidth="1"/>
    <col min="3844" max="3844" width="11.875" style="3" customWidth="1"/>
    <col min="3845" max="3845" width="9.875" style="3" customWidth="1"/>
    <col min="3846" max="3846" width="32.375" style="3" customWidth="1"/>
    <col min="3847" max="3847" width="6.875" style="3" customWidth="1"/>
    <col min="3848" max="3848" width="13.125" style="3" customWidth="1"/>
    <col min="3849" max="3849" width="18.625" style="3" customWidth="1"/>
    <col min="3850" max="4095" width="13.5" style="3"/>
    <col min="4096" max="4096" width="4.375" style="3" customWidth="1"/>
    <col min="4097" max="4097" width="31.625" style="3" customWidth="1"/>
    <col min="4098" max="4098" width="11.125" style="3" customWidth="1"/>
    <col min="4099" max="4099" width="37.375" style="3" customWidth="1"/>
    <col min="4100" max="4100" width="11.875" style="3" customWidth="1"/>
    <col min="4101" max="4101" width="9.875" style="3" customWidth="1"/>
    <col min="4102" max="4102" width="32.375" style="3" customWidth="1"/>
    <col min="4103" max="4103" width="6.875" style="3" customWidth="1"/>
    <col min="4104" max="4104" width="13.125" style="3" customWidth="1"/>
    <col min="4105" max="4105" width="18.625" style="3" customWidth="1"/>
    <col min="4106" max="4351" width="13.5" style="3"/>
    <col min="4352" max="4352" width="4.375" style="3" customWidth="1"/>
    <col min="4353" max="4353" width="31.625" style="3" customWidth="1"/>
    <col min="4354" max="4354" width="11.125" style="3" customWidth="1"/>
    <col min="4355" max="4355" width="37.375" style="3" customWidth="1"/>
    <col min="4356" max="4356" width="11.875" style="3" customWidth="1"/>
    <col min="4357" max="4357" width="9.875" style="3" customWidth="1"/>
    <col min="4358" max="4358" width="32.375" style="3" customWidth="1"/>
    <col min="4359" max="4359" width="6.875" style="3" customWidth="1"/>
    <col min="4360" max="4360" width="13.125" style="3" customWidth="1"/>
    <col min="4361" max="4361" width="18.625" style="3" customWidth="1"/>
    <col min="4362" max="4607" width="13.5" style="3"/>
    <col min="4608" max="4608" width="4.375" style="3" customWidth="1"/>
    <col min="4609" max="4609" width="31.625" style="3" customWidth="1"/>
    <col min="4610" max="4610" width="11.125" style="3" customWidth="1"/>
    <col min="4611" max="4611" width="37.375" style="3" customWidth="1"/>
    <col min="4612" max="4612" width="11.875" style="3" customWidth="1"/>
    <col min="4613" max="4613" width="9.875" style="3" customWidth="1"/>
    <col min="4614" max="4614" width="32.375" style="3" customWidth="1"/>
    <col min="4615" max="4615" width="6.875" style="3" customWidth="1"/>
    <col min="4616" max="4616" width="13.125" style="3" customWidth="1"/>
    <col min="4617" max="4617" width="18.625" style="3" customWidth="1"/>
    <col min="4618" max="4863" width="13.5" style="3"/>
    <col min="4864" max="4864" width="4.375" style="3" customWidth="1"/>
    <col min="4865" max="4865" width="31.625" style="3" customWidth="1"/>
    <col min="4866" max="4866" width="11.125" style="3" customWidth="1"/>
    <col min="4867" max="4867" width="37.375" style="3" customWidth="1"/>
    <col min="4868" max="4868" width="11.875" style="3" customWidth="1"/>
    <col min="4869" max="4869" width="9.875" style="3" customWidth="1"/>
    <col min="4870" max="4870" width="32.375" style="3" customWidth="1"/>
    <col min="4871" max="4871" width="6.875" style="3" customWidth="1"/>
    <col min="4872" max="4872" width="13.125" style="3" customWidth="1"/>
    <col min="4873" max="4873" width="18.625" style="3" customWidth="1"/>
    <col min="4874" max="5119" width="13.5" style="3"/>
    <col min="5120" max="5120" width="4.375" style="3" customWidth="1"/>
    <col min="5121" max="5121" width="31.625" style="3" customWidth="1"/>
    <col min="5122" max="5122" width="11.125" style="3" customWidth="1"/>
    <col min="5123" max="5123" width="37.375" style="3" customWidth="1"/>
    <col min="5124" max="5124" width="11.875" style="3" customWidth="1"/>
    <col min="5125" max="5125" width="9.875" style="3" customWidth="1"/>
    <col min="5126" max="5126" width="32.375" style="3" customWidth="1"/>
    <col min="5127" max="5127" width="6.875" style="3" customWidth="1"/>
    <col min="5128" max="5128" width="13.125" style="3" customWidth="1"/>
    <col min="5129" max="5129" width="18.625" style="3" customWidth="1"/>
    <col min="5130" max="5375" width="13.5" style="3"/>
    <col min="5376" max="5376" width="4.375" style="3" customWidth="1"/>
    <col min="5377" max="5377" width="31.625" style="3" customWidth="1"/>
    <col min="5378" max="5378" width="11.125" style="3" customWidth="1"/>
    <col min="5379" max="5379" width="37.375" style="3" customWidth="1"/>
    <col min="5380" max="5380" width="11.875" style="3" customWidth="1"/>
    <col min="5381" max="5381" width="9.875" style="3" customWidth="1"/>
    <col min="5382" max="5382" width="32.375" style="3" customWidth="1"/>
    <col min="5383" max="5383" width="6.875" style="3" customWidth="1"/>
    <col min="5384" max="5384" width="13.125" style="3" customWidth="1"/>
    <col min="5385" max="5385" width="18.625" style="3" customWidth="1"/>
    <col min="5386" max="5631" width="13.5" style="3"/>
    <col min="5632" max="5632" width="4.375" style="3" customWidth="1"/>
    <col min="5633" max="5633" width="31.625" style="3" customWidth="1"/>
    <col min="5634" max="5634" width="11.125" style="3" customWidth="1"/>
    <col min="5635" max="5635" width="37.375" style="3" customWidth="1"/>
    <col min="5636" max="5636" width="11.875" style="3" customWidth="1"/>
    <col min="5637" max="5637" width="9.875" style="3" customWidth="1"/>
    <col min="5638" max="5638" width="32.375" style="3" customWidth="1"/>
    <col min="5639" max="5639" width="6.875" style="3" customWidth="1"/>
    <col min="5640" max="5640" width="13.125" style="3" customWidth="1"/>
    <col min="5641" max="5641" width="18.625" style="3" customWidth="1"/>
    <col min="5642" max="5887" width="13.5" style="3"/>
    <col min="5888" max="5888" width="4.375" style="3" customWidth="1"/>
    <col min="5889" max="5889" width="31.625" style="3" customWidth="1"/>
    <col min="5890" max="5890" width="11.125" style="3" customWidth="1"/>
    <col min="5891" max="5891" width="37.375" style="3" customWidth="1"/>
    <col min="5892" max="5892" width="11.875" style="3" customWidth="1"/>
    <col min="5893" max="5893" width="9.875" style="3" customWidth="1"/>
    <col min="5894" max="5894" width="32.375" style="3" customWidth="1"/>
    <col min="5895" max="5895" width="6.875" style="3" customWidth="1"/>
    <col min="5896" max="5896" width="13.125" style="3" customWidth="1"/>
    <col min="5897" max="5897" width="18.625" style="3" customWidth="1"/>
    <col min="5898" max="6143" width="13.5" style="3"/>
    <col min="6144" max="6144" width="4.375" style="3" customWidth="1"/>
    <col min="6145" max="6145" width="31.625" style="3" customWidth="1"/>
    <col min="6146" max="6146" width="11.125" style="3" customWidth="1"/>
    <col min="6147" max="6147" width="37.375" style="3" customWidth="1"/>
    <col min="6148" max="6148" width="11.875" style="3" customWidth="1"/>
    <col min="6149" max="6149" width="9.875" style="3" customWidth="1"/>
    <col min="6150" max="6150" width="32.375" style="3" customWidth="1"/>
    <col min="6151" max="6151" width="6.875" style="3" customWidth="1"/>
    <col min="6152" max="6152" width="13.125" style="3" customWidth="1"/>
    <col min="6153" max="6153" width="18.625" style="3" customWidth="1"/>
    <col min="6154" max="6399" width="13.5" style="3"/>
    <col min="6400" max="6400" width="4.375" style="3" customWidth="1"/>
    <col min="6401" max="6401" width="31.625" style="3" customWidth="1"/>
    <col min="6402" max="6402" width="11.125" style="3" customWidth="1"/>
    <col min="6403" max="6403" width="37.375" style="3" customWidth="1"/>
    <col min="6404" max="6404" width="11.875" style="3" customWidth="1"/>
    <col min="6405" max="6405" width="9.875" style="3" customWidth="1"/>
    <col min="6406" max="6406" width="32.375" style="3" customWidth="1"/>
    <col min="6407" max="6407" width="6.875" style="3" customWidth="1"/>
    <col min="6408" max="6408" width="13.125" style="3" customWidth="1"/>
    <col min="6409" max="6409" width="18.625" style="3" customWidth="1"/>
    <col min="6410" max="6655" width="13.5" style="3"/>
    <col min="6656" max="6656" width="4.375" style="3" customWidth="1"/>
    <col min="6657" max="6657" width="31.625" style="3" customWidth="1"/>
    <col min="6658" max="6658" width="11.125" style="3" customWidth="1"/>
    <col min="6659" max="6659" width="37.375" style="3" customWidth="1"/>
    <col min="6660" max="6660" width="11.875" style="3" customWidth="1"/>
    <col min="6661" max="6661" width="9.875" style="3" customWidth="1"/>
    <col min="6662" max="6662" width="32.375" style="3" customWidth="1"/>
    <col min="6663" max="6663" width="6.875" style="3" customWidth="1"/>
    <col min="6664" max="6664" width="13.125" style="3" customWidth="1"/>
    <col min="6665" max="6665" width="18.625" style="3" customWidth="1"/>
    <col min="6666" max="6911" width="13.5" style="3"/>
    <col min="6912" max="6912" width="4.375" style="3" customWidth="1"/>
    <col min="6913" max="6913" width="31.625" style="3" customWidth="1"/>
    <col min="6914" max="6914" width="11.125" style="3" customWidth="1"/>
    <col min="6915" max="6915" width="37.375" style="3" customWidth="1"/>
    <col min="6916" max="6916" width="11.875" style="3" customWidth="1"/>
    <col min="6917" max="6917" width="9.875" style="3" customWidth="1"/>
    <col min="6918" max="6918" width="32.375" style="3" customWidth="1"/>
    <col min="6919" max="6919" width="6.875" style="3" customWidth="1"/>
    <col min="6920" max="6920" width="13.125" style="3" customWidth="1"/>
    <col min="6921" max="6921" width="18.625" style="3" customWidth="1"/>
    <col min="6922" max="7167" width="13.5" style="3"/>
    <col min="7168" max="7168" width="4.375" style="3" customWidth="1"/>
    <col min="7169" max="7169" width="31.625" style="3" customWidth="1"/>
    <col min="7170" max="7170" width="11.125" style="3" customWidth="1"/>
    <col min="7171" max="7171" width="37.375" style="3" customWidth="1"/>
    <col min="7172" max="7172" width="11.875" style="3" customWidth="1"/>
    <col min="7173" max="7173" width="9.875" style="3" customWidth="1"/>
    <col min="7174" max="7174" width="32.375" style="3" customWidth="1"/>
    <col min="7175" max="7175" width="6.875" style="3" customWidth="1"/>
    <col min="7176" max="7176" width="13.125" style="3" customWidth="1"/>
    <col min="7177" max="7177" width="18.625" style="3" customWidth="1"/>
    <col min="7178" max="7423" width="13.5" style="3"/>
    <col min="7424" max="7424" width="4.375" style="3" customWidth="1"/>
    <col min="7425" max="7425" width="31.625" style="3" customWidth="1"/>
    <col min="7426" max="7426" width="11.125" style="3" customWidth="1"/>
    <col min="7427" max="7427" width="37.375" style="3" customWidth="1"/>
    <col min="7428" max="7428" width="11.875" style="3" customWidth="1"/>
    <col min="7429" max="7429" width="9.875" style="3" customWidth="1"/>
    <col min="7430" max="7430" width="32.375" style="3" customWidth="1"/>
    <col min="7431" max="7431" width="6.875" style="3" customWidth="1"/>
    <col min="7432" max="7432" width="13.125" style="3" customWidth="1"/>
    <col min="7433" max="7433" width="18.625" style="3" customWidth="1"/>
    <col min="7434" max="7679" width="13.5" style="3"/>
    <col min="7680" max="7680" width="4.375" style="3" customWidth="1"/>
    <col min="7681" max="7681" width="31.625" style="3" customWidth="1"/>
    <col min="7682" max="7682" width="11.125" style="3" customWidth="1"/>
    <col min="7683" max="7683" width="37.375" style="3" customWidth="1"/>
    <col min="7684" max="7684" width="11.875" style="3" customWidth="1"/>
    <col min="7685" max="7685" width="9.875" style="3" customWidth="1"/>
    <col min="7686" max="7686" width="32.375" style="3" customWidth="1"/>
    <col min="7687" max="7687" width="6.875" style="3" customWidth="1"/>
    <col min="7688" max="7688" width="13.125" style="3" customWidth="1"/>
    <col min="7689" max="7689" width="18.625" style="3" customWidth="1"/>
    <col min="7690" max="7935" width="13.5" style="3"/>
    <col min="7936" max="7936" width="4.375" style="3" customWidth="1"/>
    <col min="7937" max="7937" width="31.625" style="3" customWidth="1"/>
    <col min="7938" max="7938" width="11.125" style="3" customWidth="1"/>
    <col min="7939" max="7939" width="37.375" style="3" customWidth="1"/>
    <col min="7940" max="7940" width="11.875" style="3" customWidth="1"/>
    <col min="7941" max="7941" width="9.875" style="3" customWidth="1"/>
    <col min="7942" max="7942" width="32.375" style="3" customWidth="1"/>
    <col min="7943" max="7943" width="6.875" style="3" customWidth="1"/>
    <col min="7944" max="7944" width="13.125" style="3" customWidth="1"/>
    <col min="7945" max="7945" width="18.625" style="3" customWidth="1"/>
    <col min="7946" max="8191" width="13.5" style="3"/>
    <col min="8192" max="8192" width="4.375" style="3" customWidth="1"/>
    <col min="8193" max="8193" width="31.625" style="3" customWidth="1"/>
    <col min="8194" max="8194" width="11.125" style="3" customWidth="1"/>
    <col min="8195" max="8195" width="37.375" style="3" customWidth="1"/>
    <col min="8196" max="8196" width="11.875" style="3" customWidth="1"/>
    <col min="8197" max="8197" width="9.875" style="3" customWidth="1"/>
    <col min="8198" max="8198" width="32.375" style="3" customWidth="1"/>
    <col min="8199" max="8199" width="6.875" style="3" customWidth="1"/>
    <col min="8200" max="8200" width="13.125" style="3" customWidth="1"/>
    <col min="8201" max="8201" width="18.625" style="3" customWidth="1"/>
    <col min="8202" max="8447" width="13.5" style="3"/>
    <col min="8448" max="8448" width="4.375" style="3" customWidth="1"/>
    <col min="8449" max="8449" width="31.625" style="3" customWidth="1"/>
    <col min="8450" max="8450" width="11.125" style="3" customWidth="1"/>
    <col min="8451" max="8451" width="37.375" style="3" customWidth="1"/>
    <col min="8452" max="8452" width="11.875" style="3" customWidth="1"/>
    <col min="8453" max="8453" width="9.875" style="3" customWidth="1"/>
    <col min="8454" max="8454" width="32.375" style="3" customWidth="1"/>
    <col min="8455" max="8455" width="6.875" style="3" customWidth="1"/>
    <col min="8456" max="8456" width="13.125" style="3" customWidth="1"/>
    <col min="8457" max="8457" width="18.625" style="3" customWidth="1"/>
    <col min="8458" max="8703" width="13.5" style="3"/>
    <col min="8704" max="8704" width="4.375" style="3" customWidth="1"/>
    <col min="8705" max="8705" width="31.625" style="3" customWidth="1"/>
    <col min="8706" max="8706" width="11.125" style="3" customWidth="1"/>
    <col min="8707" max="8707" width="37.375" style="3" customWidth="1"/>
    <col min="8708" max="8708" width="11.875" style="3" customWidth="1"/>
    <col min="8709" max="8709" width="9.875" style="3" customWidth="1"/>
    <col min="8710" max="8710" width="32.375" style="3" customWidth="1"/>
    <col min="8711" max="8711" width="6.875" style="3" customWidth="1"/>
    <col min="8712" max="8712" width="13.125" style="3" customWidth="1"/>
    <col min="8713" max="8713" width="18.625" style="3" customWidth="1"/>
    <col min="8714" max="8959" width="13.5" style="3"/>
    <col min="8960" max="8960" width="4.375" style="3" customWidth="1"/>
    <col min="8961" max="8961" width="31.625" style="3" customWidth="1"/>
    <col min="8962" max="8962" width="11.125" style="3" customWidth="1"/>
    <col min="8963" max="8963" width="37.375" style="3" customWidth="1"/>
    <col min="8964" max="8964" width="11.875" style="3" customWidth="1"/>
    <col min="8965" max="8965" width="9.875" style="3" customWidth="1"/>
    <col min="8966" max="8966" width="32.375" style="3" customWidth="1"/>
    <col min="8967" max="8967" width="6.875" style="3" customWidth="1"/>
    <col min="8968" max="8968" width="13.125" style="3" customWidth="1"/>
    <col min="8969" max="8969" width="18.625" style="3" customWidth="1"/>
    <col min="8970" max="9215" width="13.5" style="3"/>
    <col min="9216" max="9216" width="4.375" style="3" customWidth="1"/>
    <col min="9217" max="9217" width="31.625" style="3" customWidth="1"/>
    <col min="9218" max="9218" width="11.125" style="3" customWidth="1"/>
    <col min="9219" max="9219" width="37.375" style="3" customWidth="1"/>
    <col min="9220" max="9220" width="11.875" style="3" customWidth="1"/>
    <col min="9221" max="9221" width="9.875" style="3" customWidth="1"/>
    <col min="9222" max="9222" width="32.375" style="3" customWidth="1"/>
    <col min="9223" max="9223" width="6.875" style="3" customWidth="1"/>
    <col min="9224" max="9224" width="13.125" style="3" customWidth="1"/>
    <col min="9225" max="9225" width="18.625" style="3" customWidth="1"/>
    <col min="9226" max="9471" width="13.5" style="3"/>
    <col min="9472" max="9472" width="4.375" style="3" customWidth="1"/>
    <col min="9473" max="9473" width="31.625" style="3" customWidth="1"/>
    <col min="9474" max="9474" width="11.125" style="3" customWidth="1"/>
    <col min="9475" max="9475" width="37.375" style="3" customWidth="1"/>
    <col min="9476" max="9476" width="11.875" style="3" customWidth="1"/>
    <col min="9477" max="9477" width="9.875" style="3" customWidth="1"/>
    <col min="9478" max="9478" width="32.375" style="3" customWidth="1"/>
    <col min="9479" max="9479" width="6.875" style="3" customWidth="1"/>
    <col min="9480" max="9480" width="13.125" style="3" customWidth="1"/>
    <col min="9481" max="9481" width="18.625" style="3" customWidth="1"/>
    <col min="9482" max="9727" width="13.5" style="3"/>
    <col min="9728" max="9728" width="4.375" style="3" customWidth="1"/>
    <col min="9729" max="9729" width="31.625" style="3" customWidth="1"/>
    <col min="9730" max="9730" width="11.125" style="3" customWidth="1"/>
    <col min="9731" max="9731" width="37.375" style="3" customWidth="1"/>
    <col min="9732" max="9732" width="11.875" style="3" customWidth="1"/>
    <col min="9733" max="9733" width="9.875" style="3" customWidth="1"/>
    <col min="9734" max="9734" width="32.375" style="3" customWidth="1"/>
    <col min="9735" max="9735" width="6.875" style="3" customWidth="1"/>
    <col min="9736" max="9736" width="13.125" style="3" customWidth="1"/>
    <col min="9737" max="9737" width="18.625" style="3" customWidth="1"/>
    <col min="9738" max="9983" width="13.5" style="3"/>
    <col min="9984" max="9984" width="4.375" style="3" customWidth="1"/>
    <col min="9985" max="9985" width="31.625" style="3" customWidth="1"/>
    <col min="9986" max="9986" width="11.125" style="3" customWidth="1"/>
    <col min="9987" max="9987" width="37.375" style="3" customWidth="1"/>
    <col min="9988" max="9988" width="11.875" style="3" customWidth="1"/>
    <col min="9989" max="9989" width="9.875" style="3" customWidth="1"/>
    <col min="9990" max="9990" width="32.375" style="3" customWidth="1"/>
    <col min="9991" max="9991" width="6.875" style="3" customWidth="1"/>
    <col min="9992" max="9992" width="13.125" style="3" customWidth="1"/>
    <col min="9993" max="9993" width="18.625" style="3" customWidth="1"/>
    <col min="9994" max="10239" width="13.5" style="3"/>
    <col min="10240" max="10240" width="4.375" style="3" customWidth="1"/>
    <col min="10241" max="10241" width="31.625" style="3" customWidth="1"/>
    <col min="10242" max="10242" width="11.125" style="3" customWidth="1"/>
    <col min="10243" max="10243" width="37.375" style="3" customWidth="1"/>
    <col min="10244" max="10244" width="11.875" style="3" customWidth="1"/>
    <col min="10245" max="10245" width="9.875" style="3" customWidth="1"/>
    <col min="10246" max="10246" width="32.375" style="3" customWidth="1"/>
    <col min="10247" max="10247" width="6.875" style="3" customWidth="1"/>
    <col min="10248" max="10248" width="13.125" style="3" customWidth="1"/>
    <col min="10249" max="10249" width="18.625" style="3" customWidth="1"/>
    <col min="10250" max="10495" width="13.5" style="3"/>
    <col min="10496" max="10496" width="4.375" style="3" customWidth="1"/>
    <col min="10497" max="10497" width="31.625" style="3" customWidth="1"/>
    <col min="10498" max="10498" width="11.125" style="3" customWidth="1"/>
    <col min="10499" max="10499" width="37.375" style="3" customWidth="1"/>
    <col min="10500" max="10500" width="11.875" style="3" customWidth="1"/>
    <col min="10501" max="10501" width="9.875" style="3" customWidth="1"/>
    <col min="10502" max="10502" width="32.375" style="3" customWidth="1"/>
    <col min="10503" max="10503" width="6.875" style="3" customWidth="1"/>
    <col min="10504" max="10504" width="13.125" style="3" customWidth="1"/>
    <col min="10505" max="10505" width="18.625" style="3" customWidth="1"/>
    <col min="10506" max="10751" width="13.5" style="3"/>
    <col min="10752" max="10752" width="4.375" style="3" customWidth="1"/>
    <col min="10753" max="10753" width="31.625" style="3" customWidth="1"/>
    <col min="10754" max="10754" width="11.125" style="3" customWidth="1"/>
    <col min="10755" max="10755" width="37.375" style="3" customWidth="1"/>
    <col min="10756" max="10756" width="11.875" style="3" customWidth="1"/>
    <col min="10757" max="10757" width="9.875" style="3" customWidth="1"/>
    <col min="10758" max="10758" width="32.375" style="3" customWidth="1"/>
    <col min="10759" max="10759" width="6.875" style="3" customWidth="1"/>
    <col min="10760" max="10760" width="13.125" style="3" customWidth="1"/>
    <col min="10761" max="10761" width="18.625" style="3" customWidth="1"/>
    <col min="10762" max="11007" width="13.5" style="3"/>
    <col min="11008" max="11008" width="4.375" style="3" customWidth="1"/>
    <col min="11009" max="11009" width="31.625" style="3" customWidth="1"/>
    <col min="11010" max="11010" width="11.125" style="3" customWidth="1"/>
    <col min="11011" max="11011" width="37.375" style="3" customWidth="1"/>
    <col min="11012" max="11012" width="11.875" style="3" customWidth="1"/>
    <col min="11013" max="11013" width="9.875" style="3" customWidth="1"/>
    <col min="11014" max="11014" width="32.375" style="3" customWidth="1"/>
    <col min="11015" max="11015" width="6.875" style="3" customWidth="1"/>
    <col min="11016" max="11016" width="13.125" style="3" customWidth="1"/>
    <col min="11017" max="11017" width="18.625" style="3" customWidth="1"/>
    <col min="11018" max="11263" width="13.5" style="3"/>
    <col min="11264" max="11264" width="4.375" style="3" customWidth="1"/>
    <col min="11265" max="11265" width="31.625" style="3" customWidth="1"/>
    <col min="11266" max="11266" width="11.125" style="3" customWidth="1"/>
    <col min="11267" max="11267" width="37.375" style="3" customWidth="1"/>
    <col min="11268" max="11268" width="11.875" style="3" customWidth="1"/>
    <col min="11269" max="11269" width="9.875" style="3" customWidth="1"/>
    <col min="11270" max="11270" width="32.375" style="3" customWidth="1"/>
    <col min="11271" max="11271" width="6.875" style="3" customWidth="1"/>
    <col min="11272" max="11272" width="13.125" style="3" customWidth="1"/>
    <col min="11273" max="11273" width="18.625" style="3" customWidth="1"/>
    <col min="11274" max="11519" width="13.5" style="3"/>
    <col min="11520" max="11520" width="4.375" style="3" customWidth="1"/>
    <col min="11521" max="11521" width="31.625" style="3" customWidth="1"/>
    <col min="11522" max="11522" width="11.125" style="3" customWidth="1"/>
    <col min="11523" max="11523" width="37.375" style="3" customWidth="1"/>
    <col min="11524" max="11524" width="11.875" style="3" customWidth="1"/>
    <col min="11525" max="11525" width="9.875" style="3" customWidth="1"/>
    <col min="11526" max="11526" width="32.375" style="3" customWidth="1"/>
    <col min="11527" max="11527" width="6.875" style="3" customWidth="1"/>
    <col min="11528" max="11528" width="13.125" style="3" customWidth="1"/>
    <col min="11529" max="11529" width="18.625" style="3" customWidth="1"/>
    <col min="11530" max="11775" width="13.5" style="3"/>
    <col min="11776" max="11776" width="4.375" style="3" customWidth="1"/>
    <col min="11777" max="11777" width="31.625" style="3" customWidth="1"/>
    <col min="11778" max="11778" width="11.125" style="3" customWidth="1"/>
    <col min="11779" max="11779" width="37.375" style="3" customWidth="1"/>
    <col min="11780" max="11780" width="11.875" style="3" customWidth="1"/>
    <col min="11781" max="11781" width="9.875" style="3" customWidth="1"/>
    <col min="11782" max="11782" width="32.375" style="3" customWidth="1"/>
    <col min="11783" max="11783" width="6.875" style="3" customWidth="1"/>
    <col min="11784" max="11784" width="13.125" style="3" customWidth="1"/>
    <col min="11785" max="11785" width="18.625" style="3" customWidth="1"/>
    <col min="11786" max="12031" width="13.5" style="3"/>
    <col min="12032" max="12032" width="4.375" style="3" customWidth="1"/>
    <col min="12033" max="12033" width="31.625" style="3" customWidth="1"/>
    <col min="12034" max="12034" width="11.125" style="3" customWidth="1"/>
    <col min="12035" max="12035" width="37.375" style="3" customWidth="1"/>
    <col min="12036" max="12036" width="11.875" style="3" customWidth="1"/>
    <col min="12037" max="12037" width="9.875" style="3" customWidth="1"/>
    <col min="12038" max="12038" width="32.375" style="3" customWidth="1"/>
    <col min="12039" max="12039" width="6.875" style="3" customWidth="1"/>
    <col min="12040" max="12040" width="13.125" style="3" customWidth="1"/>
    <col min="12041" max="12041" width="18.625" style="3" customWidth="1"/>
    <col min="12042" max="12287" width="13.5" style="3"/>
    <col min="12288" max="12288" width="4.375" style="3" customWidth="1"/>
    <col min="12289" max="12289" width="31.625" style="3" customWidth="1"/>
    <col min="12290" max="12290" width="11.125" style="3" customWidth="1"/>
    <col min="12291" max="12291" width="37.375" style="3" customWidth="1"/>
    <col min="12292" max="12292" width="11.875" style="3" customWidth="1"/>
    <col min="12293" max="12293" width="9.875" style="3" customWidth="1"/>
    <col min="12294" max="12294" width="32.375" style="3" customWidth="1"/>
    <col min="12295" max="12295" width="6.875" style="3" customWidth="1"/>
    <col min="12296" max="12296" width="13.125" style="3" customWidth="1"/>
    <col min="12297" max="12297" width="18.625" style="3" customWidth="1"/>
    <col min="12298" max="12543" width="13.5" style="3"/>
    <col min="12544" max="12544" width="4.375" style="3" customWidth="1"/>
    <col min="12545" max="12545" width="31.625" style="3" customWidth="1"/>
    <col min="12546" max="12546" width="11.125" style="3" customWidth="1"/>
    <col min="12547" max="12547" width="37.375" style="3" customWidth="1"/>
    <col min="12548" max="12548" width="11.875" style="3" customWidth="1"/>
    <col min="12549" max="12549" width="9.875" style="3" customWidth="1"/>
    <col min="12550" max="12550" width="32.375" style="3" customWidth="1"/>
    <col min="12551" max="12551" width="6.875" style="3" customWidth="1"/>
    <col min="12552" max="12552" width="13.125" style="3" customWidth="1"/>
    <col min="12553" max="12553" width="18.625" style="3" customWidth="1"/>
    <col min="12554" max="12799" width="13.5" style="3"/>
    <col min="12800" max="12800" width="4.375" style="3" customWidth="1"/>
    <col min="12801" max="12801" width="31.625" style="3" customWidth="1"/>
    <col min="12802" max="12802" width="11.125" style="3" customWidth="1"/>
    <col min="12803" max="12803" width="37.375" style="3" customWidth="1"/>
    <col min="12804" max="12804" width="11.875" style="3" customWidth="1"/>
    <col min="12805" max="12805" width="9.875" style="3" customWidth="1"/>
    <col min="12806" max="12806" width="32.375" style="3" customWidth="1"/>
    <col min="12807" max="12807" width="6.875" style="3" customWidth="1"/>
    <col min="12808" max="12808" width="13.125" style="3" customWidth="1"/>
    <col min="12809" max="12809" width="18.625" style="3" customWidth="1"/>
    <col min="12810" max="13055" width="13.5" style="3"/>
    <col min="13056" max="13056" width="4.375" style="3" customWidth="1"/>
    <col min="13057" max="13057" width="31.625" style="3" customWidth="1"/>
    <col min="13058" max="13058" width="11.125" style="3" customWidth="1"/>
    <col min="13059" max="13059" width="37.375" style="3" customWidth="1"/>
    <col min="13060" max="13060" width="11.875" style="3" customWidth="1"/>
    <col min="13061" max="13061" width="9.875" style="3" customWidth="1"/>
    <col min="13062" max="13062" width="32.375" style="3" customWidth="1"/>
    <col min="13063" max="13063" width="6.875" style="3" customWidth="1"/>
    <col min="13064" max="13064" width="13.125" style="3" customWidth="1"/>
    <col min="13065" max="13065" width="18.625" style="3" customWidth="1"/>
    <col min="13066" max="13311" width="13.5" style="3"/>
    <col min="13312" max="13312" width="4.375" style="3" customWidth="1"/>
    <col min="13313" max="13313" width="31.625" style="3" customWidth="1"/>
    <col min="13314" max="13314" width="11.125" style="3" customWidth="1"/>
    <col min="13315" max="13315" width="37.375" style="3" customWidth="1"/>
    <col min="13316" max="13316" width="11.875" style="3" customWidth="1"/>
    <col min="13317" max="13317" width="9.875" style="3" customWidth="1"/>
    <col min="13318" max="13318" width="32.375" style="3" customWidth="1"/>
    <col min="13319" max="13319" width="6.875" style="3" customWidth="1"/>
    <col min="13320" max="13320" width="13.125" style="3" customWidth="1"/>
    <col min="13321" max="13321" width="18.625" style="3" customWidth="1"/>
    <col min="13322" max="13567" width="13.5" style="3"/>
    <col min="13568" max="13568" width="4.375" style="3" customWidth="1"/>
    <col min="13569" max="13569" width="31.625" style="3" customWidth="1"/>
    <col min="13570" max="13570" width="11.125" style="3" customWidth="1"/>
    <col min="13571" max="13571" width="37.375" style="3" customWidth="1"/>
    <col min="13572" max="13572" width="11.875" style="3" customWidth="1"/>
    <col min="13573" max="13573" width="9.875" style="3" customWidth="1"/>
    <col min="13574" max="13574" width="32.375" style="3" customWidth="1"/>
    <col min="13575" max="13575" width="6.875" style="3" customWidth="1"/>
    <col min="13576" max="13576" width="13.125" style="3" customWidth="1"/>
    <col min="13577" max="13577" width="18.625" style="3" customWidth="1"/>
    <col min="13578" max="13823" width="13.5" style="3"/>
    <col min="13824" max="13824" width="4.375" style="3" customWidth="1"/>
    <col min="13825" max="13825" width="31.625" style="3" customWidth="1"/>
    <col min="13826" max="13826" width="11.125" style="3" customWidth="1"/>
    <col min="13827" max="13827" width="37.375" style="3" customWidth="1"/>
    <col min="13828" max="13828" width="11.875" style="3" customWidth="1"/>
    <col min="13829" max="13829" width="9.875" style="3" customWidth="1"/>
    <col min="13830" max="13830" width="32.375" style="3" customWidth="1"/>
    <col min="13831" max="13831" width="6.875" style="3" customWidth="1"/>
    <col min="13832" max="13832" width="13.125" style="3" customWidth="1"/>
    <col min="13833" max="13833" width="18.625" style="3" customWidth="1"/>
    <col min="13834" max="14079" width="13.5" style="3"/>
    <col min="14080" max="14080" width="4.375" style="3" customWidth="1"/>
    <col min="14081" max="14081" width="31.625" style="3" customWidth="1"/>
    <col min="14082" max="14082" width="11.125" style="3" customWidth="1"/>
    <col min="14083" max="14083" width="37.375" style="3" customWidth="1"/>
    <col min="14084" max="14084" width="11.875" style="3" customWidth="1"/>
    <col min="14085" max="14085" width="9.875" style="3" customWidth="1"/>
    <col min="14086" max="14086" width="32.375" style="3" customWidth="1"/>
    <col min="14087" max="14087" width="6.875" style="3" customWidth="1"/>
    <col min="14088" max="14088" width="13.125" style="3" customWidth="1"/>
    <col min="14089" max="14089" width="18.625" style="3" customWidth="1"/>
    <col min="14090" max="14335" width="13.5" style="3"/>
    <col min="14336" max="14336" width="4.375" style="3" customWidth="1"/>
    <col min="14337" max="14337" width="31.625" style="3" customWidth="1"/>
    <col min="14338" max="14338" width="11.125" style="3" customWidth="1"/>
    <col min="14339" max="14339" width="37.375" style="3" customWidth="1"/>
    <col min="14340" max="14340" width="11.875" style="3" customWidth="1"/>
    <col min="14341" max="14341" width="9.875" style="3" customWidth="1"/>
    <col min="14342" max="14342" width="32.375" style="3" customWidth="1"/>
    <col min="14343" max="14343" width="6.875" style="3" customWidth="1"/>
    <col min="14344" max="14344" width="13.125" style="3" customWidth="1"/>
    <col min="14345" max="14345" width="18.625" style="3" customWidth="1"/>
    <col min="14346" max="14591" width="13.5" style="3"/>
    <col min="14592" max="14592" width="4.375" style="3" customWidth="1"/>
    <col min="14593" max="14593" width="31.625" style="3" customWidth="1"/>
    <col min="14594" max="14594" width="11.125" style="3" customWidth="1"/>
    <col min="14595" max="14595" width="37.375" style="3" customWidth="1"/>
    <col min="14596" max="14596" width="11.875" style="3" customWidth="1"/>
    <col min="14597" max="14597" width="9.875" style="3" customWidth="1"/>
    <col min="14598" max="14598" width="32.375" style="3" customWidth="1"/>
    <col min="14599" max="14599" width="6.875" style="3" customWidth="1"/>
    <col min="14600" max="14600" width="13.125" style="3" customWidth="1"/>
    <col min="14601" max="14601" width="18.625" style="3" customWidth="1"/>
    <col min="14602" max="14847" width="13.5" style="3"/>
    <col min="14848" max="14848" width="4.375" style="3" customWidth="1"/>
    <col min="14849" max="14849" width="31.625" style="3" customWidth="1"/>
    <col min="14850" max="14850" width="11.125" style="3" customWidth="1"/>
    <col min="14851" max="14851" width="37.375" style="3" customWidth="1"/>
    <col min="14852" max="14852" width="11.875" style="3" customWidth="1"/>
    <col min="14853" max="14853" width="9.875" style="3" customWidth="1"/>
    <col min="14854" max="14854" width="32.375" style="3" customWidth="1"/>
    <col min="14855" max="14855" width="6.875" style="3" customWidth="1"/>
    <col min="14856" max="14856" width="13.125" style="3" customWidth="1"/>
    <col min="14857" max="14857" width="18.625" style="3" customWidth="1"/>
    <col min="14858" max="15103" width="13.5" style="3"/>
    <col min="15104" max="15104" width="4.375" style="3" customWidth="1"/>
    <col min="15105" max="15105" width="31.625" style="3" customWidth="1"/>
    <col min="15106" max="15106" width="11.125" style="3" customWidth="1"/>
    <col min="15107" max="15107" width="37.375" style="3" customWidth="1"/>
    <col min="15108" max="15108" width="11.875" style="3" customWidth="1"/>
    <col min="15109" max="15109" width="9.875" style="3" customWidth="1"/>
    <col min="15110" max="15110" width="32.375" style="3" customWidth="1"/>
    <col min="15111" max="15111" width="6.875" style="3" customWidth="1"/>
    <col min="15112" max="15112" width="13.125" style="3" customWidth="1"/>
    <col min="15113" max="15113" width="18.625" style="3" customWidth="1"/>
    <col min="15114" max="15359" width="13.5" style="3"/>
    <col min="15360" max="15360" width="4.375" style="3" customWidth="1"/>
    <col min="15361" max="15361" width="31.625" style="3" customWidth="1"/>
    <col min="15362" max="15362" width="11.125" style="3" customWidth="1"/>
    <col min="15363" max="15363" width="37.375" style="3" customWidth="1"/>
    <col min="15364" max="15364" width="11.875" style="3" customWidth="1"/>
    <col min="15365" max="15365" width="9.875" style="3" customWidth="1"/>
    <col min="15366" max="15366" width="32.375" style="3" customWidth="1"/>
    <col min="15367" max="15367" width="6.875" style="3" customWidth="1"/>
    <col min="15368" max="15368" width="13.125" style="3" customWidth="1"/>
    <col min="15369" max="15369" width="18.625" style="3" customWidth="1"/>
    <col min="15370" max="15615" width="13.5" style="3"/>
    <col min="15616" max="15616" width="4.375" style="3" customWidth="1"/>
    <col min="15617" max="15617" width="31.625" style="3" customWidth="1"/>
    <col min="15618" max="15618" width="11.125" style="3" customWidth="1"/>
    <col min="15619" max="15619" width="37.375" style="3" customWidth="1"/>
    <col min="15620" max="15620" width="11.875" style="3" customWidth="1"/>
    <col min="15621" max="15621" width="9.875" style="3" customWidth="1"/>
    <col min="15622" max="15622" width="32.375" style="3" customWidth="1"/>
    <col min="15623" max="15623" width="6.875" style="3" customWidth="1"/>
    <col min="15624" max="15624" width="13.125" style="3" customWidth="1"/>
    <col min="15625" max="15625" width="18.625" style="3" customWidth="1"/>
    <col min="15626" max="15871" width="13.5" style="3"/>
    <col min="15872" max="15872" width="4.375" style="3" customWidth="1"/>
    <col min="15873" max="15873" width="31.625" style="3" customWidth="1"/>
    <col min="15874" max="15874" width="11.125" style="3" customWidth="1"/>
    <col min="15875" max="15875" width="37.375" style="3" customWidth="1"/>
    <col min="15876" max="15876" width="11.875" style="3" customWidth="1"/>
    <col min="15877" max="15877" width="9.875" style="3" customWidth="1"/>
    <col min="15878" max="15878" width="32.375" style="3" customWidth="1"/>
    <col min="15879" max="15879" width="6.875" style="3" customWidth="1"/>
    <col min="15880" max="15880" width="13.125" style="3" customWidth="1"/>
    <col min="15881" max="15881" width="18.625" style="3" customWidth="1"/>
    <col min="15882" max="16127" width="13.5" style="3"/>
    <col min="16128" max="16128" width="4.375" style="3" customWidth="1"/>
    <col min="16129" max="16129" width="31.625" style="3" customWidth="1"/>
    <col min="16130" max="16130" width="11.125" style="3" customWidth="1"/>
    <col min="16131" max="16131" width="37.375" style="3" customWidth="1"/>
    <col min="16132" max="16132" width="11.875" style="3" customWidth="1"/>
    <col min="16133" max="16133" width="9.875" style="3" customWidth="1"/>
    <col min="16134" max="16134" width="32.375" style="3" customWidth="1"/>
    <col min="16135" max="16135" width="6.875" style="3" customWidth="1"/>
    <col min="16136" max="16136" width="13.125" style="3" customWidth="1"/>
    <col min="16137" max="16137" width="18.625" style="3" customWidth="1"/>
    <col min="16138" max="16384" width="13.5" style="3"/>
  </cols>
  <sheetData>
    <row r="1" spans="1:9" ht="23.25" customHeight="1">
      <c r="A1" s="15" t="s">
        <v>3376</v>
      </c>
    </row>
    <row r="2" spans="1:9" ht="17.45" customHeight="1">
      <c r="A2" s="22" t="s">
        <v>1633</v>
      </c>
      <c r="B2" s="23" t="s">
        <v>1639</v>
      </c>
      <c r="C2" s="24" t="s">
        <v>3</v>
      </c>
      <c r="D2" s="25" t="s">
        <v>1640</v>
      </c>
      <c r="E2" s="26" t="s">
        <v>1630</v>
      </c>
      <c r="F2" s="27" t="s">
        <v>1726</v>
      </c>
      <c r="G2" s="28" t="s">
        <v>1641</v>
      </c>
      <c r="H2" s="25" t="s">
        <v>1642</v>
      </c>
      <c r="I2" s="29" t="s">
        <v>10</v>
      </c>
    </row>
    <row r="3" spans="1:9" ht="15.75" customHeight="1">
      <c r="A3" s="31">
        <v>1</v>
      </c>
      <c r="B3" s="47" t="s">
        <v>3165</v>
      </c>
      <c r="C3" s="48" t="s">
        <v>1734</v>
      </c>
      <c r="D3" s="49" t="s">
        <v>3166</v>
      </c>
      <c r="E3" s="48" t="s">
        <v>1735</v>
      </c>
      <c r="F3" s="47" t="s">
        <v>3167</v>
      </c>
      <c r="G3" s="48" t="s">
        <v>3282</v>
      </c>
      <c r="H3" s="60" t="s">
        <v>3283</v>
      </c>
      <c r="I3" s="47" t="s">
        <v>2630</v>
      </c>
    </row>
    <row r="4" spans="1:9" ht="15.75" customHeight="1">
      <c r="A4" s="31">
        <v>2</v>
      </c>
      <c r="B4" s="50" t="s">
        <v>1643</v>
      </c>
      <c r="C4" s="51" t="s">
        <v>1736</v>
      </c>
      <c r="D4" s="52" t="s">
        <v>1737</v>
      </c>
      <c r="E4" s="51" t="s">
        <v>1738</v>
      </c>
      <c r="F4" s="50"/>
      <c r="G4" s="51" t="s">
        <v>3284</v>
      </c>
      <c r="H4" s="61" t="s">
        <v>1644</v>
      </c>
      <c r="I4" s="50" t="s">
        <v>1083</v>
      </c>
    </row>
    <row r="5" spans="1:9" ht="15.75" customHeight="1">
      <c r="A5" s="31">
        <v>3</v>
      </c>
      <c r="B5" s="50" t="s">
        <v>3168</v>
      </c>
      <c r="C5" s="51" t="s">
        <v>1981</v>
      </c>
      <c r="D5" s="52" t="s">
        <v>1982</v>
      </c>
      <c r="E5" s="51" t="s">
        <v>1983</v>
      </c>
      <c r="F5" s="50"/>
      <c r="G5" s="51" t="s">
        <v>3284</v>
      </c>
      <c r="H5" s="61" t="s">
        <v>3285</v>
      </c>
      <c r="I5" s="50" t="s">
        <v>2631</v>
      </c>
    </row>
    <row r="6" spans="1:9" ht="15.75" customHeight="1">
      <c r="A6" s="31">
        <v>4</v>
      </c>
      <c r="B6" s="50" t="s">
        <v>3169</v>
      </c>
      <c r="C6" s="51" t="s">
        <v>1742</v>
      </c>
      <c r="D6" s="52" t="s">
        <v>1743</v>
      </c>
      <c r="E6" s="51" t="s">
        <v>1744</v>
      </c>
      <c r="F6" s="50" t="s">
        <v>3170</v>
      </c>
      <c r="G6" s="51" t="s">
        <v>3282</v>
      </c>
      <c r="H6" s="61" t="s">
        <v>3286</v>
      </c>
      <c r="I6" s="50" t="s">
        <v>2632</v>
      </c>
    </row>
    <row r="7" spans="1:9" ht="15.75" customHeight="1">
      <c r="A7" s="31">
        <v>5</v>
      </c>
      <c r="B7" s="50" t="s">
        <v>3171</v>
      </c>
      <c r="C7" s="51" t="s">
        <v>1745</v>
      </c>
      <c r="D7" s="52" t="s">
        <v>3172</v>
      </c>
      <c r="E7" s="51" t="s">
        <v>1746</v>
      </c>
      <c r="F7" s="50"/>
      <c r="G7" s="51" t="s">
        <v>3284</v>
      </c>
      <c r="H7" s="61" t="s">
        <v>3287</v>
      </c>
      <c r="I7" s="50" t="s">
        <v>2631</v>
      </c>
    </row>
    <row r="8" spans="1:9" ht="15.75" customHeight="1">
      <c r="A8" s="31">
        <v>6</v>
      </c>
      <c r="B8" s="50" t="s">
        <v>3173</v>
      </c>
      <c r="C8" s="51" t="s">
        <v>1747</v>
      </c>
      <c r="D8" s="52" t="s">
        <v>3174</v>
      </c>
      <c r="E8" s="51" t="s">
        <v>1748</v>
      </c>
      <c r="F8" s="50" t="s">
        <v>3173</v>
      </c>
      <c r="G8" s="51" t="s">
        <v>3282</v>
      </c>
      <c r="H8" s="61" t="s">
        <v>1645</v>
      </c>
      <c r="I8" s="50" t="s">
        <v>2630</v>
      </c>
    </row>
    <row r="9" spans="1:9" ht="15.75" customHeight="1">
      <c r="A9" s="31">
        <v>7</v>
      </c>
      <c r="B9" s="50" t="s">
        <v>3175</v>
      </c>
      <c r="C9" s="51" t="s">
        <v>1739</v>
      </c>
      <c r="D9" s="52" t="s">
        <v>1740</v>
      </c>
      <c r="E9" s="51" t="s">
        <v>1741</v>
      </c>
      <c r="F9" s="50"/>
      <c r="G9" s="51" t="s">
        <v>3284</v>
      </c>
      <c r="H9" s="61" t="s">
        <v>3288</v>
      </c>
      <c r="I9" s="50" t="s">
        <v>1651</v>
      </c>
    </row>
    <row r="10" spans="1:9" ht="15.75" customHeight="1">
      <c r="A10" s="31">
        <v>8</v>
      </c>
      <c r="B10" s="50" t="s">
        <v>1646</v>
      </c>
      <c r="C10" s="51" t="s">
        <v>1734</v>
      </c>
      <c r="D10" s="52" t="s">
        <v>1749</v>
      </c>
      <c r="E10" s="51" t="s">
        <v>1750</v>
      </c>
      <c r="F10" s="50"/>
      <c r="G10" s="51" t="s">
        <v>3284</v>
      </c>
      <c r="H10" s="61" t="s">
        <v>3289</v>
      </c>
      <c r="I10" s="50" t="s">
        <v>1083</v>
      </c>
    </row>
    <row r="11" spans="1:9" ht="15.75" customHeight="1">
      <c r="A11" s="31">
        <v>9</v>
      </c>
      <c r="B11" s="50" t="s">
        <v>3176</v>
      </c>
      <c r="C11" s="51" t="s">
        <v>1742</v>
      </c>
      <c r="D11" s="52" t="s">
        <v>1751</v>
      </c>
      <c r="E11" s="51" t="s">
        <v>1752</v>
      </c>
      <c r="F11" s="50" t="s">
        <v>3176</v>
      </c>
      <c r="G11" s="51" t="s">
        <v>3282</v>
      </c>
      <c r="H11" s="61" t="s">
        <v>1647</v>
      </c>
      <c r="I11" s="50" t="s">
        <v>2630</v>
      </c>
    </row>
    <row r="12" spans="1:9" ht="15.75" customHeight="1">
      <c r="A12" s="31">
        <v>10</v>
      </c>
      <c r="B12" s="50" t="s">
        <v>1648</v>
      </c>
      <c r="C12" s="51" t="s">
        <v>1753</v>
      </c>
      <c r="D12" s="52" t="s">
        <v>3177</v>
      </c>
      <c r="E12" s="51" t="s">
        <v>1754</v>
      </c>
      <c r="F12" s="50"/>
      <c r="G12" s="51" t="s">
        <v>3284</v>
      </c>
      <c r="H12" s="61" t="s">
        <v>1649</v>
      </c>
      <c r="I12" s="50" t="s">
        <v>2630</v>
      </c>
    </row>
    <row r="13" spans="1:9" ht="15.75" customHeight="1">
      <c r="A13" s="31">
        <v>11</v>
      </c>
      <c r="B13" s="53" t="s">
        <v>3178</v>
      </c>
      <c r="C13" s="51" t="s">
        <v>1718</v>
      </c>
      <c r="D13" s="52" t="s">
        <v>1755</v>
      </c>
      <c r="E13" s="51" t="s">
        <v>1756</v>
      </c>
      <c r="F13" s="50" t="s">
        <v>3178</v>
      </c>
      <c r="G13" s="51" t="s">
        <v>3282</v>
      </c>
      <c r="H13" s="61" t="s">
        <v>3290</v>
      </c>
      <c r="I13" s="50" t="s">
        <v>1083</v>
      </c>
    </row>
    <row r="14" spans="1:9" ht="15.75" customHeight="1">
      <c r="A14" s="31">
        <v>12</v>
      </c>
      <c r="B14" s="50" t="s">
        <v>1650</v>
      </c>
      <c r="C14" s="51" t="s">
        <v>1757</v>
      </c>
      <c r="D14" s="52" t="s">
        <v>1758</v>
      </c>
      <c r="E14" s="51" t="s">
        <v>1759</v>
      </c>
      <c r="F14" s="50"/>
      <c r="G14" s="51" t="s">
        <v>3284</v>
      </c>
      <c r="H14" s="61" t="s">
        <v>1760</v>
      </c>
      <c r="I14" s="50" t="s">
        <v>1083</v>
      </c>
    </row>
    <row r="15" spans="1:9" ht="15.75" customHeight="1">
      <c r="A15" s="31">
        <v>13</v>
      </c>
      <c r="B15" s="50" t="s">
        <v>3179</v>
      </c>
      <c r="C15" s="51" t="s">
        <v>1761</v>
      </c>
      <c r="D15" s="52" t="s">
        <v>3180</v>
      </c>
      <c r="E15" s="51" t="s">
        <v>1762</v>
      </c>
      <c r="F15" s="50"/>
      <c r="G15" s="51" t="s">
        <v>3284</v>
      </c>
      <c r="H15" s="61" t="s">
        <v>3291</v>
      </c>
      <c r="I15" s="50" t="s">
        <v>1651</v>
      </c>
    </row>
    <row r="16" spans="1:9" ht="15.75" customHeight="1">
      <c r="A16" s="31">
        <v>14</v>
      </c>
      <c r="B16" s="50" t="s">
        <v>3181</v>
      </c>
      <c r="C16" s="51" t="s">
        <v>1763</v>
      </c>
      <c r="D16" s="52" t="s">
        <v>1764</v>
      </c>
      <c r="E16" s="51" t="s">
        <v>1765</v>
      </c>
      <c r="F16" s="50" t="s">
        <v>3182</v>
      </c>
      <c r="G16" s="51" t="s">
        <v>3282</v>
      </c>
      <c r="H16" s="61" t="s">
        <v>3292</v>
      </c>
      <c r="I16" s="50" t="s">
        <v>2630</v>
      </c>
    </row>
    <row r="17" spans="1:9" ht="15.75" customHeight="1">
      <c r="A17" s="31">
        <v>15</v>
      </c>
      <c r="B17" s="50" t="s">
        <v>3183</v>
      </c>
      <c r="C17" s="51" t="s">
        <v>1767</v>
      </c>
      <c r="D17" s="52" t="s">
        <v>1768</v>
      </c>
      <c r="E17" s="51" t="s">
        <v>1769</v>
      </c>
      <c r="F17" s="50"/>
      <c r="G17" s="51" t="s">
        <v>3284</v>
      </c>
      <c r="H17" s="61" t="s">
        <v>1652</v>
      </c>
      <c r="I17" s="50" t="s">
        <v>1083</v>
      </c>
    </row>
    <row r="18" spans="1:9" ht="15.75" customHeight="1">
      <c r="A18" s="31">
        <v>16</v>
      </c>
      <c r="B18" s="50" t="s">
        <v>3184</v>
      </c>
      <c r="C18" s="51" t="s">
        <v>1770</v>
      </c>
      <c r="D18" s="52" t="s">
        <v>1771</v>
      </c>
      <c r="E18" s="51" t="s">
        <v>1772</v>
      </c>
      <c r="F18" s="50"/>
      <c r="G18" s="51" t="s">
        <v>3284</v>
      </c>
      <c r="H18" s="61" t="s">
        <v>2638</v>
      </c>
      <c r="I18" s="50" t="s">
        <v>1651</v>
      </c>
    </row>
    <row r="19" spans="1:9" ht="15.75" customHeight="1">
      <c r="A19" s="31">
        <v>17</v>
      </c>
      <c r="B19" s="50" t="s">
        <v>1653</v>
      </c>
      <c r="C19" s="51" t="s">
        <v>1773</v>
      </c>
      <c r="D19" s="52" t="s">
        <v>3185</v>
      </c>
      <c r="E19" s="51" t="s">
        <v>1774</v>
      </c>
      <c r="F19" s="50"/>
      <c r="G19" s="51" t="s">
        <v>3284</v>
      </c>
      <c r="H19" s="61" t="s">
        <v>1654</v>
      </c>
      <c r="I19" s="50" t="s">
        <v>2631</v>
      </c>
    </row>
    <row r="20" spans="1:9" ht="15.75" customHeight="1">
      <c r="A20" s="31">
        <v>18</v>
      </c>
      <c r="B20" s="50" t="s">
        <v>3186</v>
      </c>
      <c r="C20" s="51" t="s">
        <v>1775</v>
      </c>
      <c r="D20" s="52" t="s">
        <v>3187</v>
      </c>
      <c r="E20" s="51" t="s">
        <v>1776</v>
      </c>
      <c r="F20" s="50"/>
      <c r="G20" s="51" t="s">
        <v>20</v>
      </c>
      <c r="H20" s="61" t="s">
        <v>3293</v>
      </c>
      <c r="I20" s="50" t="s">
        <v>1083</v>
      </c>
    </row>
    <row r="21" spans="1:9" ht="15.75" customHeight="1">
      <c r="A21" s="31">
        <v>19</v>
      </c>
      <c r="B21" s="50" t="s">
        <v>3188</v>
      </c>
      <c r="C21" s="51" t="s">
        <v>1777</v>
      </c>
      <c r="D21" s="52" t="s">
        <v>3189</v>
      </c>
      <c r="E21" s="51" t="s">
        <v>1778</v>
      </c>
      <c r="F21" s="50" t="s">
        <v>2560</v>
      </c>
      <c r="G21" s="51" t="s">
        <v>3282</v>
      </c>
      <c r="H21" s="61" t="s">
        <v>3294</v>
      </c>
      <c r="I21" s="50" t="s">
        <v>2633</v>
      </c>
    </row>
    <row r="22" spans="1:9" ht="15.75" customHeight="1">
      <c r="A22" s="31">
        <v>20</v>
      </c>
      <c r="B22" s="50" t="s">
        <v>1655</v>
      </c>
      <c r="C22" s="51" t="s">
        <v>1779</v>
      </c>
      <c r="D22" s="52" t="s">
        <v>1780</v>
      </c>
      <c r="E22" s="51" t="s">
        <v>1781</v>
      </c>
      <c r="F22" s="50"/>
      <c r="G22" s="51" t="s">
        <v>3284</v>
      </c>
      <c r="H22" s="61" t="s">
        <v>2639</v>
      </c>
      <c r="I22" s="50" t="s">
        <v>2633</v>
      </c>
    </row>
    <row r="23" spans="1:9" ht="15.75" customHeight="1">
      <c r="A23" s="31">
        <v>21</v>
      </c>
      <c r="B23" s="50" t="s">
        <v>3190</v>
      </c>
      <c r="C23" s="51" t="s">
        <v>1784</v>
      </c>
      <c r="D23" s="52" t="s">
        <v>1785</v>
      </c>
      <c r="E23" s="51" t="s">
        <v>1786</v>
      </c>
      <c r="F23" s="50" t="s">
        <v>3191</v>
      </c>
      <c r="G23" s="51" t="s">
        <v>3282</v>
      </c>
      <c r="H23" s="61" t="s">
        <v>3295</v>
      </c>
      <c r="I23" s="50" t="s">
        <v>2630</v>
      </c>
    </row>
    <row r="24" spans="1:9" ht="15.75" customHeight="1">
      <c r="A24" s="31">
        <v>22</v>
      </c>
      <c r="B24" s="54" t="s">
        <v>3279</v>
      </c>
      <c r="C24" s="55" t="s">
        <v>1886</v>
      </c>
      <c r="D24" s="56" t="s">
        <v>3280</v>
      </c>
      <c r="E24" s="55" t="s">
        <v>1787</v>
      </c>
      <c r="F24" s="54" t="s">
        <v>3281</v>
      </c>
      <c r="G24" s="55" t="s">
        <v>3282</v>
      </c>
      <c r="H24" s="62" t="s">
        <v>3333</v>
      </c>
      <c r="I24" s="54" t="s">
        <v>2630</v>
      </c>
    </row>
    <row r="25" spans="1:9" ht="15.75" customHeight="1">
      <c r="A25" s="31">
        <v>23</v>
      </c>
      <c r="B25" s="50" t="s">
        <v>3192</v>
      </c>
      <c r="C25" s="51" t="s">
        <v>1782</v>
      </c>
      <c r="D25" s="52" t="s">
        <v>3193</v>
      </c>
      <c r="E25" s="51" t="s">
        <v>1788</v>
      </c>
      <c r="F25" s="50" t="s">
        <v>3194</v>
      </c>
      <c r="G25" s="51" t="s">
        <v>3282</v>
      </c>
      <c r="H25" s="61" t="s">
        <v>3296</v>
      </c>
      <c r="I25" s="50" t="s">
        <v>2630</v>
      </c>
    </row>
    <row r="26" spans="1:9" ht="15.75" customHeight="1">
      <c r="A26" s="31">
        <v>24</v>
      </c>
      <c r="B26" s="50" t="s">
        <v>3195</v>
      </c>
      <c r="C26" s="51" t="s">
        <v>1790</v>
      </c>
      <c r="D26" s="52" t="s">
        <v>3196</v>
      </c>
      <c r="E26" s="51" t="s">
        <v>3197</v>
      </c>
      <c r="F26" s="50" t="s">
        <v>3195</v>
      </c>
      <c r="G26" s="51" t="s">
        <v>3282</v>
      </c>
      <c r="H26" s="61" t="s">
        <v>1791</v>
      </c>
      <c r="I26" s="50" t="s">
        <v>1083</v>
      </c>
    </row>
    <row r="27" spans="1:9" ht="15.75" customHeight="1">
      <c r="A27" s="31">
        <v>25</v>
      </c>
      <c r="B27" s="50" t="s">
        <v>1656</v>
      </c>
      <c r="C27" s="51" t="s">
        <v>1718</v>
      </c>
      <c r="D27" s="52" t="s">
        <v>1793</v>
      </c>
      <c r="E27" s="51" t="s">
        <v>1794</v>
      </c>
      <c r="F27" s="50"/>
      <c r="G27" s="51" t="s">
        <v>3284</v>
      </c>
      <c r="H27" s="61" t="s">
        <v>1657</v>
      </c>
      <c r="I27" s="50" t="s">
        <v>1083</v>
      </c>
    </row>
    <row r="28" spans="1:9" ht="15.75" customHeight="1">
      <c r="A28" s="31">
        <v>26</v>
      </c>
      <c r="B28" s="50" t="s">
        <v>1656</v>
      </c>
      <c r="C28" s="51" t="s">
        <v>1757</v>
      </c>
      <c r="D28" s="52" t="s">
        <v>1795</v>
      </c>
      <c r="E28" s="51" t="s">
        <v>1796</v>
      </c>
      <c r="F28" s="50"/>
      <c r="G28" s="51" t="s">
        <v>3284</v>
      </c>
      <c r="H28" s="61" t="s">
        <v>3297</v>
      </c>
      <c r="I28" s="50" t="s">
        <v>2630</v>
      </c>
    </row>
    <row r="29" spans="1:9" ht="15.75" customHeight="1">
      <c r="A29" s="31">
        <v>27</v>
      </c>
      <c r="B29" s="50" t="s">
        <v>1797</v>
      </c>
      <c r="C29" s="51" t="s">
        <v>1798</v>
      </c>
      <c r="D29" s="52" t="s">
        <v>1799</v>
      </c>
      <c r="E29" s="51" t="s">
        <v>1800</v>
      </c>
      <c r="F29" s="50" t="s">
        <v>3198</v>
      </c>
      <c r="G29" s="51" t="s">
        <v>3282</v>
      </c>
      <c r="H29" s="61" t="s">
        <v>1801</v>
      </c>
      <c r="I29" s="50" t="s">
        <v>2630</v>
      </c>
    </row>
    <row r="30" spans="1:9" ht="15.75" customHeight="1">
      <c r="A30" s="31">
        <v>28</v>
      </c>
      <c r="B30" s="50" t="s">
        <v>3199</v>
      </c>
      <c r="C30" s="51" t="s">
        <v>2322</v>
      </c>
      <c r="D30" s="52" t="s">
        <v>2323</v>
      </c>
      <c r="E30" s="51" t="s">
        <v>2324</v>
      </c>
      <c r="F30" s="50"/>
      <c r="G30" s="51" t="s">
        <v>3284</v>
      </c>
      <c r="H30" s="61" t="s">
        <v>3298</v>
      </c>
      <c r="I30" s="50" t="s">
        <v>2630</v>
      </c>
    </row>
    <row r="31" spans="1:9" ht="15.75" customHeight="1">
      <c r="A31" s="31">
        <v>29</v>
      </c>
      <c r="B31" s="50" t="s">
        <v>1658</v>
      </c>
      <c r="C31" s="51" t="s">
        <v>1803</v>
      </c>
      <c r="D31" s="52" t="s">
        <v>1804</v>
      </c>
      <c r="E31" s="51" t="s">
        <v>1805</v>
      </c>
      <c r="F31" s="50"/>
      <c r="G31" s="51" t="s">
        <v>3284</v>
      </c>
      <c r="H31" s="61" t="s">
        <v>1659</v>
      </c>
      <c r="I31" s="50" t="s">
        <v>2631</v>
      </c>
    </row>
    <row r="32" spans="1:9" ht="15.75" customHeight="1">
      <c r="A32" s="31">
        <v>30</v>
      </c>
      <c r="B32" s="50" t="s">
        <v>1806</v>
      </c>
      <c r="C32" s="51" t="s">
        <v>1807</v>
      </c>
      <c r="D32" s="52" t="s">
        <v>1808</v>
      </c>
      <c r="E32" s="51" t="s">
        <v>1809</v>
      </c>
      <c r="F32" s="50"/>
      <c r="G32" s="51" t="s">
        <v>3284</v>
      </c>
      <c r="H32" s="61" t="s">
        <v>3299</v>
      </c>
      <c r="I32" s="50" t="s">
        <v>2631</v>
      </c>
    </row>
    <row r="33" spans="1:9" ht="15.75" customHeight="1">
      <c r="A33" s="31">
        <v>31</v>
      </c>
      <c r="B33" s="50" t="s">
        <v>3200</v>
      </c>
      <c r="C33" s="51" t="s">
        <v>1718</v>
      </c>
      <c r="D33" s="52" t="s">
        <v>3201</v>
      </c>
      <c r="E33" s="51" t="s">
        <v>1810</v>
      </c>
      <c r="F33" s="50"/>
      <c r="G33" s="51" t="s">
        <v>3284</v>
      </c>
      <c r="H33" s="61" t="s">
        <v>3300</v>
      </c>
      <c r="I33" s="50" t="s">
        <v>1651</v>
      </c>
    </row>
    <row r="34" spans="1:9" ht="15.75" customHeight="1">
      <c r="A34" s="31">
        <v>32</v>
      </c>
      <c r="B34" s="50" t="s">
        <v>3202</v>
      </c>
      <c r="C34" s="51" t="s">
        <v>1734</v>
      </c>
      <c r="D34" s="52" t="s">
        <v>3203</v>
      </c>
      <c r="E34" s="51" t="s">
        <v>1811</v>
      </c>
      <c r="F34" s="50"/>
      <c r="G34" s="51" t="s">
        <v>3284</v>
      </c>
      <c r="H34" s="61" t="s">
        <v>3301</v>
      </c>
      <c r="I34" s="50" t="s">
        <v>2630</v>
      </c>
    </row>
    <row r="35" spans="1:9" ht="15.75" customHeight="1">
      <c r="A35" s="31">
        <v>33</v>
      </c>
      <c r="B35" s="50" t="s">
        <v>1660</v>
      </c>
      <c r="C35" s="51" t="s">
        <v>1812</v>
      </c>
      <c r="D35" s="52" t="s">
        <v>1813</v>
      </c>
      <c r="E35" s="51" t="s">
        <v>1814</v>
      </c>
      <c r="F35" s="50"/>
      <c r="G35" s="51" t="s">
        <v>3284</v>
      </c>
      <c r="H35" s="61" t="s">
        <v>3302</v>
      </c>
      <c r="I35" s="50" t="s">
        <v>1083</v>
      </c>
    </row>
    <row r="36" spans="1:9" ht="15.75" customHeight="1">
      <c r="A36" s="31">
        <v>34</v>
      </c>
      <c r="B36" s="50" t="s">
        <v>1661</v>
      </c>
      <c r="C36" s="51" t="s">
        <v>1815</v>
      </c>
      <c r="D36" s="52" t="s">
        <v>3204</v>
      </c>
      <c r="E36" s="51" t="s">
        <v>1816</v>
      </c>
      <c r="F36" s="50"/>
      <c r="G36" s="51" t="s">
        <v>3284</v>
      </c>
      <c r="H36" s="61" t="s">
        <v>2640</v>
      </c>
      <c r="I36" s="50" t="s">
        <v>2634</v>
      </c>
    </row>
    <row r="37" spans="1:9" ht="15.75" customHeight="1">
      <c r="A37" s="31">
        <v>35</v>
      </c>
      <c r="B37" s="50" t="s">
        <v>1662</v>
      </c>
      <c r="C37" s="51" t="s">
        <v>1783</v>
      </c>
      <c r="D37" s="52" t="s">
        <v>1817</v>
      </c>
      <c r="E37" s="51" t="s">
        <v>1818</v>
      </c>
      <c r="F37" s="50"/>
      <c r="G37" s="51" t="s">
        <v>3284</v>
      </c>
      <c r="H37" s="61" t="s">
        <v>1663</v>
      </c>
      <c r="I37" s="50" t="s">
        <v>2633</v>
      </c>
    </row>
    <row r="38" spans="1:9" ht="15.75" customHeight="1">
      <c r="A38" s="31">
        <v>36</v>
      </c>
      <c r="B38" s="50" t="s">
        <v>3205</v>
      </c>
      <c r="C38" s="51" t="s">
        <v>1819</v>
      </c>
      <c r="D38" s="52" t="s">
        <v>3206</v>
      </c>
      <c r="E38" s="51" t="s">
        <v>1820</v>
      </c>
      <c r="F38" s="50"/>
      <c r="G38" s="51" t="s">
        <v>3284</v>
      </c>
      <c r="H38" s="61" t="s">
        <v>1664</v>
      </c>
      <c r="I38" s="50" t="s">
        <v>1083</v>
      </c>
    </row>
    <row r="39" spans="1:9" ht="15.75" customHeight="1">
      <c r="A39" s="31">
        <v>37</v>
      </c>
      <c r="B39" s="50" t="s">
        <v>1665</v>
      </c>
      <c r="C39" s="51" t="s">
        <v>1821</v>
      </c>
      <c r="D39" s="52" t="s">
        <v>1822</v>
      </c>
      <c r="E39" s="51" t="s">
        <v>1823</v>
      </c>
      <c r="F39" s="50" t="s">
        <v>3207</v>
      </c>
      <c r="G39" s="51" t="s">
        <v>3282</v>
      </c>
      <c r="H39" s="61" t="s">
        <v>1666</v>
      </c>
      <c r="I39" s="50" t="s">
        <v>2633</v>
      </c>
    </row>
    <row r="40" spans="1:9" ht="15.75" customHeight="1">
      <c r="A40" s="31">
        <v>38</v>
      </c>
      <c r="B40" s="50" t="s">
        <v>1667</v>
      </c>
      <c r="C40" s="51" t="s">
        <v>1790</v>
      </c>
      <c r="D40" s="52" t="s">
        <v>1824</v>
      </c>
      <c r="E40" s="51" t="s">
        <v>1825</v>
      </c>
      <c r="F40" s="50"/>
      <c r="G40" s="51" t="s">
        <v>3284</v>
      </c>
      <c r="H40" s="61" t="s">
        <v>1668</v>
      </c>
      <c r="I40" s="50" t="s">
        <v>2635</v>
      </c>
    </row>
    <row r="41" spans="1:9" ht="15.75" customHeight="1">
      <c r="A41" s="31">
        <v>39</v>
      </c>
      <c r="B41" s="50" t="s">
        <v>1669</v>
      </c>
      <c r="C41" s="51" t="s">
        <v>1826</v>
      </c>
      <c r="D41" s="52" t="s">
        <v>1827</v>
      </c>
      <c r="E41" s="51" t="s">
        <v>1828</v>
      </c>
      <c r="F41" s="50"/>
      <c r="G41" s="51" t="s">
        <v>3284</v>
      </c>
      <c r="H41" s="61" t="s">
        <v>3303</v>
      </c>
      <c r="I41" s="50" t="s">
        <v>1083</v>
      </c>
    </row>
    <row r="42" spans="1:9" ht="15.75" customHeight="1">
      <c r="A42" s="31">
        <v>40</v>
      </c>
      <c r="B42" s="50" t="s">
        <v>3208</v>
      </c>
      <c r="C42" s="51" t="s">
        <v>1829</v>
      </c>
      <c r="D42" s="52" t="s">
        <v>3209</v>
      </c>
      <c r="E42" s="51" t="s">
        <v>1830</v>
      </c>
      <c r="F42" s="50" t="s">
        <v>3210</v>
      </c>
      <c r="G42" s="51" t="s">
        <v>3282</v>
      </c>
      <c r="H42" s="61" t="s">
        <v>3304</v>
      </c>
      <c r="I42" s="50" t="s">
        <v>2630</v>
      </c>
    </row>
    <row r="43" spans="1:9" ht="15.75" customHeight="1">
      <c r="A43" s="31">
        <v>41</v>
      </c>
      <c r="B43" s="50" t="s">
        <v>3211</v>
      </c>
      <c r="C43" s="51" t="s">
        <v>1831</v>
      </c>
      <c r="D43" s="52" t="s">
        <v>1832</v>
      </c>
      <c r="E43" s="51" t="s">
        <v>1833</v>
      </c>
      <c r="F43" s="50" t="s">
        <v>3211</v>
      </c>
      <c r="G43" s="51" t="s">
        <v>3282</v>
      </c>
      <c r="H43" s="61" t="s">
        <v>3305</v>
      </c>
      <c r="I43" s="50" t="s">
        <v>2636</v>
      </c>
    </row>
    <row r="44" spans="1:9" ht="15.75" customHeight="1">
      <c r="A44" s="31">
        <v>42</v>
      </c>
      <c r="B44" s="50" t="s">
        <v>1670</v>
      </c>
      <c r="C44" s="51" t="s">
        <v>1736</v>
      </c>
      <c r="D44" s="52" t="s">
        <v>1834</v>
      </c>
      <c r="E44" s="51" t="s">
        <v>1835</v>
      </c>
      <c r="F44" s="50"/>
      <c r="G44" s="51" t="s">
        <v>3284</v>
      </c>
      <c r="H44" s="61" t="s">
        <v>1671</v>
      </c>
      <c r="I44" s="50" t="s">
        <v>1083</v>
      </c>
    </row>
    <row r="45" spans="1:9" ht="15.75" customHeight="1">
      <c r="A45" s="31">
        <v>43</v>
      </c>
      <c r="B45" s="50" t="s">
        <v>3212</v>
      </c>
      <c r="C45" s="51" t="s">
        <v>1836</v>
      </c>
      <c r="D45" s="52" t="s">
        <v>1837</v>
      </c>
      <c r="E45" s="51" t="s">
        <v>1838</v>
      </c>
      <c r="F45" s="50"/>
      <c r="G45" s="51" t="s">
        <v>3284</v>
      </c>
      <c r="H45" s="61" t="s">
        <v>3306</v>
      </c>
      <c r="I45" s="50" t="s">
        <v>2631</v>
      </c>
    </row>
    <row r="46" spans="1:9" ht="16.5" customHeight="1">
      <c r="A46" s="31">
        <v>44</v>
      </c>
      <c r="B46" s="50" t="s">
        <v>3213</v>
      </c>
      <c r="C46" s="51" t="s">
        <v>1730</v>
      </c>
      <c r="D46" s="52" t="s">
        <v>3214</v>
      </c>
      <c r="E46" s="51" t="s">
        <v>1988</v>
      </c>
      <c r="F46" s="50" t="s">
        <v>3215</v>
      </c>
      <c r="G46" s="51" t="s">
        <v>3282</v>
      </c>
      <c r="H46" s="61" t="s">
        <v>3307</v>
      </c>
      <c r="I46" s="50" t="s">
        <v>2633</v>
      </c>
    </row>
    <row r="47" spans="1:9" ht="16.5" customHeight="1">
      <c r="A47" s="31">
        <v>45</v>
      </c>
      <c r="B47" s="50" t="s">
        <v>1672</v>
      </c>
      <c r="C47" s="51" t="s">
        <v>1839</v>
      </c>
      <c r="D47" s="52" t="s">
        <v>1840</v>
      </c>
      <c r="E47" s="51" t="s">
        <v>1841</v>
      </c>
      <c r="F47" s="50"/>
      <c r="G47" s="51" t="s">
        <v>3284</v>
      </c>
      <c r="H47" s="61" t="s">
        <v>1673</v>
      </c>
      <c r="I47" s="50" t="s">
        <v>1083</v>
      </c>
    </row>
    <row r="48" spans="1:9" ht="16.5" customHeight="1">
      <c r="A48" s="31">
        <v>46</v>
      </c>
      <c r="B48" s="50" t="s">
        <v>3216</v>
      </c>
      <c r="C48" s="51" t="s">
        <v>1836</v>
      </c>
      <c r="D48" s="52" t="s">
        <v>1842</v>
      </c>
      <c r="E48" s="51" t="s">
        <v>1843</v>
      </c>
      <c r="F48" s="50" t="s">
        <v>3216</v>
      </c>
      <c r="G48" s="51" t="s">
        <v>3282</v>
      </c>
      <c r="H48" s="61" t="s">
        <v>1674</v>
      </c>
      <c r="I48" s="50" t="s">
        <v>2630</v>
      </c>
    </row>
    <row r="49" spans="1:9" ht="16.5" customHeight="1">
      <c r="A49" s="31">
        <v>47</v>
      </c>
      <c r="B49" s="50" t="s">
        <v>3217</v>
      </c>
      <c r="C49" s="51" t="s">
        <v>1802</v>
      </c>
      <c r="D49" s="52" t="s">
        <v>3218</v>
      </c>
      <c r="E49" s="51" t="s">
        <v>1844</v>
      </c>
      <c r="F49" s="50" t="s">
        <v>3217</v>
      </c>
      <c r="G49" s="51" t="s">
        <v>3282</v>
      </c>
      <c r="H49" s="61" t="s">
        <v>3308</v>
      </c>
      <c r="I49" s="50" t="s">
        <v>1651</v>
      </c>
    </row>
    <row r="50" spans="1:9" ht="16.5" customHeight="1">
      <c r="A50" s="31">
        <v>48</v>
      </c>
      <c r="B50" s="50" t="s">
        <v>1675</v>
      </c>
      <c r="C50" s="51" t="s">
        <v>1757</v>
      </c>
      <c r="D50" s="52" t="s">
        <v>1845</v>
      </c>
      <c r="E50" s="51" t="s">
        <v>1846</v>
      </c>
      <c r="F50" s="50"/>
      <c r="G50" s="51" t="s">
        <v>3284</v>
      </c>
      <c r="H50" s="61" t="s">
        <v>1676</v>
      </c>
      <c r="I50" s="50" t="s">
        <v>2631</v>
      </c>
    </row>
    <row r="51" spans="1:9" ht="16.5" customHeight="1">
      <c r="A51" s="31">
        <v>49</v>
      </c>
      <c r="B51" s="50" t="s">
        <v>3219</v>
      </c>
      <c r="C51" s="51" t="s">
        <v>1722</v>
      </c>
      <c r="D51" s="52" t="s">
        <v>3220</v>
      </c>
      <c r="E51" s="51" t="s">
        <v>1723</v>
      </c>
      <c r="F51" s="50" t="s">
        <v>3221</v>
      </c>
      <c r="G51" s="51" t="s">
        <v>3282</v>
      </c>
      <c r="H51" s="61" t="s">
        <v>3309</v>
      </c>
      <c r="I51" s="50" t="s">
        <v>2630</v>
      </c>
    </row>
    <row r="52" spans="1:9" ht="16.5" customHeight="1">
      <c r="A52" s="31">
        <v>50</v>
      </c>
      <c r="B52" s="50" t="s">
        <v>1849</v>
      </c>
      <c r="C52" s="51" t="s">
        <v>1792</v>
      </c>
      <c r="D52" s="52" t="s">
        <v>1850</v>
      </c>
      <c r="E52" s="51" t="s">
        <v>1851</v>
      </c>
      <c r="F52" s="50"/>
      <c r="G52" s="51" t="s">
        <v>3284</v>
      </c>
      <c r="H52" s="61" t="s">
        <v>3310</v>
      </c>
      <c r="I52" s="50" t="s">
        <v>2633</v>
      </c>
    </row>
    <row r="53" spans="1:9" ht="16.5" customHeight="1">
      <c r="A53" s="31">
        <v>51</v>
      </c>
      <c r="B53" s="50" t="s">
        <v>1677</v>
      </c>
      <c r="C53" s="51" t="s">
        <v>1852</v>
      </c>
      <c r="D53" s="52" t="s">
        <v>1853</v>
      </c>
      <c r="E53" s="51" t="s">
        <v>1854</v>
      </c>
      <c r="F53" s="50"/>
      <c r="G53" s="51" t="s">
        <v>3284</v>
      </c>
      <c r="H53" s="61" t="s">
        <v>1678</v>
      </c>
      <c r="I53" s="50" t="s">
        <v>2634</v>
      </c>
    </row>
    <row r="54" spans="1:9" ht="16.5" customHeight="1">
      <c r="A54" s="31">
        <v>52</v>
      </c>
      <c r="B54" s="50" t="s">
        <v>3222</v>
      </c>
      <c r="C54" s="51" t="s">
        <v>1819</v>
      </c>
      <c r="D54" s="52" t="s">
        <v>2570</v>
      </c>
      <c r="E54" s="51" t="s">
        <v>1855</v>
      </c>
      <c r="F54" s="50" t="s">
        <v>3222</v>
      </c>
      <c r="G54" s="51" t="s">
        <v>3282</v>
      </c>
      <c r="H54" s="61" t="s">
        <v>3311</v>
      </c>
      <c r="I54" s="50" t="s">
        <v>1083</v>
      </c>
    </row>
    <row r="55" spans="1:9" ht="16.5" customHeight="1">
      <c r="A55" s="31">
        <v>53</v>
      </c>
      <c r="B55" s="50" t="s">
        <v>1679</v>
      </c>
      <c r="C55" s="51" t="s">
        <v>1856</v>
      </c>
      <c r="D55" s="52" t="s">
        <v>1857</v>
      </c>
      <c r="E55" s="51" t="s">
        <v>1858</v>
      </c>
      <c r="F55" s="50"/>
      <c r="G55" s="51" t="s">
        <v>3284</v>
      </c>
      <c r="H55" s="61" t="s">
        <v>2641</v>
      </c>
      <c r="I55" s="50" t="s">
        <v>1083</v>
      </c>
    </row>
    <row r="56" spans="1:9" ht="16.5" customHeight="1">
      <c r="A56" s="31">
        <v>54</v>
      </c>
      <c r="B56" s="50" t="s">
        <v>1680</v>
      </c>
      <c r="C56" s="51" t="s">
        <v>1718</v>
      </c>
      <c r="D56" s="52" t="s">
        <v>1859</v>
      </c>
      <c r="E56" s="51" t="s">
        <v>1860</v>
      </c>
      <c r="F56" s="50"/>
      <c r="G56" s="51" t="s">
        <v>3284</v>
      </c>
      <c r="H56" s="61" t="s">
        <v>1681</v>
      </c>
      <c r="I56" s="50" t="s">
        <v>1083</v>
      </c>
    </row>
    <row r="57" spans="1:9" ht="16.5" customHeight="1">
      <c r="A57" s="31">
        <v>55</v>
      </c>
      <c r="B57" s="50" t="s">
        <v>3223</v>
      </c>
      <c r="C57" s="51" t="s">
        <v>1861</v>
      </c>
      <c r="D57" s="52" t="s">
        <v>1862</v>
      </c>
      <c r="E57" s="51" t="s">
        <v>1863</v>
      </c>
      <c r="F57" s="50"/>
      <c r="G57" s="51" t="s">
        <v>3284</v>
      </c>
      <c r="H57" s="61" t="s">
        <v>3312</v>
      </c>
      <c r="I57" s="50" t="s">
        <v>2633</v>
      </c>
    </row>
    <row r="58" spans="1:9" ht="16.5" customHeight="1">
      <c r="A58" s="31">
        <v>56</v>
      </c>
      <c r="B58" s="50" t="s">
        <v>1682</v>
      </c>
      <c r="C58" s="51" t="s">
        <v>1864</v>
      </c>
      <c r="D58" s="52" t="s">
        <v>1865</v>
      </c>
      <c r="E58" s="51" t="s">
        <v>1866</v>
      </c>
      <c r="F58" s="50" t="s">
        <v>3224</v>
      </c>
      <c r="G58" s="51" t="s">
        <v>3282</v>
      </c>
      <c r="H58" s="61" t="s">
        <v>1683</v>
      </c>
      <c r="I58" s="50" t="s">
        <v>2633</v>
      </c>
    </row>
    <row r="59" spans="1:9" ht="16.5" customHeight="1">
      <c r="A59" s="31">
        <v>57</v>
      </c>
      <c r="B59" s="50" t="s">
        <v>1493</v>
      </c>
      <c r="C59" s="51" t="s">
        <v>1856</v>
      </c>
      <c r="D59" s="52" t="s">
        <v>1867</v>
      </c>
      <c r="E59" s="51" t="s">
        <v>1868</v>
      </c>
      <c r="F59" s="50"/>
      <c r="G59" s="51" t="s">
        <v>3284</v>
      </c>
      <c r="H59" s="61" t="s">
        <v>3313</v>
      </c>
      <c r="I59" s="50" t="s">
        <v>2632</v>
      </c>
    </row>
    <row r="60" spans="1:9" ht="16.5" customHeight="1">
      <c r="A60" s="31">
        <v>58</v>
      </c>
      <c r="B60" s="50" t="s">
        <v>3225</v>
      </c>
      <c r="C60" s="51" t="s">
        <v>1730</v>
      </c>
      <c r="D60" s="52" t="s">
        <v>1869</v>
      </c>
      <c r="E60" s="51" t="s">
        <v>1870</v>
      </c>
      <c r="F60" s="50"/>
      <c r="G60" s="51" t="s">
        <v>3282</v>
      </c>
      <c r="H60" s="61" t="s">
        <v>1684</v>
      </c>
      <c r="I60" s="50" t="s">
        <v>2632</v>
      </c>
    </row>
    <row r="61" spans="1:9" ht="16.5" customHeight="1">
      <c r="A61" s="31">
        <v>59</v>
      </c>
      <c r="B61" s="50" t="s">
        <v>3226</v>
      </c>
      <c r="C61" s="51" t="s">
        <v>3227</v>
      </c>
      <c r="D61" s="52" t="s">
        <v>3228</v>
      </c>
      <c r="E61" s="51" t="s">
        <v>1871</v>
      </c>
      <c r="F61" s="50"/>
      <c r="G61" s="51" t="s">
        <v>3284</v>
      </c>
      <c r="H61" s="61" t="s">
        <v>3314</v>
      </c>
      <c r="I61" s="50" t="s">
        <v>1651</v>
      </c>
    </row>
    <row r="62" spans="1:9" ht="16.5" customHeight="1">
      <c r="A62" s="31">
        <v>60</v>
      </c>
      <c r="B62" s="50" t="s">
        <v>1327</v>
      </c>
      <c r="C62" s="51" t="s">
        <v>1815</v>
      </c>
      <c r="D62" s="52" t="s">
        <v>2571</v>
      </c>
      <c r="E62" s="51" t="s">
        <v>1872</v>
      </c>
      <c r="F62" s="50"/>
      <c r="G62" s="51" t="s">
        <v>3284</v>
      </c>
      <c r="H62" s="61" t="s">
        <v>1685</v>
      </c>
      <c r="I62" s="50" t="s">
        <v>2633</v>
      </c>
    </row>
    <row r="63" spans="1:9" ht="16.5" customHeight="1">
      <c r="A63" s="31">
        <v>61</v>
      </c>
      <c r="B63" s="50" t="s">
        <v>3229</v>
      </c>
      <c r="C63" s="51" t="s">
        <v>1873</v>
      </c>
      <c r="D63" s="52" t="s">
        <v>3230</v>
      </c>
      <c r="E63" s="51" t="s">
        <v>1874</v>
      </c>
      <c r="F63" s="50"/>
      <c r="G63" s="51" t="s">
        <v>20</v>
      </c>
      <c r="H63" s="61" t="s">
        <v>3315</v>
      </c>
      <c r="I63" s="50" t="s">
        <v>1651</v>
      </c>
    </row>
    <row r="64" spans="1:9" ht="16.5" customHeight="1">
      <c r="A64" s="31">
        <v>62</v>
      </c>
      <c r="B64" s="50" t="s">
        <v>1686</v>
      </c>
      <c r="C64" s="51" t="s">
        <v>1875</v>
      </c>
      <c r="D64" s="52" t="s">
        <v>1876</v>
      </c>
      <c r="E64" s="51" t="s">
        <v>1877</v>
      </c>
      <c r="F64" s="50"/>
      <c r="G64" s="51" t="s">
        <v>3284</v>
      </c>
      <c r="H64" s="61" t="s">
        <v>3316</v>
      </c>
      <c r="I64" s="50" t="s">
        <v>1083</v>
      </c>
    </row>
    <row r="65" spans="1:9" ht="16.5" customHeight="1">
      <c r="A65" s="31">
        <v>63</v>
      </c>
      <c r="B65" s="50" t="s">
        <v>3231</v>
      </c>
      <c r="C65" s="51" t="s">
        <v>1789</v>
      </c>
      <c r="D65" s="52" t="s">
        <v>1878</v>
      </c>
      <c r="E65" s="51" t="s">
        <v>1879</v>
      </c>
      <c r="F65" s="50"/>
      <c r="G65" s="51" t="s">
        <v>3284</v>
      </c>
      <c r="H65" s="61" t="s">
        <v>1687</v>
      </c>
      <c r="I65" s="50" t="s">
        <v>1083</v>
      </c>
    </row>
    <row r="66" spans="1:9" ht="16.5" customHeight="1">
      <c r="A66" s="31">
        <v>64</v>
      </c>
      <c r="B66" s="50" t="s">
        <v>3232</v>
      </c>
      <c r="C66" s="51" t="s">
        <v>1777</v>
      </c>
      <c r="D66" s="52" t="s">
        <v>3233</v>
      </c>
      <c r="E66" s="51" t="s">
        <v>1880</v>
      </c>
      <c r="F66" s="50"/>
      <c r="G66" s="51" t="s">
        <v>3284</v>
      </c>
      <c r="H66" s="61" t="s">
        <v>3317</v>
      </c>
      <c r="I66" s="50" t="s">
        <v>1083</v>
      </c>
    </row>
    <row r="67" spans="1:9" ht="16.5" customHeight="1">
      <c r="A67" s="31">
        <v>65</v>
      </c>
      <c r="B67" s="50" t="s">
        <v>3234</v>
      </c>
      <c r="C67" s="51" t="s">
        <v>1881</v>
      </c>
      <c r="D67" s="52" t="s">
        <v>1882</v>
      </c>
      <c r="E67" s="51" t="s">
        <v>1883</v>
      </c>
      <c r="F67" s="50"/>
      <c r="G67" s="51" t="s">
        <v>3284</v>
      </c>
      <c r="H67" s="61" t="s">
        <v>3318</v>
      </c>
      <c r="I67" s="50" t="s">
        <v>1083</v>
      </c>
    </row>
    <row r="68" spans="1:9" ht="16.5" customHeight="1">
      <c r="A68" s="31">
        <v>66</v>
      </c>
      <c r="B68" s="50" t="s">
        <v>1688</v>
      </c>
      <c r="C68" s="51" t="s">
        <v>1736</v>
      </c>
      <c r="D68" s="52" t="s">
        <v>1884</v>
      </c>
      <c r="E68" s="51" t="s">
        <v>1885</v>
      </c>
      <c r="F68" s="50"/>
      <c r="G68" s="51" t="s">
        <v>3284</v>
      </c>
      <c r="H68" s="61" t="s">
        <v>1689</v>
      </c>
      <c r="I68" s="50" t="s">
        <v>1083</v>
      </c>
    </row>
    <row r="69" spans="1:9" ht="16.5" customHeight="1">
      <c r="A69" s="31">
        <v>67</v>
      </c>
      <c r="B69" s="50" t="s">
        <v>3235</v>
      </c>
      <c r="C69" s="51" t="s">
        <v>1886</v>
      </c>
      <c r="D69" s="52" t="s">
        <v>1887</v>
      </c>
      <c r="E69" s="51" t="s">
        <v>1888</v>
      </c>
      <c r="F69" s="50" t="s">
        <v>3235</v>
      </c>
      <c r="G69" s="51" t="s">
        <v>3282</v>
      </c>
      <c r="H69" s="61" t="s">
        <v>2326</v>
      </c>
      <c r="I69" s="50" t="s">
        <v>2633</v>
      </c>
    </row>
    <row r="70" spans="1:9" ht="16.5" customHeight="1">
      <c r="A70" s="31">
        <v>68</v>
      </c>
      <c r="B70" s="50" t="s">
        <v>3236</v>
      </c>
      <c r="C70" s="51" t="s">
        <v>1836</v>
      </c>
      <c r="D70" s="52" t="s">
        <v>1889</v>
      </c>
      <c r="E70" s="51" t="s">
        <v>1890</v>
      </c>
      <c r="F70" s="50"/>
      <c r="G70" s="51" t="s">
        <v>3284</v>
      </c>
      <c r="H70" s="61" t="s">
        <v>1690</v>
      </c>
      <c r="I70" s="50" t="s">
        <v>2634</v>
      </c>
    </row>
    <row r="71" spans="1:9" ht="16.5" customHeight="1">
      <c r="A71" s="31">
        <v>69</v>
      </c>
      <c r="B71" s="50" t="s">
        <v>3237</v>
      </c>
      <c r="C71" s="51" t="s">
        <v>1812</v>
      </c>
      <c r="D71" s="52" t="s">
        <v>1891</v>
      </c>
      <c r="E71" s="51" t="s">
        <v>1892</v>
      </c>
      <c r="F71" s="50" t="s">
        <v>3237</v>
      </c>
      <c r="G71" s="51" t="s">
        <v>3282</v>
      </c>
      <c r="H71" s="61" t="s">
        <v>2642</v>
      </c>
      <c r="I71" s="50" t="s">
        <v>1083</v>
      </c>
    </row>
    <row r="72" spans="1:9" ht="16.5" customHeight="1">
      <c r="A72" s="31">
        <v>70</v>
      </c>
      <c r="B72" s="50" t="s">
        <v>1893</v>
      </c>
      <c r="C72" s="51" t="s">
        <v>2561</v>
      </c>
      <c r="D72" s="52" t="s">
        <v>3238</v>
      </c>
      <c r="E72" s="51" t="s">
        <v>2562</v>
      </c>
      <c r="F72" s="50" t="s">
        <v>3239</v>
      </c>
      <c r="G72" s="51" t="s">
        <v>3282</v>
      </c>
      <c r="H72" s="61" t="s">
        <v>3319</v>
      </c>
      <c r="I72" s="50" t="s">
        <v>2630</v>
      </c>
    </row>
    <row r="73" spans="1:9" ht="16.5" customHeight="1">
      <c r="A73" s="31">
        <v>71</v>
      </c>
      <c r="B73" s="50" t="s">
        <v>3240</v>
      </c>
      <c r="C73" s="51" t="s">
        <v>1784</v>
      </c>
      <c r="D73" s="52" t="s">
        <v>3241</v>
      </c>
      <c r="E73" s="51" t="s">
        <v>1894</v>
      </c>
      <c r="F73" s="50"/>
      <c r="G73" s="51" t="s">
        <v>3284</v>
      </c>
      <c r="H73" s="61" t="s">
        <v>1691</v>
      </c>
      <c r="I73" s="50" t="s">
        <v>2637</v>
      </c>
    </row>
    <row r="74" spans="1:9" ht="16.5" customHeight="1">
      <c r="A74" s="31">
        <v>72</v>
      </c>
      <c r="B74" s="50" t="s">
        <v>1692</v>
      </c>
      <c r="C74" s="51" t="s">
        <v>1895</v>
      </c>
      <c r="D74" s="52" t="s">
        <v>1896</v>
      </c>
      <c r="E74" s="51" t="s">
        <v>1897</v>
      </c>
      <c r="F74" s="50"/>
      <c r="G74" s="51" t="s">
        <v>3284</v>
      </c>
      <c r="H74" s="61" t="s">
        <v>1693</v>
      </c>
      <c r="I74" s="50" t="s">
        <v>1083</v>
      </c>
    </row>
    <row r="75" spans="1:9" ht="16.5" customHeight="1">
      <c r="A75" s="31">
        <v>73</v>
      </c>
      <c r="B75" s="50" t="s">
        <v>3242</v>
      </c>
      <c r="C75" s="51" t="s">
        <v>1839</v>
      </c>
      <c r="D75" s="52" t="s">
        <v>3243</v>
      </c>
      <c r="E75" s="51" t="s">
        <v>1898</v>
      </c>
      <c r="F75" s="50" t="s">
        <v>3242</v>
      </c>
      <c r="G75" s="51" t="s">
        <v>3282</v>
      </c>
      <c r="H75" s="61" t="s">
        <v>3320</v>
      </c>
      <c r="I75" s="50" t="s">
        <v>1651</v>
      </c>
    </row>
    <row r="76" spans="1:9" ht="16.5" customHeight="1">
      <c r="A76" s="31">
        <v>74</v>
      </c>
      <c r="B76" s="50" t="s">
        <v>1694</v>
      </c>
      <c r="C76" s="51" t="s">
        <v>1899</v>
      </c>
      <c r="D76" s="52" t="s">
        <v>2572</v>
      </c>
      <c r="E76" s="51" t="s">
        <v>1900</v>
      </c>
      <c r="F76" s="50"/>
      <c r="G76" s="51" t="s">
        <v>3284</v>
      </c>
      <c r="H76" s="61" t="s">
        <v>1695</v>
      </c>
      <c r="I76" s="50" t="s">
        <v>2633</v>
      </c>
    </row>
    <row r="77" spans="1:9" ht="16.5" customHeight="1">
      <c r="A77" s="31">
        <v>75</v>
      </c>
      <c r="B77" s="50" t="s">
        <v>1378</v>
      </c>
      <c r="C77" s="51" t="s">
        <v>1881</v>
      </c>
      <c r="D77" s="52" t="s">
        <v>3244</v>
      </c>
      <c r="E77" s="51" t="s">
        <v>1901</v>
      </c>
      <c r="F77" s="50"/>
      <c r="G77" s="51" t="s">
        <v>3284</v>
      </c>
      <c r="H77" s="61" t="s">
        <v>1696</v>
      </c>
      <c r="I77" s="50" t="s">
        <v>1651</v>
      </c>
    </row>
    <row r="78" spans="1:9" ht="16.5" customHeight="1">
      <c r="A78" s="31">
        <v>76</v>
      </c>
      <c r="B78" s="50" t="s">
        <v>3245</v>
      </c>
      <c r="C78" s="51" t="s">
        <v>1902</v>
      </c>
      <c r="D78" s="52" t="s">
        <v>3246</v>
      </c>
      <c r="E78" s="51" t="s">
        <v>1903</v>
      </c>
      <c r="F78" s="50" t="s">
        <v>3247</v>
      </c>
      <c r="G78" s="51" t="s">
        <v>3282</v>
      </c>
      <c r="H78" s="61" t="s">
        <v>3321</v>
      </c>
      <c r="I78" s="50" t="s">
        <v>2630</v>
      </c>
    </row>
    <row r="79" spans="1:9" ht="16.5" customHeight="1">
      <c r="A79" s="31">
        <v>77</v>
      </c>
      <c r="B79" s="50" t="s">
        <v>3336</v>
      </c>
      <c r="C79" s="51" t="s">
        <v>3352</v>
      </c>
      <c r="D79" s="52" t="s">
        <v>3337</v>
      </c>
      <c r="E79" s="51" t="s">
        <v>3338</v>
      </c>
      <c r="F79" s="50"/>
      <c r="G79" s="51" t="s">
        <v>3284</v>
      </c>
      <c r="H79" s="61" t="s">
        <v>3339</v>
      </c>
      <c r="I79" s="50" t="s">
        <v>2630</v>
      </c>
    </row>
    <row r="80" spans="1:9" ht="16.5" customHeight="1">
      <c r="A80" s="31">
        <v>78</v>
      </c>
      <c r="B80" s="50" t="s">
        <v>3248</v>
      </c>
      <c r="C80" s="51" t="s">
        <v>1904</v>
      </c>
      <c r="D80" s="52" t="s">
        <v>3249</v>
      </c>
      <c r="E80" s="51" t="s">
        <v>1905</v>
      </c>
      <c r="F80" s="50"/>
      <c r="G80" s="51" t="s">
        <v>3284</v>
      </c>
      <c r="H80" s="61" t="s">
        <v>3322</v>
      </c>
      <c r="I80" s="50" t="s">
        <v>1651</v>
      </c>
    </row>
    <row r="81" spans="1:9" ht="16.5" customHeight="1">
      <c r="A81" s="31">
        <v>79</v>
      </c>
      <c r="B81" s="50" t="s">
        <v>1697</v>
      </c>
      <c r="C81" s="51" t="s">
        <v>1886</v>
      </c>
      <c r="D81" s="52" t="s">
        <v>1907</v>
      </c>
      <c r="E81" s="51" t="s">
        <v>1908</v>
      </c>
      <c r="F81" s="50"/>
      <c r="G81" s="51" t="s">
        <v>3284</v>
      </c>
      <c r="H81" s="61" t="s">
        <v>3323</v>
      </c>
      <c r="I81" s="50" t="s">
        <v>2637</v>
      </c>
    </row>
    <row r="82" spans="1:9" ht="16.5" customHeight="1">
      <c r="A82" s="31">
        <v>80</v>
      </c>
      <c r="B82" s="57" t="s">
        <v>3250</v>
      </c>
      <c r="C82" s="58" t="s">
        <v>1777</v>
      </c>
      <c r="D82" s="59" t="s">
        <v>1909</v>
      </c>
      <c r="E82" s="58" t="s">
        <v>1910</v>
      </c>
      <c r="F82" s="57" t="s">
        <v>3250</v>
      </c>
      <c r="G82" s="58" t="s">
        <v>3282</v>
      </c>
      <c r="H82" s="63" t="s">
        <v>1911</v>
      </c>
      <c r="I82" s="57" t="s">
        <v>2635</v>
      </c>
    </row>
    <row r="83" spans="1:9" ht="16.5" customHeight="1">
      <c r="A83" s="31">
        <v>81</v>
      </c>
      <c r="B83" s="50" t="s">
        <v>3251</v>
      </c>
      <c r="C83" s="51" t="s">
        <v>1912</v>
      </c>
      <c r="D83" s="52" t="s">
        <v>3252</v>
      </c>
      <c r="E83" s="51" t="s">
        <v>1913</v>
      </c>
      <c r="F83" s="50" t="s">
        <v>3253</v>
      </c>
      <c r="G83" s="51" t="s">
        <v>3282</v>
      </c>
      <c r="H83" s="61" t="s">
        <v>3324</v>
      </c>
      <c r="I83" s="50" t="s">
        <v>2630</v>
      </c>
    </row>
    <row r="84" spans="1:9" ht="16.5" customHeight="1">
      <c r="A84" s="31">
        <v>82</v>
      </c>
      <c r="B84" s="50" t="s">
        <v>3254</v>
      </c>
      <c r="C84" s="51" t="s">
        <v>1914</v>
      </c>
      <c r="D84" s="52" t="s">
        <v>3255</v>
      </c>
      <c r="E84" s="51" t="s">
        <v>1915</v>
      </c>
      <c r="F84" s="50"/>
      <c r="G84" s="51" t="s">
        <v>3284</v>
      </c>
      <c r="H84" s="61" t="s">
        <v>3325</v>
      </c>
      <c r="I84" s="50" t="s">
        <v>1651</v>
      </c>
    </row>
    <row r="85" spans="1:9" ht="16.5" customHeight="1">
      <c r="A85" s="31">
        <v>83</v>
      </c>
      <c r="B85" s="50" t="s">
        <v>3256</v>
      </c>
      <c r="C85" s="51" t="s">
        <v>1792</v>
      </c>
      <c r="D85" s="52" t="s">
        <v>1916</v>
      </c>
      <c r="E85" s="51" t="s">
        <v>1917</v>
      </c>
      <c r="F85" s="50" t="s">
        <v>3256</v>
      </c>
      <c r="G85" s="51" t="s">
        <v>3282</v>
      </c>
      <c r="H85" s="61" t="s">
        <v>1918</v>
      </c>
      <c r="I85" s="50" t="s">
        <v>1083</v>
      </c>
    </row>
    <row r="86" spans="1:9" ht="16.5" customHeight="1">
      <c r="A86" s="31">
        <v>84</v>
      </c>
      <c r="B86" s="50" t="s">
        <v>1698</v>
      </c>
      <c r="C86" s="51" t="s">
        <v>1919</v>
      </c>
      <c r="D86" s="52" t="s">
        <v>1920</v>
      </c>
      <c r="E86" s="51" t="s">
        <v>1921</v>
      </c>
      <c r="F86" s="50"/>
      <c r="G86" s="51" t="s">
        <v>3284</v>
      </c>
      <c r="H86" s="61" t="s">
        <v>2643</v>
      </c>
      <c r="I86" s="50" t="s">
        <v>1083</v>
      </c>
    </row>
    <row r="87" spans="1:9" ht="16.5" customHeight="1">
      <c r="A87" s="31">
        <v>85</v>
      </c>
      <c r="B87" s="50" t="s">
        <v>1699</v>
      </c>
      <c r="C87" s="51" t="s">
        <v>1848</v>
      </c>
      <c r="D87" s="52" t="s">
        <v>1922</v>
      </c>
      <c r="E87" s="51" t="s">
        <v>1923</v>
      </c>
      <c r="F87" s="50"/>
      <c r="G87" s="51" t="s">
        <v>3284</v>
      </c>
      <c r="H87" s="61" t="s">
        <v>1700</v>
      </c>
      <c r="I87" s="50" t="s">
        <v>1083</v>
      </c>
    </row>
    <row r="88" spans="1:9" ht="16.5" customHeight="1">
      <c r="A88" s="31">
        <v>86</v>
      </c>
      <c r="B88" s="50" t="s">
        <v>1701</v>
      </c>
      <c r="C88" s="51" t="s">
        <v>1847</v>
      </c>
      <c r="D88" s="52" t="s">
        <v>1924</v>
      </c>
      <c r="E88" s="51" t="s">
        <v>1925</v>
      </c>
      <c r="F88" s="50"/>
      <c r="G88" s="51" t="s">
        <v>3284</v>
      </c>
      <c r="H88" s="61" t="s">
        <v>1702</v>
      </c>
      <c r="I88" s="50" t="s">
        <v>2631</v>
      </c>
    </row>
    <row r="89" spans="1:9" ht="16.5" customHeight="1">
      <c r="A89" s="31">
        <v>87</v>
      </c>
      <c r="B89" s="50" t="s">
        <v>1926</v>
      </c>
      <c r="C89" s="51" t="s">
        <v>1927</v>
      </c>
      <c r="D89" s="52" t="s">
        <v>1928</v>
      </c>
      <c r="E89" s="51" t="s">
        <v>1929</v>
      </c>
      <c r="F89" s="50"/>
      <c r="G89" s="51" t="s">
        <v>3284</v>
      </c>
      <c r="H89" s="61" t="s">
        <v>3326</v>
      </c>
      <c r="I89" s="50" t="s">
        <v>1083</v>
      </c>
    </row>
    <row r="90" spans="1:9" ht="16.5" customHeight="1">
      <c r="A90" s="31">
        <v>88</v>
      </c>
      <c r="B90" s="50" t="s">
        <v>3257</v>
      </c>
      <c r="C90" s="51" t="s">
        <v>1930</v>
      </c>
      <c r="D90" s="52" t="s">
        <v>1931</v>
      </c>
      <c r="E90" s="51" t="s">
        <v>1932</v>
      </c>
      <c r="F90" s="50" t="s">
        <v>3258</v>
      </c>
      <c r="G90" s="51" t="s">
        <v>3282</v>
      </c>
      <c r="H90" s="61" t="s">
        <v>1703</v>
      </c>
      <c r="I90" s="50" t="s">
        <v>1083</v>
      </c>
    </row>
    <row r="91" spans="1:9" ht="16.5" customHeight="1">
      <c r="A91" s="31">
        <v>89</v>
      </c>
      <c r="B91" s="50" t="s">
        <v>1933</v>
      </c>
      <c r="C91" s="51" t="s">
        <v>1934</v>
      </c>
      <c r="D91" s="52" t="s">
        <v>3259</v>
      </c>
      <c r="E91" s="51" t="s">
        <v>1935</v>
      </c>
      <c r="F91" s="50"/>
      <c r="G91" s="51" t="s">
        <v>3284</v>
      </c>
      <c r="H91" s="61" t="s">
        <v>2644</v>
      </c>
      <c r="I91" s="50" t="s">
        <v>1651</v>
      </c>
    </row>
    <row r="92" spans="1:9" ht="16.5" customHeight="1">
      <c r="A92" s="31">
        <v>90</v>
      </c>
      <c r="B92" s="50" t="s">
        <v>3260</v>
      </c>
      <c r="C92" s="51" t="s">
        <v>1936</v>
      </c>
      <c r="D92" s="52" t="s">
        <v>1937</v>
      </c>
      <c r="E92" s="51" t="s">
        <v>1938</v>
      </c>
      <c r="F92" s="50" t="s">
        <v>3260</v>
      </c>
      <c r="G92" s="51" t="s">
        <v>3282</v>
      </c>
      <c r="H92" s="61" t="s">
        <v>1939</v>
      </c>
      <c r="I92" s="50" t="s">
        <v>2630</v>
      </c>
    </row>
    <row r="93" spans="1:9" ht="16.5" customHeight="1">
      <c r="A93" s="31">
        <v>91</v>
      </c>
      <c r="B93" s="50" t="s">
        <v>1704</v>
      </c>
      <c r="C93" s="51" t="s">
        <v>1940</v>
      </c>
      <c r="D93" s="52" t="s">
        <v>1941</v>
      </c>
      <c r="E93" s="51" t="s">
        <v>1942</v>
      </c>
      <c r="F93" s="50"/>
      <c r="G93" s="51" t="s">
        <v>3284</v>
      </c>
      <c r="H93" s="61" t="s">
        <v>3327</v>
      </c>
      <c r="I93" s="50" t="s">
        <v>1083</v>
      </c>
    </row>
    <row r="94" spans="1:9" ht="16.5" customHeight="1">
      <c r="A94" s="31">
        <v>92</v>
      </c>
      <c r="B94" s="50" t="s">
        <v>1705</v>
      </c>
      <c r="C94" s="51" t="s">
        <v>1919</v>
      </c>
      <c r="D94" s="52" t="s">
        <v>1943</v>
      </c>
      <c r="E94" s="51" t="s">
        <v>1944</v>
      </c>
      <c r="F94" s="50"/>
      <c r="G94" s="51" t="s">
        <v>3284</v>
      </c>
      <c r="H94" s="61" t="s">
        <v>2645</v>
      </c>
      <c r="I94" s="50" t="s">
        <v>1651</v>
      </c>
    </row>
    <row r="95" spans="1:9" ht="16.5" customHeight="1">
      <c r="A95" s="31">
        <v>93</v>
      </c>
      <c r="B95" s="50" t="s">
        <v>3261</v>
      </c>
      <c r="C95" s="51" t="s">
        <v>1730</v>
      </c>
      <c r="D95" s="52" t="s">
        <v>3262</v>
      </c>
      <c r="E95" s="51" t="s">
        <v>1945</v>
      </c>
      <c r="F95" s="50" t="s">
        <v>3263</v>
      </c>
      <c r="G95" s="51" t="s">
        <v>3282</v>
      </c>
      <c r="H95" s="61" t="s">
        <v>3328</v>
      </c>
      <c r="I95" s="50" t="s">
        <v>1651</v>
      </c>
    </row>
    <row r="96" spans="1:9" ht="16.5" customHeight="1">
      <c r="A96" s="31">
        <v>94</v>
      </c>
      <c r="B96" s="50" t="s">
        <v>1721</v>
      </c>
      <c r="C96" s="51" t="s">
        <v>1757</v>
      </c>
      <c r="D96" s="52" t="s">
        <v>1946</v>
      </c>
      <c r="E96" s="51" t="s">
        <v>1947</v>
      </c>
      <c r="F96" s="50"/>
      <c r="G96" s="51" t="s">
        <v>3284</v>
      </c>
      <c r="H96" s="61" t="s">
        <v>3329</v>
      </c>
      <c r="I96" s="50" t="s">
        <v>1083</v>
      </c>
    </row>
    <row r="97" spans="1:9" ht="16.5" customHeight="1">
      <c r="A97" s="31">
        <v>95</v>
      </c>
      <c r="B97" s="50" t="s">
        <v>3264</v>
      </c>
      <c r="C97" s="51" t="s">
        <v>1736</v>
      </c>
      <c r="D97" s="52" t="s">
        <v>1948</v>
      </c>
      <c r="E97" s="51" t="s">
        <v>1949</v>
      </c>
      <c r="F97" s="50"/>
      <c r="G97" s="51" t="s">
        <v>3284</v>
      </c>
      <c r="H97" s="61" t="s">
        <v>1706</v>
      </c>
      <c r="I97" s="50" t="s">
        <v>1083</v>
      </c>
    </row>
    <row r="98" spans="1:9" ht="16.5" customHeight="1">
      <c r="A98" s="31">
        <v>96</v>
      </c>
      <c r="B98" s="50" t="s">
        <v>1707</v>
      </c>
      <c r="C98" s="51" t="s">
        <v>1757</v>
      </c>
      <c r="D98" s="52" t="s">
        <v>1950</v>
      </c>
      <c r="E98" s="51" t="s">
        <v>1951</v>
      </c>
      <c r="F98" s="50"/>
      <c r="G98" s="51" t="s">
        <v>3284</v>
      </c>
      <c r="H98" s="61" t="s">
        <v>2646</v>
      </c>
      <c r="I98" s="50" t="s">
        <v>1083</v>
      </c>
    </row>
    <row r="99" spans="1:9" ht="16.5" customHeight="1">
      <c r="A99" s="31">
        <v>97</v>
      </c>
      <c r="B99" s="50" t="s">
        <v>1708</v>
      </c>
      <c r="C99" s="51" t="s">
        <v>1906</v>
      </c>
      <c r="D99" s="52" t="s">
        <v>1952</v>
      </c>
      <c r="E99" s="51" t="s">
        <v>1953</v>
      </c>
      <c r="F99" s="50"/>
      <c r="G99" s="51" t="s">
        <v>3284</v>
      </c>
      <c r="H99" s="61" t="s">
        <v>1709</v>
      </c>
      <c r="I99" s="50" t="s">
        <v>2630</v>
      </c>
    </row>
    <row r="100" spans="1:9" ht="16.5" customHeight="1">
      <c r="A100" s="31">
        <v>98</v>
      </c>
      <c r="B100" s="50" t="s">
        <v>26</v>
      </c>
      <c r="C100" s="51" t="s">
        <v>1747</v>
      </c>
      <c r="D100" s="52" t="s">
        <v>1954</v>
      </c>
      <c r="E100" s="51" t="s">
        <v>1955</v>
      </c>
      <c r="F100" s="50"/>
      <c r="G100" s="51" t="s">
        <v>3284</v>
      </c>
      <c r="H100" s="61" t="s">
        <v>1710</v>
      </c>
      <c r="I100" s="50" t="s">
        <v>2633</v>
      </c>
    </row>
    <row r="101" spans="1:9" ht="16.5" customHeight="1">
      <c r="A101" s="31">
        <v>99</v>
      </c>
      <c r="B101" s="50" t="s">
        <v>28</v>
      </c>
      <c r="C101" s="51" t="s">
        <v>1956</v>
      </c>
      <c r="D101" s="52" t="s">
        <v>1957</v>
      </c>
      <c r="E101" s="51" t="s">
        <v>1958</v>
      </c>
      <c r="F101" s="50"/>
      <c r="G101" s="51" t="s">
        <v>3284</v>
      </c>
      <c r="H101" s="61" t="s">
        <v>1711</v>
      </c>
      <c r="I101" s="50" t="s">
        <v>1083</v>
      </c>
    </row>
    <row r="102" spans="1:9" ht="16.5" customHeight="1">
      <c r="A102" s="31">
        <v>100</v>
      </c>
      <c r="B102" s="50" t="s">
        <v>3265</v>
      </c>
      <c r="C102" s="51" t="s">
        <v>1959</v>
      </c>
      <c r="D102" s="52" t="s">
        <v>1960</v>
      </c>
      <c r="E102" s="51" t="s">
        <v>1961</v>
      </c>
      <c r="F102" s="50" t="s">
        <v>3265</v>
      </c>
      <c r="G102" s="51" t="s">
        <v>3282</v>
      </c>
      <c r="H102" s="61" t="s">
        <v>1962</v>
      </c>
      <c r="I102" s="50" t="s">
        <v>1083</v>
      </c>
    </row>
    <row r="103" spans="1:9" ht="16.5" customHeight="1">
      <c r="A103" s="31">
        <v>101</v>
      </c>
      <c r="B103" s="50" t="s">
        <v>1712</v>
      </c>
      <c r="C103" s="51" t="s">
        <v>1963</v>
      </c>
      <c r="D103" s="52" t="s">
        <v>1964</v>
      </c>
      <c r="E103" s="51" t="s">
        <v>1965</v>
      </c>
      <c r="F103" s="50"/>
      <c r="G103" s="51" t="s">
        <v>3284</v>
      </c>
      <c r="H103" s="61" t="s">
        <v>1713</v>
      </c>
      <c r="I103" s="50" t="s">
        <v>1083</v>
      </c>
    </row>
    <row r="104" spans="1:9" ht="16.5" customHeight="1">
      <c r="A104" s="31">
        <v>102</v>
      </c>
      <c r="B104" s="50" t="s">
        <v>1966</v>
      </c>
      <c r="C104" s="51" t="s">
        <v>1766</v>
      </c>
      <c r="D104" s="52" t="s">
        <v>1967</v>
      </c>
      <c r="E104" s="51" t="s">
        <v>1968</v>
      </c>
      <c r="F104" s="50"/>
      <c r="G104" s="51" t="s">
        <v>3284</v>
      </c>
      <c r="H104" s="61" t="s">
        <v>1969</v>
      </c>
      <c r="I104" s="50" t="s">
        <v>1083</v>
      </c>
    </row>
    <row r="105" spans="1:9" ht="16.5" customHeight="1">
      <c r="A105" s="31">
        <v>103</v>
      </c>
      <c r="B105" s="50" t="s">
        <v>3266</v>
      </c>
      <c r="C105" s="51" t="s">
        <v>1970</v>
      </c>
      <c r="D105" s="52" t="s">
        <v>3267</v>
      </c>
      <c r="E105" s="51" t="s">
        <v>1971</v>
      </c>
      <c r="F105" s="50" t="s">
        <v>3266</v>
      </c>
      <c r="G105" s="51" t="s">
        <v>3282</v>
      </c>
      <c r="H105" s="61" t="s">
        <v>3330</v>
      </c>
      <c r="I105" s="50" t="s">
        <v>1083</v>
      </c>
    </row>
    <row r="106" spans="1:9" ht="16.5" customHeight="1">
      <c r="A106" s="31">
        <v>104</v>
      </c>
      <c r="B106" s="50" t="s">
        <v>1972</v>
      </c>
      <c r="C106" s="51" t="s">
        <v>1973</v>
      </c>
      <c r="D106" s="52" t="s">
        <v>3268</v>
      </c>
      <c r="E106" s="51" t="s">
        <v>1974</v>
      </c>
      <c r="F106" s="50"/>
      <c r="G106" s="51" t="s">
        <v>3284</v>
      </c>
      <c r="H106" s="61" t="s">
        <v>1714</v>
      </c>
      <c r="I106" s="50" t="s">
        <v>2633</v>
      </c>
    </row>
    <row r="107" spans="1:9" ht="16.5" customHeight="1">
      <c r="A107" s="31">
        <v>105</v>
      </c>
      <c r="B107" s="50" t="s">
        <v>3269</v>
      </c>
      <c r="C107" s="51" t="s">
        <v>1975</v>
      </c>
      <c r="D107" s="52" t="s">
        <v>3270</v>
      </c>
      <c r="E107" s="51" t="s">
        <v>1976</v>
      </c>
      <c r="F107" s="50" t="s">
        <v>3271</v>
      </c>
      <c r="G107" s="51" t="s">
        <v>3282</v>
      </c>
      <c r="H107" s="61" t="s">
        <v>1715</v>
      </c>
      <c r="I107" s="50" t="s">
        <v>1083</v>
      </c>
    </row>
    <row r="108" spans="1:9" ht="16.5" customHeight="1">
      <c r="A108" s="31">
        <v>106</v>
      </c>
      <c r="B108" s="50" t="s">
        <v>3274</v>
      </c>
      <c r="C108" s="51" t="s">
        <v>3275</v>
      </c>
      <c r="D108" s="52" t="s">
        <v>3276</v>
      </c>
      <c r="E108" s="51" t="s">
        <v>3277</v>
      </c>
      <c r="F108" s="50" t="s">
        <v>3278</v>
      </c>
      <c r="G108" s="51" t="s">
        <v>3282</v>
      </c>
      <c r="H108" s="61" t="s">
        <v>3332</v>
      </c>
      <c r="I108" s="50" t="s">
        <v>2630</v>
      </c>
    </row>
    <row r="109" spans="1:9" ht="16.5" customHeight="1">
      <c r="A109" s="31">
        <v>107</v>
      </c>
      <c r="B109" s="50" t="s">
        <v>32</v>
      </c>
      <c r="C109" s="51" t="s">
        <v>1977</v>
      </c>
      <c r="D109" s="52" t="s">
        <v>2573</v>
      </c>
      <c r="E109" s="51" t="s">
        <v>1978</v>
      </c>
      <c r="F109" s="50"/>
      <c r="G109" s="51" t="s">
        <v>3284</v>
      </c>
      <c r="H109" s="61" t="s">
        <v>1716</v>
      </c>
      <c r="I109" s="50" t="s">
        <v>1083</v>
      </c>
    </row>
    <row r="110" spans="1:9" ht="16.5" customHeight="1">
      <c r="A110" s="31">
        <v>108</v>
      </c>
      <c r="B110" s="50" t="s">
        <v>3272</v>
      </c>
      <c r="C110" s="51" t="s">
        <v>1979</v>
      </c>
      <c r="D110" s="52" t="s">
        <v>3273</v>
      </c>
      <c r="E110" s="51" t="s">
        <v>1980</v>
      </c>
      <c r="F110" s="50" t="s">
        <v>3272</v>
      </c>
      <c r="G110" s="51" t="s">
        <v>3282</v>
      </c>
      <c r="H110" s="61" t="s">
        <v>2612</v>
      </c>
      <c r="I110" s="50" t="s">
        <v>2631</v>
      </c>
    </row>
    <row r="111" spans="1:9" ht="16.5" customHeight="1">
      <c r="A111" s="31">
        <v>109</v>
      </c>
      <c r="B111" s="50" t="s">
        <v>1717</v>
      </c>
      <c r="C111" s="51" t="s">
        <v>1718</v>
      </c>
      <c r="D111" s="52" t="s">
        <v>1719</v>
      </c>
      <c r="E111" s="51" t="s">
        <v>1720</v>
      </c>
      <c r="F111" s="50"/>
      <c r="G111" s="51" t="s">
        <v>20</v>
      </c>
      <c r="H111" s="61" t="s">
        <v>3331</v>
      </c>
      <c r="I111" s="50" t="s">
        <v>1651</v>
      </c>
    </row>
    <row r="112" spans="1:9" s="15" customFormat="1">
      <c r="A112" s="31">
        <v>110</v>
      </c>
      <c r="B112" s="64" t="s">
        <v>2647</v>
      </c>
      <c r="C112" s="65" t="s">
        <v>2648</v>
      </c>
      <c r="D112" s="66" t="s">
        <v>2649</v>
      </c>
      <c r="E112" s="65" t="s">
        <v>2650</v>
      </c>
      <c r="F112" s="64"/>
      <c r="G112" s="65" t="s">
        <v>3284</v>
      </c>
      <c r="H112" s="67" t="s">
        <v>2651</v>
      </c>
      <c r="I112" s="64" t="s">
        <v>1083</v>
      </c>
    </row>
    <row r="113" spans="1:9">
      <c r="A113" s="11" t="s">
        <v>1724</v>
      </c>
      <c r="B113" s="16"/>
      <c r="C113" s="17"/>
      <c r="D113" s="18"/>
      <c r="E113" s="19"/>
      <c r="F113" s="19"/>
      <c r="G113" s="19"/>
      <c r="H113" s="20"/>
      <c r="I113" s="16"/>
    </row>
    <row r="114" spans="1:9">
      <c r="B114" s="17"/>
      <c r="C114" s="19"/>
      <c r="D114" s="19"/>
      <c r="E114" s="21"/>
      <c r="F114" s="21"/>
      <c r="G114" s="21"/>
      <c r="H114" s="18"/>
      <c r="I114" s="21"/>
    </row>
    <row r="115" spans="1:9">
      <c r="A115" s="15" t="s">
        <v>1725</v>
      </c>
      <c r="B115" s="17"/>
      <c r="C115" s="19"/>
      <c r="D115" s="19"/>
      <c r="E115" s="21"/>
      <c r="F115" s="21"/>
      <c r="G115" s="21"/>
      <c r="H115" s="18"/>
      <c r="I115" s="21"/>
    </row>
  </sheetData>
  <phoneticPr fontId="18"/>
  <dataValidations count="1">
    <dataValidation imeMode="halfKatakana" allowBlank="1" showInputMessage="1" showErrorMessage="1" sqref="B114:B115 B65650:B65651 IW65646:IW65647 SS65646:SS65647 ACO65646:ACO65647 AMK65646:AMK65647 AWG65646:AWG65647 BGC65646:BGC65647 BPY65646:BPY65647 BZU65646:BZU65647 CJQ65646:CJQ65647 CTM65646:CTM65647 DDI65646:DDI65647 DNE65646:DNE65647 DXA65646:DXA65647 EGW65646:EGW65647 EQS65646:EQS65647 FAO65646:FAO65647 FKK65646:FKK65647 FUG65646:FUG65647 GEC65646:GEC65647 GNY65646:GNY65647 GXU65646:GXU65647 HHQ65646:HHQ65647 HRM65646:HRM65647 IBI65646:IBI65647 ILE65646:ILE65647 IVA65646:IVA65647 JEW65646:JEW65647 JOS65646:JOS65647 JYO65646:JYO65647 KIK65646:KIK65647 KSG65646:KSG65647 LCC65646:LCC65647 LLY65646:LLY65647 LVU65646:LVU65647 MFQ65646:MFQ65647 MPM65646:MPM65647 MZI65646:MZI65647 NJE65646:NJE65647 NTA65646:NTA65647 OCW65646:OCW65647 OMS65646:OMS65647 OWO65646:OWO65647 PGK65646:PGK65647 PQG65646:PQG65647 QAC65646:QAC65647 QJY65646:QJY65647 QTU65646:QTU65647 RDQ65646:RDQ65647 RNM65646:RNM65647 RXI65646:RXI65647 SHE65646:SHE65647 SRA65646:SRA65647 TAW65646:TAW65647 TKS65646:TKS65647 TUO65646:TUO65647 UEK65646:UEK65647 UOG65646:UOG65647 UYC65646:UYC65647 VHY65646:VHY65647 VRU65646:VRU65647 WBQ65646:WBQ65647 WLM65646:WLM65647 WVI65646:WVI65647 B131186:B131187 IW131182:IW131183 SS131182:SS131183 ACO131182:ACO131183 AMK131182:AMK131183 AWG131182:AWG131183 BGC131182:BGC131183 BPY131182:BPY131183 BZU131182:BZU131183 CJQ131182:CJQ131183 CTM131182:CTM131183 DDI131182:DDI131183 DNE131182:DNE131183 DXA131182:DXA131183 EGW131182:EGW131183 EQS131182:EQS131183 FAO131182:FAO131183 FKK131182:FKK131183 FUG131182:FUG131183 GEC131182:GEC131183 GNY131182:GNY131183 GXU131182:GXU131183 HHQ131182:HHQ131183 HRM131182:HRM131183 IBI131182:IBI131183 ILE131182:ILE131183 IVA131182:IVA131183 JEW131182:JEW131183 JOS131182:JOS131183 JYO131182:JYO131183 KIK131182:KIK131183 KSG131182:KSG131183 LCC131182:LCC131183 LLY131182:LLY131183 LVU131182:LVU131183 MFQ131182:MFQ131183 MPM131182:MPM131183 MZI131182:MZI131183 NJE131182:NJE131183 NTA131182:NTA131183 OCW131182:OCW131183 OMS131182:OMS131183 OWO131182:OWO131183 PGK131182:PGK131183 PQG131182:PQG131183 QAC131182:QAC131183 QJY131182:QJY131183 QTU131182:QTU131183 RDQ131182:RDQ131183 RNM131182:RNM131183 RXI131182:RXI131183 SHE131182:SHE131183 SRA131182:SRA131183 TAW131182:TAW131183 TKS131182:TKS131183 TUO131182:TUO131183 UEK131182:UEK131183 UOG131182:UOG131183 UYC131182:UYC131183 VHY131182:VHY131183 VRU131182:VRU131183 WBQ131182:WBQ131183 WLM131182:WLM131183 WVI131182:WVI131183 B196722:B196723 IW196718:IW196719 SS196718:SS196719 ACO196718:ACO196719 AMK196718:AMK196719 AWG196718:AWG196719 BGC196718:BGC196719 BPY196718:BPY196719 BZU196718:BZU196719 CJQ196718:CJQ196719 CTM196718:CTM196719 DDI196718:DDI196719 DNE196718:DNE196719 DXA196718:DXA196719 EGW196718:EGW196719 EQS196718:EQS196719 FAO196718:FAO196719 FKK196718:FKK196719 FUG196718:FUG196719 GEC196718:GEC196719 GNY196718:GNY196719 GXU196718:GXU196719 HHQ196718:HHQ196719 HRM196718:HRM196719 IBI196718:IBI196719 ILE196718:ILE196719 IVA196718:IVA196719 JEW196718:JEW196719 JOS196718:JOS196719 JYO196718:JYO196719 KIK196718:KIK196719 KSG196718:KSG196719 LCC196718:LCC196719 LLY196718:LLY196719 LVU196718:LVU196719 MFQ196718:MFQ196719 MPM196718:MPM196719 MZI196718:MZI196719 NJE196718:NJE196719 NTA196718:NTA196719 OCW196718:OCW196719 OMS196718:OMS196719 OWO196718:OWO196719 PGK196718:PGK196719 PQG196718:PQG196719 QAC196718:QAC196719 QJY196718:QJY196719 QTU196718:QTU196719 RDQ196718:RDQ196719 RNM196718:RNM196719 RXI196718:RXI196719 SHE196718:SHE196719 SRA196718:SRA196719 TAW196718:TAW196719 TKS196718:TKS196719 TUO196718:TUO196719 UEK196718:UEK196719 UOG196718:UOG196719 UYC196718:UYC196719 VHY196718:VHY196719 VRU196718:VRU196719 WBQ196718:WBQ196719 WLM196718:WLM196719 WVI196718:WVI196719 B262258:B262259 IW262254:IW262255 SS262254:SS262255 ACO262254:ACO262255 AMK262254:AMK262255 AWG262254:AWG262255 BGC262254:BGC262255 BPY262254:BPY262255 BZU262254:BZU262255 CJQ262254:CJQ262255 CTM262254:CTM262255 DDI262254:DDI262255 DNE262254:DNE262255 DXA262254:DXA262255 EGW262254:EGW262255 EQS262254:EQS262255 FAO262254:FAO262255 FKK262254:FKK262255 FUG262254:FUG262255 GEC262254:GEC262255 GNY262254:GNY262255 GXU262254:GXU262255 HHQ262254:HHQ262255 HRM262254:HRM262255 IBI262254:IBI262255 ILE262254:ILE262255 IVA262254:IVA262255 JEW262254:JEW262255 JOS262254:JOS262255 JYO262254:JYO262255 KIK262254:KIK262255 KSG262254:KSG262255 LCC262254:LCC262255 LLY262254:LLY262255 LVU262254:LVU262255 MFQ262254:MFQ262255 MPM262254:MPM262255 MZI262254:MZI262255 NJE262254:NJE262255 NTA262254:NTA262255 OCW262254:OCW262255 OMS262254:OMS262255 OWO262254:OWO262255 PGK262254:PGK262255 PQG262254:PQG262255 QAC262254:QAC262255 QJY262254:QJY262255 QTU262254:QTU262255 RDQ262254:RDQ262255 RNM262254:RNM262255 RXI262254:RXI262255 SHE262254:SHE262255 SRA262254:SRA262255 TAW262254:TAW262255 TKS262254:TKS262255 TUO262254:TUO262255 UEK262254:UEK262255 UOG262254:UOG262255 UYC262254:UYC262255 VHY262254:VHY262255 VRU262254:VRU262255 WBQ262254:WBQ262255 WLM262254:WLM262255 WVI262254:WVI262255 B327794:B327795 IW327790:IW327791 SS327790:SS327791 ACO327790:ACO327791 AMK327790:AMK327791 AWG327790:AWG327791 BGC327790:BGC327791 BPY327790:BPY327791 BZU327790:BZU327791 CJQ327790:CJQ327791 CTM327790:CTM327791 DDI327790:DDI327791 DNE327790:DNE327791 DXA327790:DXA327791 EGW327790:EGW327791 EQS327790:EQS327791 FAO327790:FAO327791 FKK327790:FKK327791 FUG327790:FUG327791 GEC327790:GEC327791 GNY327790:GNY327791 GXU327790:GXU327791 HHQ327790:HHQ327791 HRM327790:HRM327791 IBI327790:IBI327791 ILE327790:ILE327791 IVA327790:IVA327791 JEW327790:JEW327791 JOS327790:JOS327791 JYO327790:JYO327791 KIK327790:KIK327791 KSG327790:KSG327791 LCC327790:LCC327791 LLY327790:LLY327791 LVU327790:LVU327791 MFQ327790:MFQ327791 MPM327790:MPM327791 MZI327790:MZI327791 NJE327790:NJE327791 NTA327790:NTA327791 OCW327790:OCW327791 OMS327790:OMS327791 OWO327790:OWO327791 PGK327790:PGK327791 PQG327790:PQG327791 QAC327790:QAC327791 QJY327790:QJY327791 QTU327790:QTU327791 RDQ327790:RDQ327791 RNM327790:RNM327791 RXI327790:RXI327791 SHE327790:SHE327791 SRA327790:SRA327791 TAW327790:TAW327791 TKS327790:TKS327791 TUO327790:TUO327791 UEK327790:UEK327791 UOG327790:UOG327791 UYC327790:UYC327791 VHY327790:VHY327791 VRU327790:VRU327791 WBQ327790:WBQ327791 WLM327790:WLM327791 WVI327790:WVI327791 B393330:B393331 IW393326:IW393327 SS393326:SS393327 ACO393326:ACO393327 AMK393326:AMK393327 AWG393326:AWG393327 BGC393326:BGC393327 BPY393326:BPY393327 BZU393326:BZU393327 CJQ393326:CJQ393327 CTM393326:CTM393327 DDI393326:DDI393327 DNE393326:DNE393327 DXA393326:DXA393327 EGW393326:EGW393327 EQS393326:EQS393327 FAO393326:FAO393327 FKK393326:FKK393327 FUG393326:FUG393327 GEC393326:GEC393327 GNY393326:GNY393327 GXU393326:GXU393327 HHQ393326:HHQ393327 HRM393326:HRM393327 IBI393326:IBI393327 ILE393326:ILE393327 IVA393326:IVA393327 JEW393326:JEW393327 JOS393326:JOS393327 JYO393326:JYO393327 KIK393326:KIK393327 KSG393326:KSG393327 LCC393326:LCC393327 LLY393326:LLY393327 LVU393326:LVU393327 MFQ393326:MFQ393327 MPM393326:MPM393327 MZI393326:MZI393327 NJE393326:NJE393327 NTA393326:NTA393327 OCW393326:OCW393327 OMS393326:OMS393327 OWO393326:OWO393327 PGK393326:PGK393327 PQG393326:PQG393327 QAC393326:QAC393327 QJY393326:QJY393327 QTU393326:QTU393327 RDQ393326:RDQ393327 RNM393326:RNM393327 RXI393326:RXI393327 SHE393326:SHE393327 SRA393326:SRA393327 TAW393326:TAW393327 TKS393326:TKS393327 TUO393326:TUO393327 UEK393326:UEK393327 UOG393326:UOG393327 UYC393326:UYC393327 VHY393326:VHY393327 VRU393326:VRU393327 WBQ393326:WBQ393327 WLM393326:WLM393327 WVI393326:WVI393327 B458866:B458867 IW458862:IW458863 SS458862:SS458863 ACO458862:ACO458863 AMK458862:AMK458863 AWG458862:AWG458863 BGC458862:BGC458863 BPY458862:BPY458863 BZU458862:BZU458863 CJQ458862:CJQ458863 CTM458862:CTM458863 DDI458862:DDI458863 DNE458862:DNE458863 DXA458862:DXA458863 EGW458862:EGW458863 EQS458862:EQS458863 FAO458862:FAO458863 FKK458862:FKK458863 FUG458862:FUG458863 GEC458862:GEC458863 GNY458862:GNY458863 GXU458862:GXU458863 HHQ458862:HHQ458863 HRM458862:HRM458863 IBI458862:IBI458863 ILE458862:ILE458863 IVA458862:IVA458863 JEW458862:JEW458863 JOS458862:JOS458863 JYO458862:JYO458863 KIK458862:KIK458863 KSG458862:KSG458863 LCC458862:LCC458863 LLY458862:LLY458863 LVU458862:LVU458863 MFQ458862:MFQ458863 MPM458862:MPM458863 MZI458862:MZI458863 NJE458862:NJE458863 NTA458862:NTA458863 OCW458862:OCW458863 OMS458862:OMS458863 OWO458862:OWO458863 PGK458862:PGK458863 PQG458862:PQG458863 QAC458862:QAC458863 QJY458862:QJY458863 QTU458862:QTU458863 RDQ458862:RDQ458863 RNM458862:RNM458863 RXI458862:RXI458863 SHE458862:SHE458863 SRA458862:SRA458863 TAW458862:TAW458863 TKS458862:TKS458863 TUO458862:TUO458863 UEK458862:UEK458863 UOG458862:UOG458863 UYC458862:UYC458863 VHY458862:VHY458863 VRU458862:VRU458863 WBQ458862:WBQ458863 WLM458862:WLM458863 WVI458862:WVI458863 B524402:B524403 IW524398:IW524399 SS524398:SS524399 ACO524398:ACO524399 AMK524398:AMK524399 AWG524398:AWG524399 BGC524398:BGC524399 BPY524398:BPY524399 BZU524398:BZU524399 CJQ524398:CJQ524399 CTM524398:CTM524399 DDI524398:DDI524399 DNE524398:DNE524399 DXA524398:DXA524399 EGW524398:EGW524399 EQS524398:EQS524399 FAO524398:FAO524399 FKK524398:FKK524399 FUG524398:FUG524399 GEC524398:GEC524399 GNY524398:GNY524399 GXU524398:GXU524399 HHQ524398:HHQ524399 HRM524398:HRM524399 IBI524398:IBI524399 ILE524398:ILE524399 IVA524398:IVA524399 JEW524398:JEW524399 JOS524398:JOS524399 JYO524398:JYO524399 KIK524398:KIK524399 KSG524398:KSG524399 LCC524398:LCC524399 LLY524398:LLY524399 LVU524398:LVU524399 MFQ524398:MFQ524399 MPM524398:MPM524399 MZI524398:MZI524399 NJE524398:NJE524399 NTA524398:NTA524399 OCW524398:OCW524399 OMS524398:OMS524399 OWO524398:OWO524399 PGK524398:PGK524399 PQG524398:PQG524399 QAC524398:QAC524399 QJY524398:QJY524399 QTU524398:QTU524399 RDQ524398:RDQ524399 RNM524398:RNM524399 RXI524398:RXI524399 SHE524398:SHE524399 SRA524398:SRA524399 TAW524398:TAW524399 TKS524398:TKS524399 TUO524398:TUO524399 UEK524398:UEK524399 UOG524398:UOG524399 UYC524398:UYC524399 VHY524398:VHY524399 VRU524398:VRU524399 WBQ524398:WBQ524399 WLM524398:WLM524399 WVI524398:WVI524399 B589938:B589939 IW589934:IW589935 SS589934:SS589935 ACO589934:ACO589935 AMK589934:AMK589935 AWG589934:AWG589935 BGC589934:BGC589935 BPY589934:BPY589935 BZU589934:BZU589935 CJQ589934:CJQ589935 CTM589934:CTM589935 DDI589934:DDI589935 DNE589934:DNE589935 DXA589934:DXA589935 EGW589934:EGW589935 EQS589934:EQS589935 FAO589934:FAO589935 FKK589934:FKK589935 FUG589934:FUG589935 GEC589934:GEC589935 GNY589934:GNY589935 GXU589934:GXU589935 HHQ589934:HHQ589935 HRM589934:HRM589935 IBI589934:IBI589935 ILE589934:ILE589935 IVA589934:IVA589935 JEW589934:JEW589935 JOS589934:JOS589935 JYO589934:JYO589935 KIK589934:KIK589935 KSG589934:KSG589935 LCC589934:LCC589935 LLY589934:LLY589935 LVU589934:LVU589935 MFQ589934:MFQ589935 MPM589934:MPM589935 MZI589934:MZI589935 NJE589934:NJE589935 NTA589934:NTA589935 OCW589934:OCW589935 OMS589934:OMS589935 OWO589934:OWO589935 PGK589934:PGK589935 PQG589934:PQG589935 QAC589934:QAC589935 QJY589934:QJY589935 QTU589934:QTU589935 RDQ589934:RDQ589935 RNM589934:RNM589935 RXI589934:RXI589935 SHE589934:SHE589935 SRA589934:SRA589935 TAW589934:TAW589935 TKS589934:TKS589935 TUO589934:TUO589935 UEK589934:UEK589935 UOG589934:UOG589935 UYC589934:UYC589935 VHY589934:VHY589935 VRU589934:VRU589935 WBQ589934:WBQ589935 WLM589934:WLM589935 WVI589934:WVI589935 B655474:B655475 IW655470:IW655471 SS655470:SS655471 ACO655470:ACO655471 AMK655470:AMK655471 AWG655470:AWG655471 BGC655470:BGC655471 BPY655470:BPY655471 BZU655470:BZU655471 CJQ655470:CJQ655471 CTM655470:CTM655471 DDI655470:DDI655471 DNE655470:DNE655471 DXA655470:DXA655471 EGW655470:EGW655471 EQS655470:EQS655471 FAO655470:FAO655471 FKK655470:FKK655471 FUG655470:FUG655471 GEC655470:GEC655471 GNY655470:GNY655471 GXU655470:GXU655471 HHQ655470:HHQ655471 HRM655470:HRM655471 IBI655470:IBI655471 ILE655470:ILE655471 IVA655470:IVA655471 JEW655470:JEW655471 JOS655470:JOS655471 JYO655470:JYO655471 KIK655470:KIK655471 KSG655470:KSG655471 LCC655470:LCC655471 LLY655470:LLY655471 LVU655470:LVU655471 MFQ655470:MFQ655471 MPM655470:MPM655471 MZI655470:MZI655471 NJE655470:NJE655471 NTA655470:NTA655471 OCW655470:OCW655471 OMS655470:OMS655471 OWO655470:OWO655471 PGK655470:PGK655471 PQG655470:PQG655471 QAC655470:QAC655471 QJY655470:QJY655471 QTU655470:QTU655471 RDQ655470:RDQ655471 RNM655470:RNM655471 RXI655470:RXI655471 SHE655470:SHE655471 SRA655470:SRA655471 TAW655470:TAW655471 TKS655470:TKS655471 TUO655470:TUO655471 UEK655470:UEK655471 UOG655470:UOG655471 UYC655470:UYC655471 VHY655470:VHY655471 VRU655470:VRU655471 WBQ655470:WBQ655471 WLM655470:WLM655471 WVI655470:WVI655471 B721010:B721011 IW721006:IW721007 SS721006:SS721007 ACO721006:ACO721007 AMK721006:AMK721007 AWG721006:AWG721007 BGC721006:BGC721007 BPY721006:BPY721007 BZU721006:BZU721007 CJQ721006:CJQ721007 CTM721006:CTM721007 DDI721006:DDI721007 DNE721006:DNE721007 DXA721006:DXA721007 EGW721006:EGW721007 EQS721006:EQS721007 FAO721006:FAO721007 FKK721006:FKK721007 FUG721006:FUG721007 GEC721006:GEC721007 GNY721006:GNY721007 GXU721006:GXU721007 HHQ721006:HHQ721007 HRM721006:HRM721007 IBI721006:IBI721007 ILE721006:ILE721007 IVA721006:IVA721007 JEW721006:JEW721007 JOS721006:JOS721007 JYO721006:JYO721007 KIK721006:KIK721007 KSG721006:KSG721007 LCC721006:LCC721007 LLY721006:LLY721007 LVU721006:LVU721007 MFQ721006:MFQ721007 MPM721006:MPM721007 MZI721006:MZI721007 NJE721006:NJE721007 NTA721006:NTA721007 OCW721006:OCW721007 OMS721006:OMS721007 OWO721006:OWO721007 PGK721006:PGK721007 PQG721006:PQG721007 QAC721006:QAC721007 QJY721006:QJY721007 QTU721006:QTU721007 RDQ721006:RDQ721007 RNM721006:RNM721007 RXI721006:RXI721007 SHE721006:SHE721007 SRA721006:SRA721007 TAW721006:TAW721007 TKS721006:TKS721007 TUO721006:TUO721007 UEK721006:UEK721007 UOG721006:UOG721007 UYC721006:UYC721007 VHY721006:VHY721007 VRU721006:VRU721007 WBQ721006:WBQ721007 WLM721006:WLM721007 WVI721006:WVI721007 B786546:B786547 IW786542:IW786543 SS786542:SS786543 ACO786542:ACO786543 AMK786542:AMK786543 AWG786542:AWG786543 BGC786542:BGC786543 BPY786542:BPY786543 BZU786542:BZU786543 CJQ786542:CJQ786543 CTM786542:CTM786543 DDI786542:DDI786543 DNE786542:DNE786543 DXA786542:DXA786543 EGW786542:EGW786543 EQS786542:EQS786543 FAO786542:FAO786543 FKK786542:FKK786543 FUG786542:FUG786543 GEC786542:GEC786543 GNY786542:GNY786543 GXU786542:GXU786543 HHQ786542:HHQ786543 HRM786542:HRM786543 IBI786542:IBI786543 ILE786542:ILE786543 IVA786542:IVA786543 JEW786542:JEW786543 JOS786542:JOS786543 JYO786542:JYO786543 KIK786542:KIK786543 KSG786542:KSG786543 LCC786542:LCC786543 LLY786542:LLY786543 LVU786542:LVU786543 MFQ786542:MFQ786543 MPM786542:MPM786543 MZI786542:MZI786543 NJE786542:NJE786543 NTA786542:NTA786543 OCW786542:OCW786543 OMS786542:OMS786543 OWO786542:OWO786543 PGK786542:PGK786543 PQG786542:PQG786543 QAC786542:QAC786543 QJY786542:QJY786543 QTU786542:QTU786543 RDQ786542:RDQ786543 RNM786542:RNM786543 RXI786542:RXI786543 SHE786542:SHE786543 SRA786542:SRA786543 TAW786542:TAW786543 TKS786542:TKS786543 TUO786542:TUO786543 UEK786542:UEK786543 UOG786542:UOG786543 UYC786542:UYC786543 VHY786542:VHY786543 VRU786542:VRU786543 WBQ786542:WBQ786543 WLM786542:WLM786543 WVI786542:WVI786543 B852082:B852083 IW852078:IW852079 SS852078:SS852079 ACO852078:ACO852079 AMK852078:AMK852079 AWG852078:AWG852079 BGC852078:BGC852079 BPY852078:BPY852079 BZU852078:BZU852079 CJQ852078:CJQ852079 CTM852078:CTM852079 DDI852078:DDI852079 DNE852078:DNE852079 DXA852078:DXA852079 EGW852078:EGW852079 EQS852078:EQS852079 FAO852078:FAO852079 FKK852078:FKK852079 FUG852078:FUG852079 GEC852078:GEC852079 GNY852078:GNY852079 GXU852078:GXU852079 HHQ852078:HHQ852079 HRM852078:HRM852079 IBI852078:IBI852079 ILE852078:ILE852079 IVA852078:IVA852079 JEW852078:JEW852079 JOS852078:JOS852079 JYO852078:JYO852079 KIK852078:KIK852079 KSG852078:KSG852079 LCC852078:LCC852079 LLY852078:LLY852079 LVU852078:LVU852079 MFQ852078:MFQ852079 MPM852078:MPM852079 MZI852078:MZI852079 NJE852078:NJE852079 NTA852078:NTA852079 OCW852078:OCW852079 OMS852078:OMS852079 OWO852078:OWO852079 PGK852078:PGK852079 PQG852078:PQG852079 QAC852078:QAC852079 QJY852078:QJY852079 QTU852078:QTU852079 RDQ852078:RDQ852079 RNM852078:RNM852079 RXI852078:RXI852079 SHE852078:SHE852079 SRA852078:SRA852079 TAW852078:TAW852079 TKS852078:TKS852079 TUO852078:TUO852079 UEK852078:UEK852079 UOG852078:UOG852079 UYC852078:UYC852079 VHY852078:VHY852079 VRU852078:VRU852079 WBQ852078:WBQ852079 WLM852078:WLM852079 WVI852078:WVI852079 B917618:B917619 IW917614:IW917615 SS917614:SS917615 ACO917614:ACO917615 AMK917614:AMK917615 AWG917614:AWG917615 BGC917614:BGC917615 BPY917614:BPY917615 BZU917614:BZU917615 CJQ917614:CJQ917615 CTM917614:CTM917615 DDI917614:DDI917615 DNE917614:DNE917615 DXA917614:DXA917615 EGW917614:EGW917615 EQS917614:EQS917615 FAO917614:FAO917615 FKK917614:FKK917615 FUG917614:FUG917615 GEC917614:GEC917615 GNY917614:GNY917615 GXU917614:GXU917615 HHQ917614:HHQ917615 HRM917614:HRM917615 IBI917614:IBI917615 ILE917614:ILE917615 IVA917614:IVA917615 JEW917614:JEW917615 JOS917614:JOS917615 JYO917614:JYO917615 KIK917614:KIK917615 KSG917614:KSG917615 LCC917614:LCC917615 LLY917614:LLY917615 LVU917614:LVU917615 MFQ917614:MFQ917615 MPM917614:MPM917615 MZI917614:MZI917615 NJE917614:NJE917615 NTA917614:NTA917615 OCW917614:OCW917615 OMS917614:OMS917615 OWO917614:OWO917615 PGK917614:PGK917615 PQG917614:PQG917615 QAC917614:QAC917615 QJY917614:QJY917615 QTU917614:QTU917615 RDQ917614:RDQ917615 RNM917614:RNM917615 RXI917614:RXI917615 SHE917614:SHE917615 SRA917614:SRA917615 TAW917614:TAW917615 TKS917614:TKS917615 TUO917614:TUO917615 UEK917614:UEK917615 UOG917614:UOG917615 UYC917614:UYC917615 VHY917614:VHY917615 VRU917614:VRU917615 WBQ917614:WBQ917615 WLM917614:WLM917615 WVI917614:WVI917615 B983154:B983155 IW983150:IW983151 SS983150:SS983151 ACO983150:ACO983151 AMK983150:AMK983151 AWG983150:AWG983151 BGC983150:BGC983151 BPY983150:BPY983151 BZU983150:BZU983151 CJQ983150:CJQ983151 CTM983150:CTM983151 DDI983150:DDI983151 DNE983150:DNE983151 DXA983150:DXA983151 EGW983150:EGW983151 EQS983150:EQS983151 FAO983150:FAO983151 FKK983150:FKK983151 FUG983150:FUG983151 GEC983150:GEC983151 GNY983150:GNY983151 GXU983150:GXU983151 HHQ983150:HHQ983151 HRM983150:HRM983151 IBI983150:IBI983151 ILE983150:ILE983151 IVA983150:IVA983151 JEW983150:JEW983151 JOS983150:JOS983151 JYO983150:JYO983151 KIK983150:KIK983151 KSG983150:KSG983151 LCC983150:LCC983151 LLY983150:LLY983151 LVU983150:LVU983151 MFQ983150:MFQ983151 MPM983150:MPM983151 MZI983150:MZI983151 NJE983150:NJE983151 NTA983150:NTA983151 OCW983150:OCW983151 OMS983150:OMS983151 OWO983150:OWO983151 PGK983150:PGK983151 PQG983150:PQG983151 QAC983150:QAC983151 QJY983150:QJY983151 QTU983150:QTU983151 RDQ983150:RDQ983151 RNM983150:RNM983151 RXI983150:RXI983151 SHE983150:SHE983151 SRA983150:SRA983151 TAW983150:TAW983151 TKS983150:TKS983151 TUO983150:TUO983151 UEK983150:UEK983151 UOG983150:UOG983151 UYC983150:UYC983151 VHY983150:VHY983151 VRU983150:VRU983151 WBQ983150:WBQ983151 WLM983150:WLM983151 WVI983150:WVI983151 C65592:C65649 IX65588:IX65645 ST65588:ST65645 ACP65588:ACP65645 AML65588:AML65645 AWH65588:AWH65645 BGD65588:BGD65645 BPZ65588:BPZ65645 BZV65588:BZV65645 CJR65588:CJR65645 CTN65588:CTN65645 DDJ65588:DDJ65645 DNF65588:DNF65645 DXB65588:DXB65645 EGX65588:EGX65645 EQT65588:EQT65645 FAP65588:FAP65645 FKL65588:FKL65645 FUH65588:FUH65645 GED65588:GED65645 GNZ65588:GNZ65645 GXV65588:GXV65645 HHR65588:HHR65645 HRN65588:HRN65645 IBJ65588:IBJ65645 ILF65588:ILF65645 IVB65588:IVB65645 JEX65588:JEX65645 JOT65588:JOT65645 JYP65588:JYP65645 KIL65588:KIL65645 KSH65588:KSH65645 LCD65588:LCD65645 LLZ65588:LLZ65645 LVV65588:LVV65645 MFR65588:MFR65645 MPN65588:MPN65645 MZJ65588:MZJ65645 NJF65588:NJF65645 NTB65588:NTB65645 OCX65588:OCX65645 OMT65588:OMT65645 OWP65588:OWP65645 PGL65588:PGL65645 PQH65588:PQH65645 QAD65588:QAD65645 QJZ65588:QJZ65645 QTV65588:QTV65645 RDR65588:RDR65645 RNN65588:RNN65645 RXJ65588:RXJ65645 SHF65588:SHF65645 SRB65588:SRB65645 TAX65588:TAX65645 TKT65588:TKT65645 TUP65588:TUP65645 UEL65588:UEL65645 UOH65588:UOH65645 UYD65588:UYD65645 VHZ65588:VHZ65645 VRV65588:VRV65645 WBR65588:WBR65645 WLN65588:WLN65645 WVJ65588:WVJ65645 C131128:C131185 IX131124:IX131181 ST131124:ST131181 ACP131124:ACP131181 AML131124:AML131181 AWH131124:AWH131181 BGD131124:BGD131181 BPZ131124:BPZ131181 BZV131124:BZV131181 CJR131124:CJR131181 CTN131124:CTN131181 DDJ131124:DDJ131181 DNF131124:DNF131181 DXB131124:DXB131181 EGX131124:EGX131181 EQT131124:EQT131181 FAP131124:FAP131181 FKL131124:FKL131181 FUH131124:FUH131181 GED131124:GED131181 GNZ131124:GNZ131181 GXV131124:GXV131181 HHR131124:HHR131181 HRN131124:HRN131181 IBJ131124:IBJ131181 ILF131124:ILF131181 IVB131124:IVB131181 JEX131124:JEX131181 JOT131124:JOT131181 JYP131124:JYP131181 KIL131124:KIL131181 KSH131124:KSH131181 LCD131124:LCD131181 LLZ131124:LLZ131181 LVV131124:LVV131181 MFR131124:MFR131181 MPN131124:MPN131181 MZJ131124:MZJ131181 NJF131124:NJF131181 NTB131124:NTB131181 OCX131124:OCX131181 OMT131124:OMT131181 OWP131124:OWP131181 PGL131124:PGL131181 PQH131124:PQH131181 QAD131124:QAD131181 QJZ131124:QJZ131181 QTV131124:QTV131181 RDR131124:RDR131181 RNN131124:RNN131181 RXJ131124:RXJ131181 SHF131124:SHF131181 SRB131124:SRB131181 TAX131124:TAX131181 TKT131124:TKT131181 TUP131124:TUP131181 UEL131124:UEL131181 UOH131124:UOH131181 UYD131124:UYD131181 VHZ131124:VHZ131181 VRV131124:VRV131181 WBR131124:WBR131181 WLN131124:WLN131181 WVJ131124:WVJ131181 C196664:C196721 IX196660:IX196717 ST196660:ST196717 ACP196660:ACP196717 AML196660:AML196717 AWH196660:AWH196717 BGD196660:BGD196717 BPZ196660:BPZ196717 BZV196660:BZV196717 CJR196660:CJR196717 CTN196660:CTN196717 DDJ196660:DDJ196717 DNF196660:DNF196717 DXB196660:DXB196717 EGX196660:EGX196717 EQT196660:EQT196717 FAP196660:FAP196717 FKL196660:FKL196717 FUH196660:FUH196717 GED196660:GED196717 GNZ196660:GNZ196717 GXV196660:GXV196717 HHR196660:HHR196717 HRN196660:HRN196717 IBJ196660:IBJ196717 ILF196660:ILF196717 IVB196660:IVB196717 JEX196660:JEX196717 JOT196660:JOT196717 JYP196660:JYP196717 KIL196660:KIL196717 KSH196660:KSH196717 LCD196660:LCD196717 LLZ196660:LLZ196717 LVV196660:LVV196717 MFR196660:MFR196717 MPN196660:MPN196717 MZJ196660:MZJ196717 NJF196660:NJF196717 NTB196660:NTB196717 OCX196660:OCX196717 OMT196660:OMT196717 OWP196660:OWP196717 PGL196660:PGL196717 PQH196660:PQH196717 QAD196660:QAD196717 QJZ196660:QJZ196717 QTV196660:QTV196717 RDR196660:RDR196717 RNN196660:RNN196717 RXJ196660:RXJ196717 SHF196660:SHF196717 SRB196660:SRB196717 TAX196660:TAX196717 TKT196660:TKT196717 TUP196660:TUP196717 UEL196660:UEL196717 UOH196660:UOH196717 UYD196660:UYD196717 VHZ196660:VHZ196717 VRV196660:VRV196717 WBR196660:WBR196717 WLN196660:WLN196717 WVJ196660:WVJ196717 C262200:C262257 IX262196:IX262253 ST262196:ST262253 ACP262196:ACP262253 AML262196:AML262253 AWH262196:AWH262253 BGD262196:BGD262253 BPZ262196:BPZ262253 BZV262196:BZV262253 CJR262196:CJR262253 CTN262196:CTN262253 DDJ262196:DDJ262253 DNF262196:DNF262253 DXB262196:DXB262253 EGX262196:EGX262253 EQT262196:EQT262253 FAP262196:FAP262253 FKL262196:FKL262253 FUH262196:FUH262253 GED262196:GED262253 GNZ262196:GNZ262253 GXV262196:GXV262253 HHR262196:HHR262253 HRN262196:HRN262253 IBJ262196:IBJ262253 ILF262196:ILF262253 IVB262196:IVB262253 JEX262196:JEX262253 JOT262196:JOT262253 JYP262196:JYP262253 KIL262196:KIL262253 KSH262196:KSH262253 LCD262196:LCD262253 LLZ262196:LLZ262253 LVV262196:LVV262253 MFR262196:MFR262253 MPN262196:MPN262253 MZJ262196:MZJ262253 NJF262196:NJF262253 NTB262196:NTB262253 OCX262196:OCX262253 OMT262196:OMT262253 OWP262196:OWP262253 PGL262196:PGL262253 PQH262196:PQH262253 QAD262196:QAD262253 QJZ262196:QJZ262253 QTV262196:QTV262253 RDR262196:RDR262253 RNN262196:RNN262253 RXJ262196:RXJ262253 SHF262196:SHF262253 SRB262196:SRB262253 TAX262196:TAX262253 TKT262196:TKT262253 TUP262196:TUP262253 UEL262196:UEL262253 UOH262196:UOH262253 UYD262196:UYD262253 VHZ262196:VHZ262253 VRV262196:VRV262253 WBR262196:WBR262253 WLN262196:WLN262253 WVJ262196:WVJ262253 C327736:C327793 IX327732:IX327789 ST327732:ST327789 ACP327732:ACP327789 AML327732:AML327789 AWH327732:AWH327789 BGD327732:BGD327789 BPZ327732:BPZ327789 BZV327732:BZV327789 CJR327732:CJR327789 CTN327732:CTN327789 DDJ327732:DDJ327789 DNF327732:DNF327789 DXB327732:DXB327789 EGX327732:EGX327789 EQT327732:EQT327789 FAP327732:FAP327789 FKL327732:FKL327789 FUH327732:FUH327789 GED327732:GED327789 GNZ327732:GNZ327789 GXV327732:GXV327789 HHR327732:HHR327789 HRN327732:HRN327789 IBJ327732:IBJ327789 ILF327732:ILF327789 IVB327732:IVB327789 JEX327732:JEX327789 JOT327732:JOT327789 JYP327732:JYP327789 KIL327732:KIL327789 KSH327732:KSH327789 LCD327732:LCD327789 LLZ327732:LLZ327789 LVV327732:LVV327789 MFR327732:MFR327789 MPN327732:MPN327789 MZJ327732:MZJ327789 NJF327732:NJF327789 NTB327732:NTB327789 OCX327732:OCX327789 OMT327732:OMT327789 OWP327732:OWP327789 PGL327732:PGL327789 PQH327732:PQH327789 QAD327732:QAD327789 QJZ327732:QJZ327789 QTV327732:QTV327789 RDR327732:RDR327789 RNN327732:RNN327789 RXJ327732:RXJ327789 SHF327732:SHF327789 SRB327732:SRB327789 TAX327732:TAX327789 TKT327732:TKT327789 TUP327732:TUP327789 UEL327732:UEL327789 UOH327732:UOH327789 UYD327732:UYD327789 VHZ327732:VHZ327789 VRV327732:VRV327789 WBR327732:WBR327789 WLN327732:WLN327789 WVJ327732:WVJ327789 C393272:C393329 IX393268:IX393325 ST393268:ST393325 ACP393268:ACP393325 AML393268:AML393325 AWH393268:AWH393325 BGD393268:BGD393325 BPZ393268:BPZ393325 BZV393268:BZV393325 CJR393268:CJR393325 CTN393268:CTN393325 DDJ393268:DDJ393325 DNF393268:DNF393325 DXB393268:DXB393325 EGX393268:EGX393325 EQT393268:EQT393325 FAP393268:FAP393325 FKL393268:FKL393325 FUH393268:FUH393325 GED393268:GED393325 GNZ393268:GNZ393325 GXV393268:GXV393325 HHR393268:HHR393325 HRN393268:HRN393325 IBJ393268:IBJ393325 ILF393268:ILF393325 IVB393268:IVB393325 JEX393268:JEX393325 JOT393268:JOT393325 JYP393268:JYP393325 KIL393268:KIL393325 KSH393268:KSH393325 LCD393268:LCD393325 LLZ393268:LLZ393325 LVV393268:LVV393325 MFR393268:MFR393325 MPN393268:MPN393325 MZJ393268:MZJ393325 NJF393268:NJF393325 NTB393268:NTB393325 OCX393268:OCX393325 OMT393268:OMT393325 OWP393268:OWP393325 PGL393268:PGL393325 PQH393268:PQH393325 QAD393268:QAD393325 QJZ393268:QJZ393325 QTV393268:QTV393325 RDR393268:RDR393325 RNN393268:RNN393325 RXJ393268:RXJ393325 SHF393268:SHF393325 SRB393268:SRB393325 TAX393268:TAX393325 TKT393268:TKT393325 TUP393268:TUP393325 UEL393268:UEL393325 UOH393268:UOH393325 UYD393268:UYD393325 VHZ393268:VHZ393325 VRV393268:VRV393325 WBR393268:WBR393325 WLN393268:WLN393325 WVJ393268:WVJ393325 C458808:C458865 IX458804:IX458861 ST458804:ST458861 ACP458804:ACP458861 AML458804:AML458861 AWH458804:AWH458861 BGD458804:BGD458861 BPZ458804:BPZ458861 BZV458804:BZV458861 CJR458804:CJR458861 CTN458804:CTN458861 DDJ458804:DDJ458861 DNF458804:DNF458861 DXB458804:DXB458861 EGX458804:EGX458861 EQT458804:EQT458861 FAP458804:FAP458861 FKL458804:FKL458861 FUH458804:FUH458861 GED458804:GED458861 GNZ458804:GNZ458861 GXV458804:GXV458861 HHR458804:HHR458861 HRN458804:HRN458861 IBJ458804:IBJ458861 ILF458804:ILF458861 IVB458804:IVB458861 JEX458804:JEX458861 JOT458804:JOT458861 JYP458804:JYP458861 KIL458804:KIL458861 KSH458804:KSH458861 LCD458804:LCD458861 LLZ458804:LLZ458861 LVV458804:LVV458861 MFR458804:MFR458861 MPN458804:MPN458861 MZJ458804:MZJ458861 NJF458804:NJF458861 NTB458804:NTB458861 OCX458804:OCX458861 OMT458804:OMT458861 OWP458804:OWP458861 PGL458804:PGL458861 PQH458804:PQH458861 QAD458804:QAD458861 QJZ458804:QJZ458861 QTV458804:QTV458861 RDR458804:RDR458861 RNN458804:RNN458861 RXJ458804:RXJ458861 SHF458804:SHF458861 SRB458804:SRB458861 TAX458804:TAX458861 TKT458804:TKT458861 TUP458804:TUP458861 UEL458804:UEL458861 UOH458804:UOH458861 UYD458804:UYD458861 VHZ458804:VHZ458861 VRV458804:VRV458861 WBR458804:WBR458861 WLN458804:WLN458861 WVJ458804:WVJ458861 C524344:C524401 IX524340:IX524397 ST524340:ST524397 ACP524340:ACP524397 AML524340:AML524397 AWH524340:AWH524397 BGD524340:BGD524397 BPZ524340:BPZ524397 BZV524340:BZV524397 CJR524340:CJR524397 CTN524340:CTN524397 DDJ524340:DDJ524397 DNF524340:DNF524397 DXB524340:DXB524397 EGX524340:EGX524397 EQT524340:EQT524397 FAP524340:FAP524397 FKL524340:FKL524397 FUH524340:FUH524397 GED524340:GED524397 GNZ524340:GNZ524397 GXV524340:GXV524397 HHR524340:HHR524397 HRN524340:HRN524397 IBJ524340:IBJ524397 ILF524340:ILF524397 IVB524340:IVB524397 JEX524340:JEX524397 JOT524340:JOT524397 JYP524340:JYP524397 KIL524340:KIL524397 KSH524340:KSH524397 LCD524340:LCD524397 LLZ524340:LLZ524397 LVV524340:LVV524397 MFR524340:MFR524397 MPN524340:MPN524397 MZJ524340:MZJ524397 NJF524340:NJF524397 NTB524340:NTB524397 OCX524340:OCX524397 OMT524340:OMT524397 OWP524340:OWP524397 PGL524340:PGL524397 PQH524340:PQH524397 QAD524340:QAD524397 QJZ524340:QJZ524397 QTV524340:QTV524397 RDR524340:RDR524397 RNN524340:RNN524397 RXJ524340:RXJ524397 SHF524340:SHF524397 SRB524340:SRB524397 TAX524340:TAX524397 TKT524340:TKT524397 TUP524340:TUP524397 UEL524340:UEL524397 UOH524340:UOH524397 UYD524340:UYD524397 VHZ524340:VHZ524397 VRV524340:VRV524397 WBR524340:WBR524397 WLN524340:WLN524397 WVJ524340:WVJ524397 C589880:C589937 IX589876:IX589933 ST589876:ST589933 ACP589876:ACP589933 AML589876:AML589933 AWH589876:AWH589933 BGD589876:BGD589933 BPZ589876:BPZ589933 BZV589876:BZV589933 CJR589876:CJR589933 CTN589876:CTN589933 DDJ589876:DDJ589933 DNF589876:DNF589933 DXB589876:DXB589933 EGX589876:EGX589933 EQT589876:EQT589933 FAP589876:FAP589933 FKL589876:FKL589933 FUH589876:FUH589933 GED589876:GED589933 GNZ589876:GNZ589933 GXV589876:GXV589933 HHR589876:HHR589933 HRN589876:HRN589933 IBJ589876:IBJ589933 ILF589876:ILF589933 IVB589876:IVB589933 JEX589876:JEX589933 JOT589876:JOT589933 JYP589876:JYP589933 KIL589876:KIL589933 KSH589876:KSH589933 LCD589876:LCD589933 LLZ589876:LLZ589933 LVV589876:LVV589933 MFR589876:MFR589933 MPN589876:MPN589933 MZJ589876:MZJ589933 NJF589876:NJF589933 NTB589876:NTB589933 OCX589876:OCX589933 OMT589876:OMT589933 OWP589876:OWP589933 PGL589876:PGL589933 PQH589876:PQH589933 QAD589876:QAD589933 QJZ589876:QJZ589933 QTV589876:QTV589933 RDR589876:RDR589933 RNN589876:RNN589933 RXJ589876:RXJ589933 SHF589876:SHF589933 SRB589876:SRB589933 TAX589876:TAX589933 TKT589876:TKT589933 TUP589876:TUP589933 UEL589876:UEL589933 UOH589876:UOH589933 UYD589876:UYD589933 VHZ589876:VHZ589933 VRV589876:VRV589933 WBR589876:WBR589933 WLN589876:WLN589933 WVJ589876:WVJ589933 C655416:C655473 IX655412:IX655469 ST655412:ST655469 ACP655412:ACP655469 AML655412:AML655469 AWH655412:AWH655469 BGD655412:BGD655469 BPZ655412:BPZ655469 BZV655412:BZV655469 CJR655412:CJR655469 CTN655412:CTN655469 DDJ655412:DDJ655469 DNF655412:DNF655469 DXB655412:DXB655469 EGX655412:EGX655469 EQT655412:EQT655469 FAP655412:FAP655469 FKL655412:FKL655469 FUH655412:FUH655469 GED655412:GED655469 GNZ655412:GNZ655469 GXV655412:GXV655469 HHR655412:HHR655469 HRN655412:HRN655469 IBJ655412:IBJ655469 ILF655412:ILF655469 IVB655412:IVB655469 JEX655412:JEX655469 JOT655412:JOT655469 JYP655412:JYP655469 KIL655412:KIL655469 KSH655412:KSH655469 LCD655412:LCD655469 LLZ655412:LLZ655469 LVV655412:LVV655469 MFR655412:MFR655469 MPN655412:MPN655469 MZJ655412:MZJ655469 NJF655412:NJF655469 NTB655412:NTB655469 OCX655412:OCX655469 OMT655412:OMT655469 OWP655412:OWP655469 PGL655412:PGL655469 PQH655412:PQH655469 QAD655412:QAD655469 QJZ655412:QJZ655469 QTV655412:QTV655469 RDR655412:RDR655469 RNN655412:RNN655469 RXJ655412:RXJ655469 SHF655412:SHF655469 SRB655412:SRB655469 TAX655412:TAX655469 TKT655412:TKT655469 TUP655412:TUP655469 UEL655412:UEL655469 UOH655412:UOH655469 UYD655412:UYD655469 VHZ655412:VHZ655469 VRV655412:VRV655469 WBR655412:WBR655469 WLN655412:WLN655469 WVJ655412:WVJ655469 C720952:C721009 IX720948:IX721005 ST720948:ST721005 ACP720948:ACP721005 AML720948:AML721005 AWH720948:AWH721005 BGD720948:BGD721005 BPZ720948:BPZ721005 BZV720948:BZV721005 CJR720948:CJR721005 CTN720948:CTN721005 DDJ720948:DDJ721005 DNF720948:DNF721005 DXB720948:DXB721005 EGX720948:EGX721005 EQT720948:EQT721005 FAP720948:FAP721005 FKL720948:FKL721005 FUH720948:FUH721005 GED720948:GED721005 GNZ720948:GNZ721005 GXV720948:GXV721005 HHR720948:HHR721005 HRN720948:HRN721005 IBJ720948:IBJ721005 ILF720948:ILF721005 IVB720948:IVB721005 JEX720948:JEX721005 JOT720948:JOT721005 JYP720948:JYP721005 KIL720948:KIL721005 KSH720948:KSH721005 LCD720948:LCD721005 LLZ720948:LLZ721005 LVV720948:LVV721005 MFR720948:MFR721005 MPN720948:MPN721005 MZJ720948:MZJ721005 NJF720948:NJF721005 NTB720948:NTB721005 OCX720948:OCX721005 OMT720948:OMT721005 OWP720948:OWP721005 PGL720948:PGL721005 PQH720948:PQH721005 QAD720948:QAD721005 QJZ720948:QJZ721005 QTV720948:QTV721005 RDR720948:RDR721005 RNN720948:RNN721005 RXJ720948:RXJ721005 SHF720948:SHF721005 SRB720948:SRB721005 TAX720948:TAX721005 TKT720948:TKT721005 TUP720948:TUP721005 UEL720948:UEL721005 UOH720948:UOH721005 UYD720948:UYD721005 VHZ720948:VHZ721005 VRV720948:VRV721005 WBR720948:WBR721005 WLN720948:WLN721005 WVJ720948:WVJ721005 C786488:C786545 IX786484:IX786541 ST786484:ST786541 ACP786484:ACP786541 AML786484:AML786541 AWH786484:AWH786541 BGD786484:BGD786541 BPZ786484:BPZ786541 BZV786484:BZV786541 CJR786484:CJR786541 CTN786484:CTN786541 DDJ786484:DDJ786541 DNF786484:DNF786541 DXB786484:DXB786541 EGX786484:EGX786541 EQT786484:EQT786541 FAP786484:FAP786541 FKL786484:FKL786541 FUH786484:FUH786541 GED786484:GED786541 GNZ786484:GNZ786541 GXV786484:GXV786541 HHR786484:HHR786541 HRN786484:HRN786541 IBJ786484:IBJ786541 ILF786484:ILF786541 IVB786484:IVB786541 JEX786484:JEX786541 JOT786484:JOT786541 JYP786484:JYP786541 KIL786484:KIL786541 KSH786484:KSH786541 LCD786484:LCD786541 LLZ786484:LLZ786541 LVV786484:LVV786541 MFR786484:MFR786541 MPN786484:MPN786541 MZJ786484:MZJ786541 NJF786484:NJF786541 NTB786484:NTB786541 OCX786484:OCX786541 OMT786484:OMT786541 OWP786484:OWP786541 PGL786484:PGL786541 PQH786484:PQH786541 QAD786484:QAD786541 QJZ786484:QJZ786541 QTV786484:QTV786541 RDR786484:RDR786541 RNN786484:RNN786541 RXJ786484:RXJ786541 SHF786484:SHF786541 SRB786484:SRB786541 TAX786484:TAX786541 TKT786484:TKT786541 TUP786484:TUP786541 UEL786484:UEL786541 UOH786484:UOH786541 UYD786484:UYD786541 VHZ786484:VHZ786541 VRV786484:VRV786541 WBR786484:WBR786541 WLN786484:WLN786541 WVJ786484:WVJ786541 C852024:C852081 IX852020:IX852077 ST852020:ST852077 ACP852020:ACP852077 AML852020:AML852077 AWH852020:AWH852077 BGD852020:BGD852077 BPZ852020:BPZ852077 BZV852020:BZV852077 CJR852020:CJR852077 CTN852020:CTN852077 DDJ852020:DDJ852077 DNF852020:DNF852077 DXB852020:DXB852077 EGX852020:EGX852077 EQT852020:EQT852077 FAP852020:FAP852077 FKL852020:FKL852077 FUH852020:FUH852077 GED852020:GED852077 GNZ852020:GNZ852077 GXV852020:GXV852077 HHR852020:HHR852077 HRN852020:HRN852077 IBJ852020:IBJ852077 ILF852020:ILF852077 IVB852020:IVB852077 JEX852020:JEX852077 JOT852020:JOT852077 JYP852020:JYP852077 KIL852020:KIL852077 KSH852020:KSH852077 LCD852020:LCD852077 LLZ852020:LLZ852077 LVV852020:LVV852077 MFR852020:MFR852077 MPN852020:MPN852077 MZJ852020:MZJ852077 NJF852020:NJF852077 NTB852020:NTB852077 OCX852020:OCX852077 OMT852020:OMT852077 OWP852020:OWP852077 PGL852020:PGL852077 PQH852020:PQH852077 QAD852020:QAD852077 QJZ852020:QJZ852077 QTV852020:QTV852077 RDR852020:RDR852077 RNN852020:RNN852077 RXJ852020:RXJ852077 SHF852020:SHF852077 SRB852020:SRB852077 TAX852020:TAX852077 TKT852020:TKT852077 TUP852020:TUP852077 UEL852020:UEL852077 UOH852020:UOH852077 UYD852020:UYD852077 VHZ852020:VHZ852077 VRV852020:VRV852077 WBR852020:WBR852077 WLN852020:WLN852077 WVJ852020:WVJ852077 C917560:C917617 IX917556:IX917613 ST917556:ST917613 ACP917556:ACP917613 AML917556:AML917613 AWH917556:AWH917613 BGD917556:BGD917613 BPZ917556:BPZ917613 BZV917556:BZV917613 CJR917556:CJR917613 CTN917556:CTN917613 DDJ917556:DDJ917613 DNF917556:DNF917613 DXB917556:DXB917613 EGX917556:EGX917613 EQT917556:EQT917613 FAP917556:FAP917613 FKL917556:FKL917613 FUH917556:FUH917613 GED917556:GED917613 GNZ917556:GNZ917613 GXV917556:GXV917613 HHR917556:HHR917613 HRN917556:HRN917613 IBJ917556:IBJ917613 ILF917556:ILF917613 IVB917556:IVB917613 JEX917556:JEX917613 JOT917556:JOT917613 JYP917556:JYP917613 KIL917556:KIL917613 KSH917556:KSH917613 LCD917556:LCD917613 LLZ917556:LLZ917613 LVV917556:LVV917613 MFR917556:MFR917613 MPN917556:MPN917613 MZJ917556:MZJ917613 NJF917556:NJF917613 NTB917556:NTB917613 OCX917556:OCX917613 OMT917556:OMT917613 OWP917556:OWP917613 PGL917556:PGL917613 PQH917556:PQH917613 QAD917556:QAD917613 QJZ917556:QJZ917613 QTV917556:QTV917613 RDR917556:RDR917613 RNN917556:RNN917613 RXJ917556:RXJ917613 SHF917556:SHF917613 SRB917556:SRB917613 TAX917556:TAX917613 TKT917556:TKT917613 TUP917556:TUP917613 UEL917556:UEL917613 UOH917556:UOH917613 UYD917556:UYD917613 VHZ917556:VHZ917613 VRV917556:VRV917613 WBR917556:WBR917613 WLN917556:WLN917613 WVJ917556:WVJ917613 C983096:C983153 IX983092:IX983149 ST983092:ST983149 ACP983092:ACP983149 AML983092:AML983149 AWH983092:AWH983149 BGD983092:BGD983149 BPZ983092:BPZ983149 BZV983092:BZV983149 CJR983092:CJR983149 CTN983092:CTN983149 DDJ983092:DDJ983149 DNF983092:DNF983149 DXB983092:DXB983149 EGX983092:EGX983149 EQT983092:EQT983149 FAP983092:FAP983149 FKL983092:FKL983149 FUH983092:FUH983149 GED983092:GED983149 GNZ983092:GNZ983149 GXV983092:GXV983149 HHR983092:HHR983149 HRN983092:HRN983149 IBJ983092:IBJ983149 ILF983092:ILF983149 IVB983092:IVB983149 JEX983092:JEX983149 JOT983092:JOT983149 JYP983092:JYP983149 KIL983092:KIL983149 KSH983092:KSH983149 LCD983092:LCD983149 LLZ983092:LLZ983149 LVV983092:LVV983149 MFR983092:MFR983149 MPN983092:MPN983149 MZJ983092:MZJ983149 NJF983092:NJF983149 NTB983092:NTB983149 OCX983092:OCX983149 OMT983092:OMT983149 OWP983092:OWP983149 PGL983092:PGL983149 PQH983092:PQH983149 QAD983092:QAD983149 QJZ983092:QJZ983149 QTV983092:QTV983149 RDR983092:RDR983149 RNN983092:RNN983149 RXJ983092:RXJ983149 SHF983092:SHF983149 SRB983092:SRB983149 TAX983092:TAX983149 TKT983092:TKT983149 TUP983092:TUP983149 UEL983092:UEL983149 UOH983092:UOH983149 UYD983092:UYD983149 VHZ983092:VHZ983149 VRV983092:VRV983149 WBR983092:WBR983149 WLN983092:WLN983149 WVJ983092:WVJ983149 C65518:C65590 IX65514:IX65586 ST65514:ST65586 ACP65514:ACP65586 AML65514:AML65586 AWH65514:AWH65586 BGD65514:BGD65586 BPZ65514:BPZ65586 BZV65514:BZV65586 CJR65514:CJR65586 CTN65514:CTN65586 DDJ65514:DDJ65586 DNF65514:DNF65586 DXB65514:DXB65586 EGX65514:EGX65586 EQT65514:EQT65586 FAP65514:FAP65586 FKL65514:FKL65586 FUH65514:FUH65586 GED65514:GED65586 GNZ65514:GNZ65586 GXV65514:GXV65586 HHR65514:HHR65586 HRN65514:HRN65586 IBJ65514:IBJ65586 ILF65514:ILF65586 IVB65514:IVB65586 JEX65514:JEX65586 JOT65514:JOT65586 JYP65514:JYP65586 KIL65514:KIL65586 KSH65514:KSH65586 LCD65514:LCD65586 LLZ65514:LLZ65586 LVV65514:LVV65586 MFR65514:MFR65586 MPN65514:MPN65586 MZJ65514:MZJ65586 NJF65514:NJF65586 NTB65514:NTB65586 OCX65514:OCX65586 OMT65514:OMT65586 OWP65514:OWP65586 PGL65514:PGL65586 PQH65514:PQH65586 QAD65514:QAD65586 QJZ65514:QJZ65586 QTV65514:QTV65586 RDR65514:RDR65586 RNN65514:RNN65586 RXJ65514:RXJ65586 SHF65514:SHF65586 SRB65514:SRB65586 TAX65514:TAX65586 TKT65514:TKT65586 TUP65514:TUP65586 UEL65514:UEL65586 UOH65514:UOH65586 UYD65514:UYD65586 VHZ65514:VHZ65586 VRV65514:VRV65586 WBR65514:WBR65586 WLN65514:WLN65586 WVJ65514:WVJ65586 C131054:C131126 IX131050:IX131122 ST131050:ST131122 ACP131050:ACP131122 AML131050:AML131122 AWH131050:AWH131122 BGD131050:BGD131122 BPZ131050:BPZ131122 BZV131050:BZV131122 CJR131050:CJR131122 CTN131050:CTN131122 DDJ131050:DDJ131122 DNF131050:DNF131122 DXB131050:DXB131122 EGX131050:EGX131122 EQT131050:EQT131122 FAP131050:FAP131122 FKL131050:FKL131122 FUH131050:FUH131122 GED131050:GED131122 GNZ131050:GNZ131122 GXV131050:GXV131122 HHR131050:HHR131122 HRN131050:HRN131122 IBJ131050:IBJ131122 ILF131050:ILF131122 IVB131050:IVB131122 JEX131050:JEX131122 JOT131050:JOT131122 JYP131050:JYP131122 KIL131050:KIL131122 KSH131050:KSH131122 LCD131050:LCD131122 LLZ131050:LLZ131122 LVV131050:LVV131122 MFR131050:MFR131122 MPN131050:MPN131122 MZJ131050:MZJ131122 NJF131050:NJF131122 NTB131050:NTB131122 OCX131050:OCX131122 OMT131050:OMT131122 OWP131050:OWP131122 PGL131050:PGL131122 PQH131050:PQH131122 QAD131050:QAD131122 QJZ131050:QJZ131122 QTV131050:QTV131122 RDR131050:RDR131122 RNN131050:RNN131122 RXJ131050:RXJ131122 SHF131050:SHF131122 SRB131050:SRB131122 TAX131050:TAX131122 TKT131050:TKT131122 TUP131050:TUP131122 UEL131050:UEL131122 UOH131050:UOH131122 UYD131050:UYD131122 VHZ131050:VHZ131122 VRV131050:VRV131122 WBR131050:WBR131122 WLN131050:WLN131122 WVJ131050:WVJ131122 C196590:C196662 IX196586:IX196658 ST196586:ST196658 ACP196586:ACP196658 AML196586:AML196658 AWH196586:AWH196658 BGD196586:BGD196658 BPZ196586:BPZ196658 BZV196586:BZV196658 CJR196586:CJR196658 CTN196586:CTN196658 DDJ196586:DDJ196658 DNF196586:DNF196658 DXB196586:DXB196658 EGX196586:EGX196658 EQT196586:EQT196658 FAP196586:FAP196658 FKL196586:FKL196658 FUH196586:FUH196658 GED196586:GED196658 GNZ196586:GNZ196658 GXV196586:GXV196658 HHR196586:HHR196658 HRN196586:HRN196658 IBJ196586:IBJ196658 ILF196586:ILF196658 IVB196586:IVB196658 JEX196586:JEX196658 JOT196586:JOT196658 JYP196586:JYP196658 KIL196586:KIL196658 KSH196586:KSH196658 LCD196586:LCD196658 LLZ196586:LLZ196658 LVV196586:LVV196658 MFR196586:MFR196658 MPN196586:MPN196658 MZJ196586:MZJ196658 NJF196586:NJF196658 NTB196586:NTB196658 OCX196586:OCX196658 OMT196586:OMT196658 OWP196586:OWP196658 PGL196586:PGL196658 PQH196586:PQH196658 QAD196586:QAD196658 QJZ196586:QJZ196658 QTV196586:QTV196658 RDR196586:RDR196658 RNN196586:RNN196658 RXJ196586:RXJ196658 SHF196586:SHF196658 SRB196586:SRB196658 TAX196586:TAX196658 TKT196586:TKT196658 TUP196586:TUP196658 UEL196586:UEL196658 UOH196586:UOH196658 UYD196586:UYD196658 VHZ196586:VHZ196658 VRV196586:VRV196658 WBR196586:WBR196658 WLN196586:WLN196658 WVJ196586:WVJ196658 C262126:C262198 IX262122:IX262194 ST262122:ST262194 ACP262122:ACP262194 AML262122:AML262194 AWH262122:AWH262194 BGD262122:BGD262194 BPZ262122:BPZ262194 BZV262122:BZV262194 CJR262122:CJR262194 CTN262122:CTN262194 DDJ262122:DDJ262194 DNF262122:DNF262194 DXB262122:DXB262194 EGX262122:EGX262194 EQT262122:EQT262194 FAP262122:FAP262194 FKL262122:FKL262194 FUH262122:FUH262194 GED262122:GED262194 GNZ262122:GNZ262194 GXV262122:GXV262194 HHR262122:HHR262194 HRN262122:HRN262194 IBJ262122:IBJ262194 ILF262122:ILF262194 IVB262122:IVB262194 JEX262122:JEX262194 JOT262122:JOT262194 JYP262122:JYP262194 KIL262122:KIL262194 KSH262122:KSH262194 LCD262122:LCD262194 LLZ262122:LLZ262194 LVV262122:LVV262194 MFR262122:MFR262194 MPN262122:MPN262194 MZJ262122:MZJ262194 NJF262122:NJF262194 NTB262122:NTB262194 OCX262122:OCX262194 OMT262122:OMT262194 OWP262122:OWP262194 PGL262122:PGL262194 PQH262122:PQH262194 QAD262122:QAD262194 QJZ262122:QJZ262194 QTV262122:QTV262194 RDR262122:RDR262194 RNN262122:RNN262194 RXJ262122:RXJ262194 SHF262122:SHF262194 SRB262122:SRB262194 TAX262122:TAX262194 TKT262122:TKT262194 TUP262122:TUP262194 UEL262122:UEL262194 UOH262122:UOH262194 UYD262122:UYD262194 VHZ262122:VHZ262194 VRV262122:VRV262194 WBR262122:WBR262194 WLN262122:WLN262194 WVJ262122:WVJ262194 C327662:C327734 IX327658:IX327730 ST327658:ST327730 ACP327658:ACP327730 AML327658:AML327730 AWH327658:AWH327730 BGD327658:BGD327730 BPZ327658:BPZ327730 BZV327658:BZV327730 CJR327658:CJR327730 CTN327658:CTN327730 DDJ327658:DDJ327730 DNF327658:DNF327730 DXB327658:DXB327730 EGX327658:EGX327730 EQT327658:EQT327730 FAP327658:FAP327730 FKL327658:FKL327730 FUH327658:FUH327730 GED327658:GED327730 GNZ327658:GNZ327730 GXV327658:GXV327730 HHR327658:HHR327730 HRN327658:HRN327730 IBJ327658:IBJ327730 ILF327658:ILF327730 IVB327658:IVB327730 JEX327658:JEX327730 JOT327658:JOT327730 JYP327658:JYP327730 KIL327658:KIL327730 KSH327658:KSH327730 LCD327658:LCD327730 LLZ327658:LLZ327730 LVV327658:LVV327730 MFR327658:MFR327730 MPN327658:MPN327730 MZJ327658:MZJ327730 NJF327658:NJF327730 NTB327658:NTB327730 OCX327658:OCX327730 OMT327658:OMT327730 OWP327658:OWP327730 PGL327658:PGL327730 PQH327658:PQH327730 QAD327658:QAD327730 QJZ327658:QJZ327730 QTV327658:QTV327730 RDR327658:RDR327730 RNN327658:RNN327730 RXJ327658:RXJ327730 SHF327658:SHF327730 SRB327658:SRB327730 TAX327658:TAX327730 TKT327658:TKT327730 TUP327658:TUP327730 UEL327658:UEL327730 UOH327658:UOH327730 UYD327658:UYD327730 VHZ327658:VHZ327730 VRV327658:VRV327730 WBR327658:WBR327730 WLN327658:WLN327730 WVJ327658:WVJ327730 C393198:C393270 IX393194:IX393266 ST393194:ST393266 ACP393194:ACP393266 AML393194:AML393266 AWH393194:AWH393266 BGD393194:BGD393266 BPZ393194:BPZ393266 BZV393194:BZV393266 CJR393194:CJR393266 CTN393194:CTN393266 DDJ393194:DDJ393266 DNF393194:DNF393266 DXB393194:DXB393266 EGX393194:EGX393266 EQT393194:EQT393266 FAP393194:FAP393266 FKL393194:FKL393266 FUH393194:FUH393266 GED393194:GED393266 GNZ393194:GNZ393266 GXV393194:GXV393266 HHR393194:HHR393266 HRN393194:HRN393266 IBJ393194:IBJ393266 ILF393194:ILF393266 IVB393194:IVB393266 JEX393194:JEX393266 JOT393194:JOT393266 JYP393194:JYP393266 KIL393194:KIL393266 KSH393194:KSH393266 LCD393194:LCD393266 LLZ393194:LLZ393266 LVV393194:LVV393266 MFR393194:MFR393266 MPN393194:MPN393266 MZJ393194:MZJ393266 NJF393194:NJF393266 NTB393194:NTB393266 OCX393194:OCX393266 OMT393194:OMT393266 OWP393194:OWP393266 PGL393194:PGL393266 PQH393194:PQH393266 QAD393194:QAD393266 QJZ393194:QJZ393266 QTV393194:QTV393266 RDR393194:RDR393266 RNN393194:RNN393266 RXJ393194:RXJ393266 SHF393194:SHF393266 SRB393194:SRB393266 TAX393194:TAX393266 TKT393194:TKT393266 TUP393194:TUP393266 UEL393194:UEL393266 UOH393194:UOH393266 UYD393194:UYD393266 VHZ393194:VHZ393266 VRV393194:VRV393266 WBR393194:WBR393266 WLN393194:WLN393266 WVJ393194:WVJ393266 C458734:C458806 IX458730:IX458802 ST458730:ST458802 ACP458730:ACP458802 AML458730:AML458802 AWH458730:AWH458802 BGD458730:BGD458802 BPZ458730:BPZ458802 BZV458730:BZV458802 CJR458730:CJR458802 CTN458730:CTN458802 DDJ458730:DDJ458802 DNF458730:DNF458802 DXB458730:DXB458802 EGX458730:EGX458802 EQT458730:EQT458802 FAP458730:FAP458802 FKL458730:FKL458802 FUH458730:FUH458802 GED458730:GED458802 GNZ458730:GNZ458802 GXV458730:GXV458802 HHR458730:HHR458802 HRN458730:HRN458802 IBJ458730:IBJ458802 ILF458730:ILF458802 IVB458730:IVB458802 JEX458730:JEX458802 JOT458730:JOT458802 JYP458730:JYP458802 KIL458730:KIL458802 KSH458730:KSH458802 LCD458730:LCD458802 LLZ458730:LLZ458802 LVV458730:LVV458802 MFR458730:MFR458802 MPN458730:MPN458802 MZJ458730:MZJ458802 NJF458730:NJF458802 NTB458730:NTB458802 OCX458730:OCX458802 OMT458730:OMT458802 OWP458730:OWP458802 PGL458730:PGL458802 PQH458730:PQH458802 QAD458730:QAD458802 QJZ458730:QJZ458802 QTV458730:QTV458802 RDR458730:RDR458802 RNN458730:RNN458802 RXJ458730:RXJ458802 SHF458730:SHF458802 SRB458730:SRB458802 TAX458730:TAX458802 TKT458730:TKT458802 TUP458730:TUP458802 UEL458730:UEL458802 UOH458730:UOH458802 UYD458730:UYD458802 VHZ458730:VHZ458802 VRV458730:VRV458802 WBR458730:WBR458802 WLN458730:WLN458802 WVJ458730:WVJ458802 C524270:C524342 IX524266:IX524338 ST524266:ST524338 ACP524266:ACP524338 AML524266:AML524338 AWH524266:AWH524338 BGD524266:BGD524338 BPZ524266:BPZ524338 BZV524266:BZV524338 CJR524266:CJR524338 CTN524266:CTN524338 DDJ524266:DDJ524338 DNF524266:DNF524338 DXB524266:DXB524338 EGX524266:EGX524338 EQT524266:EQT524338 FAP524266:FAP524338 FKL524266:FKL524338 FUH524266:FUH524338 GED524266:GED524338 GNZ524266:GNZ524338 GXV524266:GXV524338 HHR524266:HHR524338 HRN524266:HRN524338 IBJ524266:IBJ524338 ILF524266:ILF524338 IVB524266:IVB524338 JEX524266:JEX524338 JOT524266:JOT524338 JYP524266:JYP524338 KIL524266:KIL524338 KSH524266:KSH524338 LCD524266:LCD524338 LLZ524266:LLZ524338 LVV524266:LVV524338 MFR524266:MFR524338 MPN524266:MPN524338 MZJ524266:MZJ524338 NJF524266:NJF524338 NTB524266:NTB524338 OCX524266:OCX524338 OMT524266:OMT524338 OWP524266:OWP524338 PGL524266:PGL524338 PQH524266:PQH524338 QAD524266:QAD524338 QJZ524266:QJZ524338 QTV524266:QTV524338 RDR524266:RDR524338 RNN524266:RNN524338 RXJ524266:RXJ524338 SHF524266:SHF524338 SRB524266:SRB524338 TAX524266:TAX524338 TKT524266:TKT524338 TUP524266:TUP524338 UEL524266:UEL524338 UOH524266:UOH524338 UYD524266:UYD524338 VHZ524266:VHZ524338 VRV524266:VRV524338 WBR524266:WBR524338 WLN524266:WLN524338 WVJ524266:WVJ524338 C589806:C589878 IX589802:IX589874 ST589802:ST589874 ACP589802:ACP589874 AML589802:AML589874 AWH589802:AWH589874 BGD589802:BGD589874 BPZ589802:BPZ589874 BZV589802:BZV589874 CJR589802:CJR589874 CTN589802:CTN589874 DDJ589802:DDJ589874 DNF589802:DNF589874 DXB589802:DXB589874 EGX589802:EGX589874 EQT589802:EQT589874 FAP589802:FAP589874 FKL589802:FKL589874 FUH589802:FUH589874 GED589802:GED589874 GNZ589802:GNZ589874 GXV589802:GXV589874 HHR589802:HHR589874 HRN589802:HRN589874 IBJ589802:IBJ589874 ILF589802:ILF589874 IVB589802:IVB589874 JEX589802:JEX589874 JOT589802:JOT589874 JYP589802:JYP589874 KIL589802:KIL589874 KSH589802:KSH589874 LCD589802:LCD589874 LLZ589802:LLZ589874 LVV589802:LVV589874 MFR589802:MFR589874 MPN589802:MPN589874 MZJ589802:MZJ589874 NJF589802:NJF589874 NTB589802:NTB589874 OCX589802:OCX589874 OMT589802:OMT589874 OWP589802:OWP589874 PGL589802:PGL589874 PQH589802:PQH589874 QAD589802:QAD589874 QJZ589802:QJZ589874 QTV589802:QTV589874 RDR589802:RDR589874 RNN589802:RNN589874 RXJ589802:RXJ589874 SHF589802:SHF589874 SRB589802:SRB589874 TAX589802:TAX589874 TKT589802:TKT589874 TUP589802:TUP589874 UEL589802:UEL589874 UOH589802:UOH589874 UYD589802:UYD589874 VHZ589802:VHZ589874 VRV589802:VRV589874 WBR589802:WBR589874 WLN589802:WLN589874 WVJ589802:WVJ589874 C655342:C655414 IX655338:IX655410 ST655338:ST655410 ACP655338:ACP655410 AML655338:AML655410 AWH655338:AWH655410 BGD655338:BGD655410 BPZ655338:BPZ655410 BZV655338:BZV655410 CJR655338:CJR655410 CTN655338:CTN655410 DDJ655338:DDJ655410 DNF655338:DNF655410 DXB655338:DXB655410 EGX655338:EGX655410 EQT655338:EQT655410 FAP655338:FAP655410 FKL655338:FKL655410 FUH655338:FUH655410 GED655338:GED655410 GNZ655338:GNZ655410 GXV655338:GXV655410 HHR655338:HHR655410 HRN655338:HRN655410 IBJ655338:IBJ655410 ILF655338:ILF655410 IVB655338:IVB655410 JEX655338:JEX655410 JOT655338:JOT655410 JYP655338:JYP655410 KIL655338:KIL655410 KSH655338:KSH655410 LCD655338:LCD655410 LLZ655338:LLZ655410 LVV655338:LVV655410 MFR655338:MFR655410 MPN655338:MPN655410 MZJ655338:MZJ655410 NJF655338:NJF655410 NTB655338:NTB655410 OCX655338:OCX655410 OMT655338:OMT655410 OWP655338:OWP655410 PGL655338:PGL655410 PQH655338:PQH655410 QAD655338:QAD655410 QJZ655338:QJZ655410 QTV655338:QTV655410 RDR655338:RDR655410 RNN655338:RNN655410 RXJ655338:RXJ655410 SHF655338:SHF655410 SRB655338:SRB655410 TAX655338:TAX655410 TKT655338:TKT655410 TUP655338:TUP655410 UEL655338:UEL655410 UOH655338:UOH655410 UYD655338:UYD655410 VHZ655338:VHZ655410 VRV655338:VRV655410 WBR655338:WBR655410 WLN655338:WLN655410 WVJ655338:WVJ655410 C720878:C720950 IX720874:IX720946 ST720874:ST720946 ACP720874:ACP720946 AML720874:AML720946 AWH720874:AWH720946 BGD720874:BGD720946 BPZ720874:BPZ720946 BZV720874:BZV720946 CJR720874:CJR720946 CTN720874:CTN720946 DDJ720874:DDJ720946 DNF720874:DNF720946 DXB720874:DXB720946 EGX720874:EGX720946 EQT720874:EQT720946 FAP720874:FAP720946 FKL720874:FKL720946 FUH720874:FUH720946 GED720874:GED720946 GNZ720874:GNZ720946 GXV720874:GXV720946 HHR720874:HHR720946 HRN720874:HRN720946 IBJ720874:IBJ720946 ILF720874:ILF720946 IVB720874:IVB720946 JEX720874:JEX720946 JOT720874:JOT720946 JYP720874:JYP720946 KIL720874:KIL720946 KSH720874:KSH720946 LCD720874:LCD720946 LLZ720874:LLZ720946 LVV720874:LVV720946 MFR720874:MFR720946 MPN720874:MPN720946 MZJ720874:MZJ720946 NJF720874:NJF720946 NTB720874:NTB720946 OCX720874:OCX720946 OMT720874:OMT720946 OWP720874:OWP720946 PGL720874:PGL720946 PQH720874:PQH720946 QAD720874:QAD720946 QJZ720874:QJZ720946 QTV720874:QTV720946 RDR720874:RDR720946 RNN720874:RNN720946 RXJ720874:RXJ720946 SHF720874:SHF720946 SRB720874:SRB720946 TAX720874:TAX720946 TKT720874:TKT720946 TUP720874:TUP720946 UEL720874:UEL720946 UOH720874:UOH720946 UYD720874:UYD720946 VHZ720874:VHZ720946 VRV720874:VRV720946 WBR720874:WBR720946 WLN720874:WLN720946 WVJ720874:WVJ720946 C786414:C786486 IX786410:IX786482 ST786410:ST786482 ACP786410:ACP786482 AML786410:AML786482 AWH786410:AWH786482 BGD786410:BGD786482 BPZ786410:BPZ786482 BZV786410:BZV786482 CJR786410:CJR786482 CTN786410:CTN786482 DDJ786410:DDJ786482 DNF786410:DNF786482 DXB786410:DXB786482 EGX786410:EGX786482 EQT786410:EQT786482 FAP786410:FAP786482 FKL786410:FKL786482 FUH786410:FUH786482 GED786410:GED786482 GNZ786410:GNZ786482 GXV786410:GXV786482 HHR786410:HHR786482 HRN786410:HRN786482 IBJ786410:IBJ786482 ILF786410:ILF786482 IVB786410:IVB786482 JEX786410:JEX786482 JOT786410:JOT786482 JYP786410:JYP786482 KIL786410:KIL786482 KSH786410:KSH786482 LCD786410:LCD786482 LLZ786410:LLZ786482 LVV786410:LVV786482 MFR786410:MFR786482 MPN786410:MPN786482 MZJ786410:MZJ786482 NJF786410:NJF786482 NTB786410:NTB786482 OCX786410:OCX786482 OMT786410:OMT786482 OWP786410:OWP786482 PGL786410:PGL786482 PQH786410:PQH786482 QAD786410:QAD786482 QJZ786410:QJZ786482 QTV786410:QTV786482 RDR786410:RDR786482 RNN786410:RNN786482 RXJ786410:RXJ786482 SHF786410:SHF786482 SRB786410:SRB786482 TAX786410:TAX786482 TKT786410:TKT786482 TUP786410:TUP786482 UEL786410:UEL786482 UOH786410:UOH786482 UYD786410:UYD786482 VHZ786410:VHZ786482 VRV786410:VRV786482 WBR786410:WBR786482 WLN786410:WLN786482 WVJ786410:WVJ786482 C851950:C852022 IX851946:IX852018 ST851946:ST852018 ACP851946:ACP852018 AML851946:AML852018 AWH851946:AWH852018 BGD851946:BGD852018 BPZ851946:BPZ852018 BZV851946:BZV852018 CJR851946:CJR852018 CTN851946:CTN852018 DDJ851946:DDJ852018 DNF851946:DNF852018 DXB851946:DXB852018 EGX851946:EGX852018 EQT851946:EQT852018 FAP851946:FAP852018 FKL851946:FKL852018 FUH851946:FUH852018 GED851946:GED852018 GNZ851946:GNZ852018 GXV851946:GXV852018 HHR851946:HHR852018 HRN851946:HRN852018 IBJ851946:IBJ852018 ILF851946:ILF852018 IVB851946:IVB852018 JEX851946:JEX852018 JOT851946:JOT852018 JYP851946:JYP852018 KIL851946:KIL852018 KSH851946:KSH852018 LCD851946:LCD852018 LLZ851946:LLZ852018 LVV851946:LVV852018 MFR851946:MFR852018 MPN851946:MPN852018 MZJ851946:MZJ852018 NJF851946:NJF852018 NTB851946:NTB852018 OCX851946:OCX852018 OMT851946:OMT852018 OWP851946:OWP852018 PGL851946:PGL852018 PQH851946:PQH852018 QAD851946:QAD852018 QJZ851946:QJZ852018 QTV851946:QTV852018 RDR851946:RDR852018 RNN851946:RNN852018 RXJ851946:RXJ852018 SHF851946:SHF852018 SRB851946:SRB852018 TAX851946:TAX852018 TKT851946:TKT852018 TUP851946:TUP852018 UEL851946:UEL852018 UOH851946:UOH852018 UYD851946:UYD852018 VHZ851946:VHZ852018 VRV851946:VRV852018 WBR851946:WBR852018 WLN851946:WLN852018 WVJ851946:WVJ852018 C917486:C917558 IX917482:IX917554 ST917482:ST917554 ACP917482:ACP917554 AML917482:AML917554 AWH917482:AWH917554 BGD917482:BGD917554 BPZ917482:BPZ917554 BZV917482:BZV917554 CJR917482:CJR917554 CTN917482:CTN917554 DDJ917482:DDJ917554 DNF917482:DNF917554 DXB917482:DXB917554 EGX917482:EGX917554 EQT917482:EQT917554 FAP917482:FAP917554 FKL917482:FKL917554 FUH917482:FUH917554 GED917482:GED917554 GNZ917482:GNZ917554 GXV917482:GXV917554 HHR917482:HHR917554 HRN917482:HRN917554 IBJ917482:IBJ917554 ILF917482:ILF917554 IVB917482:IVB917554 JEX917482:JEX917554 JOT917482:JOT917554 JYP917482:JYP917554 KIL917482:KIL917554 KSH917482:KSH917554 LCD917482:LCD917554 LLZ917482:LLZ917554 LVV917482:LVV917554 MFR917482:MFR917554 MPN917482:MPN917554 MZJ917482:MZJ917554 NJF917482:NJF917554 NTB917482:NTB917554 OCX917482:OCX917554 OMT917482:OMT917554 OWP917482:OWP917554 PGL917482:PGL917554 PQH917482:PQH917554 QAD917482:QAD917554 QJZ917482:QJZ917554 QTV917482:QTV917554 RDR917482:RDR917554 RNN917482:RNN917554 RXJ917482:RXJ917554 SHF917482:SHF917554 SRB917482:SRB917554 TAX917482:TAX917554 TKT917482:TKT917554 TUP917482:TUP917554 UEL917482:UEL917554 UOH917482:UOH917554 UYD917482:UYD917554 VHZ917482:VHZ917554 VRV917482:VRV917554 WBR917482:WBR917554 WLN917482:WLN917554 WVJ917482:WVJ917554 C983022:C983094 IX983018:IX983090 ST983018:ST983090 ACP983018:ACP983090 AML983018:AML983090 AWH983018:AWH983090 BGD983018:BGD983090 BPZ983018:BPZ983090 BZV983018:BZV983090 CJR983018:CJR983090 CTN983018:CTN983090 DDJ983018:DDJ983090 DNF983018:DNF983090 DXB983018:DXB983090 EGX983018:EGX983090 EQT983018:EQT983090 FAP983018:FAP983090 FKL983018:FKL983090 FUH983018:FUH983090 GED983018:GED983090 GNZ983018:GNZ983090 GXV983018:GXV983090 HHR983018:HHR983090 HRN983018:HRN983090 IBJ983018:IBJ983090 ILF983018:ILF983090 IVB983018:IVB983090 JEX983018:JEX983090 JOT983018:JOT983090 JYP983018:JYP983090 KIL983018:KIL983090 KSH983018:KSH983090 LCD983018:LCD983090 LLZ983018:LLZ983090 LVV983018:LVV983090 MFR983018:MFR983090 MPN983018:MPN983090 MZJ983018:MZJ983090 NJF983018:NJF983090 NTB983018:NTB983090 OCX983018:OCX983090 OMT983018:OMT983090 OWP983018:OWP983090 PGL983018:PGL983090 PQH983018:PQH983090 QAD983018:QAD983090 QJZ983018:QJZ983090 QTV983018:QTV983090 RDR983018:RDR983090 RNN983018:RNN983090 RXJ983018:RXJ983090 SHF983018:SHF983090 SRB983018:SRB983090 TAX983018:TAX983090 TKT983018:TKT983090 TUP983018:TUP983090 UEL983018:UEL983090 UOH983018:UOH983090 UYD983018:UYD983090 VHZ983018:VHZ983090 VRV983018:VRV983090 WBR983018:WBR983090 WLN983018:WLN983090 WVJ983018:WVJ983090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1 WLN75:WLN111 WBR75:WBR111 VRV75:VRV111 VHZ75:VHZ111 UYD75:UYD111 UOH75:UOH111 UEL75:UEL111 TUP75:TUP111 TKT75:TKT111 TAX75:TAX111 SRB75:SRB111 SHF75:SHF111 RXJ75:RXJ111 RNN75:RNN111 RDR75:RDR111 QTV75:QTV111 QJZ75:QJZ111 QAD75:QAD111 PQH75:PQH111 PGL75:PGL111 OWP75:OWP111 OMT75:OMT111 OCX75:OCX111 NTB75:NTB111 NJF75:NJF111 MZJ75:MZJ111 MPN75:MPN111 MFR75:MFR111 LVV75:LVV111 LLZ75:LLZ111 LCD75:LCD111 KSH75:KSH111 KIL75:KIL111 JYP75:JYP111 JOT75:JOT111 JEX75:JEX111 IVB75:IVB111 ILF75:ILF111 IBJ75:IBJ111 HRN75:HRN111 HHR75:HHR111 GXV75:GXV111 GNZ75:GNZ111 GED75:GED111 FUH75:FUH111 FKL75:FKL111 FAP75:FAP111 EQT75:EQT111 EGX75:EGX111 DXB75:DXB111 DNF75:DNF111 DDJ75:DDJ111 CTN75:CTN111 CJR75:CJR111 BZV75:BZV111 BPZ75:BPZ111 BGD75:BGD111 AWH75:AWH111 AML75:AML111 ACP75:ACP111 ST75:ST111 IX75:IX111 C3:C54 C56:C69 C71:C113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5"/>
  <sheetViews>
    <sheetView tabSelected="1" view="pageBreakPreview" zoomScaleNormal="100" zoomScaleSheetLayoutView="100" workbookViewId="0">
      <pane xSplit="3" ySplit="2" topLeftCell="D261" activePane="bottomRight" state="frozen"/>
      <selection pane="topRight" activeCell="D1" sqref="D1"/>
      <selection pane="bottomLeft" activeCell="A3" sqref="A3"/>
      <selection pane="bottomRight" activeCell="E280" sqref="E280"/>
    </sheetView>
  </sheetViews>
  <sheetFormatPr defaultColWidth="8.625" defaultRowHeight="16.5"/>
  <cols>
    <col min="1" max="1" width="5.5" style="12" customWidth="1"/>
    <col min="2" max="2" width="11.625" style="12" customWidth="1"/>
    <col min="3" max="3" width="34.375" style="12" customWidth="1"/>
    <col min="4" max="4" width="10" style="12" customWidth="1"/>
    <col min="5" max="5" width="28.375" style="12" customWidth="1"/>
    <col min="6" max="6" width="13.625" style="12" customWidth="1"/>
    <col min="7" max="7" width="13.25" style="12" customWidth="1"/>
    <col min="8" max="8" width="25.625" style="12" customWidth="1"/>
    <col min="9" max="9" width="9.375" style="12" customWidth="1"/>
    <col min="10" max="10" width="12.375" style="12" customWidth="1"/>
    <col min="11" max="11" width="36.875" style="12" customWidth="1"/>
    <col min="12" max="14" width="8.625" style="14"/>
    <col min="15" max="16384" width="8.625" style="1"/>
  </cols>
  <sheetData>
    <row r="1" spans="1:15" ht="28.5" customHeight="1">
      <c r="A1" s="32" t="s">
        <v>3377</v>
      </c>
    </row>
    <row r="2" spans="1:15">
      <c r="A2" s="7" t="s">
        <v>1073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5" ht="18.75">
      <c r="A3" s="9">
        <v>1</v>
      </c>
      <c r="B3" s="9" t="s">
        <v>85</v>
      </c>
      <c r="C3" s="40" t="s">
        <v>154</v>
      </c>
      <c r="D3" s="40" t="s">
        <v>155</v>
      </c>
      <c r="E3" s="40" t="s">
        <v>2001</v>
      </c>
      <c r="F3" s="40" t="s">
        <v>156</v>
      </c>
      <c r="G3" s="40"/>
      <c r="H3" s="40" t="s">
        <v>157</v>
      </c>
      <c r="I3" s="40" t="s">
        <v>20</v>
      </c>
      <c r="J3" s="40" t="s">
        <v>157</v>
      </c>
      <c r="K3" s="40" t="s">
        <v>14</v>
      </c>
      <c r="L3" s="10"/>
      <c r="M3" s="10"/>
      <c r="N3" s="10">
        <f>SUM(L3,M3)</f>
        <v>0</v>
      </c>
      <c r="O3"/>
    </row>
    <row r="4" spans="1:15" ht="18.75">
      <c r="A4" s="9">
        <v>2</v>
      </c>
      <c r="B4" s="9" t="s">
        <v>85</v>
      </c>
      <c r="C4" s="40" t="s">
        <v>178</v>
      </c>
      <c r="D4" s="40" t="s">
        <v>155</v>
      </c>
      <c r="E4" s="40" t="s">
        <v>2003</v>
      </c>
      <c r="F4" s="40" t="s">
        <v>179</v>
      </c>
      <c r="G4" s="40"/>
      <c r="H4" s="40" t="s">
        <v>180</v>
      </c>
      <c r="I4" s="40" t="s">
        <v>20</v>
      </c>
      <c r="J4" s="40" t="s">
        <v>180</v>
      </c>
      <c r="K4" s="40" t="s">
        <v>14</v>
      </c>
      <c r="L4" s="10"/>
      <c r="M4" s="10"/>
      <c r="N4" s="10">
        <f t="shared" ref="N4:N40" si="0">SUM(L4,M4)</f>
        <v>0</v>
      </c>
      <c r="O4"/>
    </row>
    <row r="5" spans="1:15" ht="18.75">
      <c r="A5" s="9">
        <v>3</v>
      </c>
      <c r="B5" s="9" t="s">
        <v>85</v>
      </c>
      <c r="C5" s="40" t="s">
        <v>26</v>
      </c>
      <c r="D5" s="40" t="s">
        <v>86</v>
      </c>
      <c r="E5" s="40" t="s">
        <v>1999</v>
      </c>
      <c r="F5" s="40" t="s">
        <v>87</v>
      </c>
      <c r="G5" s="40"/>
      <c r="H5" s="40" t="s">
        <v>88</v>
      </c>
      <c r="I5" s="40" t="s">
        <v>20</v>
      </c>
      <c r="J5" s="40" t="s">
        <v>88</v>
      </c>
      <c r="K5" s="40" t="s">
        <v>19</v>
      </c>
      <c r="L5" s="10"/>
      <c r="M5" s="10"/>
      <c r="N5" s="10">
        <f t="shared" si="0"/>
        <v>0</v>
      </c>
      <c r="O5"/>
    </row>
    <row r="6" spans="1:15" ht="18.75">
      <c r="A6" s="9">
        <v>4</v>
      </c>
      <c r="B6" s="9" t="s">
        <v>85</v>
      </c>
      <c r="C6" s="40" t="s">
        <v>52</v>
      </c>
      <c r="D6" s="40" t="s">
        <v>2244</v>
      </c>
      <c r="E6" s="40" t="s">
        <v>2245</v>
      </c>
      <c r="F6" s="40" t="s">
        <v>2246</v>
      </c>
      <c r="G6" s="40"/>
      <c r="H6" s="40" t="s">
        <v>2247</v>
      </c>
      <c r="I6" s="40" t="s">
        <v>20</v>
      </c>
      <c r="J6" s="40" t="s">
        <v>2247</v>
      </c>
      <c r="K6" s="40" t="s">
        <v>14</v>
      </c>
      <c r="L6" s="10"/>
      <c r="M6" s="10"/>
      <c r="N6" s="10">
        <f t="shared" si="0"/>
        <v>0</v>
      </c>
      <c r="O6"/>
    </row>
    <row r="7" spans="1:15" ht="18.75">
      <c r="A7" s="9">
        <v>5</v>
      </c>
      <c r="B7" s="9" t="s">
        <v>85</v>
      </c>
      <c r="C7" s="40" t="s">
        <v>174</v>
      </c>
      <c r="D7" s="40" t="s">
        <v>175</v>
      </c>
      <c r="E7" s="40" t="s">
        <v>2002</v>
      </c>
      <c r="F7" s="40" t="s">
        <v>176</v>
      </c>
      <c r="G7" s="40"/>
      <c r="H7" s="40" t="s">
        <v>177</v>
      </c>
      <c r="I7" s="40" t="s">
        <v>20</v>
      </c>
      <c r="J7" s="40" t="s">
        <v>177</v>
      </c>
      <c r="K7" s="40" t="s">
        <v>14</v>
      </c>
      <c r="L7" s="10"/>
      <c r="M7" s="10"/>
      <c r="N7" s="10">
        <f t="shared" si="0"/>
        <v>0</v>
      </c>
      <c r="O7"/>
    </row>
    <row r="8" spans="1:15" ht="18.75">
      <c r="A8" s="9">
        <v>6</v>
      </c>
      <c r="B8" s="9" t="s">
        <v>85</v>
      </c>
      <c r="C8" s="40" t="s">
        <v>193</v>
      </c>
      <c r="D8" s="40" t="s">
        <v>127</v>
      </c>
      <c r="E8" s="40" t="s">
        <v>2325</v>
      </c>
      <c r="F8" s="40" t="s">
        <v>128</v>
      </c>
      <c r="G8" s="40"/>
      <c r="H8" s="40" t="s">
        <v>194</v>
      </c>
      <c r="I8" s="40" t="s">
        <v>20</v>
      </c>
      <c r="J8" s="40" t="s">
        <v>194</v>
      </c>
      <c r="K8" s="40" t="s">
        <v>19</v>
      </c>
      <c r="L8" s="10"/>
      <c r="M8" s="10"/>
      <c r="N8" s="10">
        <f t="shared" si="0"/>
        <v>0</v>
      </c>
      <c r="O8"/>
    </row>
    <row r="9" spans="1:15" ht="18.75">
      <c r="A9" s="9">
        <v>7</v>
      </c>
      <c r="B9" s="9" t="s">
        <v>85</v>
      </c>
      <c r="C9" s="40" t="s">
        <v>103</v>
      </c>
      <c r="D9" s="40" t="s">
        <v>104</v>
      </c>
      <c r="E9" s="40" t="s">
        <v>2004</v>
      </c>
      <c r="F9" s="40" t="s">
        <v>105</v>
      </c>
      <c r="G9" s="40"/>
      <c r="H9" s="40" t="s">
        <v>106</v>
      </c>
      <c r="I9" s="40" t="s">
        <v>20</v>
      </c>
      <c r="J9" s="40" t="s">
        <v>106</v>
      </c>
      <c r="K9" s="40" t="s">
        <v>19</v>
      </c>
      <c r="L9" s="10"/>
      <c r="M9" s="10"/>
      <c r="N9" s="10">
        <f t="shared" si="0"/>
        <v>0</v>
      </c>
      <c r="O9"/>
    </row>
    <row r="10" spans="1:15" ht="18.75">
      <c r="A10" s="9">
        <v>8</v>
      </c>
      <c r="B10" s="9" t="s">
        <v>85</v>
      </c>
      <c r="C10" s="40" t="s">
        <v>115</v>
      </c>
      <c r="D10" s="40" t="s">
        <v>2541</v>
      </c>
      <c r="E10" s="40" t="s">
        <v>2000</v>
      </c>
      <c r="F10" s="40" t="s">
        <v>116</v>
      </c>
      <c r="G10" s="40"/>
      <c r="H10" s="40" t="s">
        <v>117</v>
      </c>
      <c r="I10" s="40" t="s">
        <v>20</v>
      </c>
      <c r="J10" s="40" t="s">
        <v>117</v>
      </c>
      <c r="K10" s="40" t="s">
        <v>22</v>
      </c>
      <c r="L10" s="10"/>
      <c r="M10" s="10"/>
      <c r="N10" s="10">
        <f t="shared" si="0"/>
        <v>0</v>
      </c>
      <c r="O10"/>
    </row>
    <row r="11" spans="1:15" ht="18.75">
      <c r="A11" s="9">
        <v>9</v>
      </c>
      <c r="B11" s="9" t="s">
        <v>85</v>
      </c>
      <c r="C11" s="40" t="s">
        <v>141</v>
      </c>
      <c r="D11" s="40" t="s">
        <v>142</v>
      </c>
      <c r="E11" s="40" t="s">
        <v>2266</v>
      </c>
      <c r="F11" s="40" t="s">
        <v>143</v>
      </c>
      <c r="G11" s="40"/>
      <c r="H11" s="40" t="s">
        <v>144</v>
      </c>
      <c r="I11" s="40" t="s">
        <v>20</v>
      </c>
      <c r="J11" s="40" t="s">
        <v>144</v>
      </c>
      <c r="K11" s="40" t="s">
        <v>19</v>
      </c>
      <c r="L11" s="10"/>
      <c r="M11" s="10"/>
      <c r="N11" s="10">
        <f t="shared" si="0"/>
        <v>0</v>
      </c>
      <c r="O11"/>
    </row>
    <row r="12" spans="1:15" ht="18.75">
      <c r="A12" s="9">
        <v>10</v>
      </c>
      <c r="B12" s="9" t="s">
        <v>85</v>
      </c>
      <c r="C12" s="40" t="s">
        <v>89</v>
      </c>
      <c r="D12" s="40" t="s">
        <v>90</v>
      </c>
      <c r="E12" s="40" t="s">
        <v>2005</v>
      </c>
      <c r="F12" s="40" t="s">
        <v>91</v>
      </c>
      <c r="G12" s="40"/>
      <c r="H12" s="40" t="s">
        <v>89</v>
      </c>
      <c r="I12" s="40" t="s">
        <v>16</v>
      </c>
      <c r="J12" s="40" t="s">
        <v>92</v>
      </c>
      <c r="K12" s="40" t="s">
        <v>18</v>
      </c>
      <c r="L12" s="10"/>
      <c r="M12" s="10"/>
      <c r="N12" s="10">
        <f t="shared" si="0"/>
        <v>0</v>
      </c>
      <c r="O12"/>
    </row>
    <row r="13" spans="1:15" ht="18.75">
      <c r="A13" s="9">
        <v>11</v>
      </c>
      <c r="B13" s="9" t="s">
        <v>85</v>
      </c>
      <c r="C13" s="40" t="s">
        <v>134</v>
      </c>
      <c r="D13" s="40" t="s">
        <v>90</v>
      </c>
      <c r="E13" s="40" t="s">
        <v>2010</v>
      </c>
      <c r="F13" s="40" t="s">
        <v>135</v>
      </c>
      <c r="G13" s="40"/>
      <c r="H13" s="40" t="s">
        <v>136</v>
      </c>
      <c r="I13" s="40" t="s">
        <v>20</v>
      </c>
      <c r="J13" s="40" t="s">
        <v>136</v>
      </c>
      <c r="K13" s="40" t="s">
        <v>25</v>
      </c>
      <c r="L13" s="10"/>
      <c r="M13" s="10"/>
      <c r="N13" s="10">
        <f t="shared" si="0"/>
        <v>0</v>
      </c>
      <c r="O13"/>
    </row>
    <row r="14" spans="1:15" ht="18.75">
      <c r="A14" s="9">
        <v>12</v>
      </c>
      <c r="B14" s="9" t="s">
        <v>85</v>
      </c>
      <c r="C14" s="40" t="s">
        <v>94</v>
      </c>
      <c r="D14" s="40" t="s">
        <v>90</v>
      </c>
      <c r="E14" s="40" t="s">
        <v>2014</v>
      </c>
      <c r="F14" s="40" t="s">
        <v>95</v>
      </c>
      <c r="G14" s="40"/>
      <c r="H14" s="40" t="s">
        <v>96</v>
      </c>
      <c r="I14" s="40" t="s">
        <v>20</v>
      </c>
      <c r="J14" s="40" t="s">
        <v>96</v>
      </c>
      <c r="K14" s="40" t="s">
        <v>14</v>
      </c>
      <c r="L14" s="10"/>
      <c r="M14" s="10"/>
      <c r="N14" s="10">
        <f t="shared" si="0"/>
        <v>0</v>
      </c>
      <c r="O14"/>
    </row>
    <row r="15" spans="1:15" ht="18.75">
      <c r="A15" s="9">
        <v>13</v>
      </c>
      <c r="B15" s="9" t="s">
        <v>85</v>
      </c>
      <c r="C15" s="40" t="s">
        <v>123</v>
      </c>
      <c r="D15" s="40" t="s">
        <v>124</v>
      </c>
      <c r="E15" s="40" t="s">
        <v>2008</v>
      </c>
      <c r="F15" s="40" t="s">
        <v>125</v>
      </c>
      <c r="G15" s="40"/>
      <c r="H15" s="40" t="s">
        <v>126</v>
      </c>
      <c r="I15" s="40" t="s">
        <v>20</v>
      </c>
      <c r="J15" s="40" t="s">
        <v>126</v>
      </c>
      <c r="K15" s="40" t="s">
        <v>25</v>
      </c>
      <c r="L15" s="10"/>
      <c r="M15" s="10"/>
      <c r="N15" s="10">
        <f t="shared" si="0"/>
        <v>0</v>
      </c>
      <c r="O15"/>
    </row>
    <row r="16" spans="1:15" ht="18.75">
      <c r="A16" s="9">
        <v>14</v>
      </c>
      <c r="B16" s="9" t="s">
        <v>85</v>
      </c>
      <c r="C16" s="40" t="s">
        <v>184</v>
      </c>
      <c r="D16" s="40" t="s">
        <v>124</v>
      </c>
      <c r="E16" s="40" t="s">
        <v>2015</v>
      </c>
      <c r="F16" s="40" t="s">
        <v>185</v>
      </c>
      <c r="G16" s="40"/>
      <c r="H16" s="40" t="s">
        <v>186</v>
      </c>
      <c r="I16" s="40" t="s">
        <v>20</v>
      </c>
      <c r="J16" s="40" t="s">
        <v>186</v>
      </c>
      <c r="K16" s="40" t="s">
        <v>22</v>
      </c>
      <c r="L16" s="10"/>
      <c r="M16" s="10"/>
      <c r="N16" s="10">
        <f t="shared" si="0"/>
        <v>0</v>
      </c>
      <c r="O16"/>
    </row>
    <row r="17" spans="1:15" ht="18.75">
      <c r="A17" s="9">
        <v>15</v>
      </c>
      <c r="B17" s="9" t="s">
        <v>85</v>
      </c>
      <c r="C17" s="40" t="s">
        <v>190</v>
      </c>
      <c r="D17" s="40" t="s">
        <v>124</v>
      </c>
      <c r="E17" s="40" t="s">
        <v>2016</v>
      </c>
      <c r="F17" s="40" t="s">
        <v>191</v>
      </c>
      <c r="G17" s="40"/>
      <c r="H17" s="40" t="s">
        <v>192</v>
      </c>
      <c r="I17" s="40" t="s">
        <v>20</v>
      </c>
      <c r="J17" s="40" t="s">
        <v>192</v>
      </c>
      <c r="K17" s="40" t="s">
        <v>19</v>
      </c>
      <c r="L17" s="10"/>
      <c r="M17" s="10"/>
      <c r="N17" s="10">
        <f t="shared" si="0"/>
        <v>0</v>
      </c>
      <c r="O17"/>
    </row>
    <row r="18" spans="1:15" ht="18.75">
      <c r="A18" s="9">
        <v>16</v>
      </c>
      <c r="B18" s="9" t="s">
        <v>85</v>
      </c>
      <c r="C18" s="40" t="s">
        <v>204</v>
      </c>
      <c r="D18" s="40" t="s">
        <v>124</v>
      </c>
      <c r="E18" s="40" t="s">
        <v>2018</v>
      </c>
      <c r="F18" s="40" t="s">
        <v>205</v>
      </c>
      <c r="G18" s="40"/>
      <c r="H18" s="40" t="s">
        <v>206</v>
      </c>
      <c r="I18" s="40" t="s">
        <v>20</v>
      </c>
      <c r="J18" s="40" t="s">
        <v>206</v>
      </c>
      <c r="K18" s="40" t="s">
        <v>18</v>
      </c>
      <c r="L18" s="10"/>
      <c r="M18" s="10"/>
      <c r="N18" s="10">
        <f t="shared" si="0"/>
        <v>0</v>
      </c>
      <c r="O18"/>
    </row>
    <row r="19" spans="1:15" ht="18.75">
      <c r="A19" s="9">
        <v>17</v>
      </c>
      <c r="B19" s="9" t="s">
        <v>85</v>
      </c>
      <c r="C19" s="40" t="s">
        <v>195</v>
      </c>
      <c r="D19" s="40" t="s">
        <v>124</v>
      </c>
      <c r="E19" s="40" t="s">
        <v>2334</v>
      </c>
      <c r="F19" s="40" t="s">
        <v>2314</v>
      </c>
      <c r="G19" s="40"/>
      <c r="H19" s="40" t="s">
        <v>2267</v>
      </c>
      <c r="I19" s="40" t="s">
        <v>16</v>
      </c>
      <c r="J19" s="40" t="s">
        <v>2268</v>
      </c>
      <c r="K19" s="40" t="s">
        <v>18</v>
      </c>
      <c r="L19" s="10"/>
      <c r="M19" s="10"/>
      <c r="N19" s="10">
        <f t="shared" si="0"/>
        <v>0</v>
      </c>
      <c r="O19"/>
    </row>
    <row r="20" spans="1:15" ht="18.75">
      <c r="A20" s="9">
        <v>18</v>
      </c>
      <c r="B20" s="9" t="s">
        <v>85</v>
      </c>
      <c r="C20" s="40" t="s">
        <v>112</v>
      </c>
      <c r="D20" s="40" t="s">
        <v>98</v>
      </c>
      <c r="E20" s="40" t="s">
        <v>2007</v>
      </c>
      <c r="F20" s="40" t="s">
        <v>113</v>
      </c>
      <c r="G20" s="40"/>
      <c r="H20" s="40" t="s">
        <v>114</v>
      </c>
      <c r="I20" s="40" t="s">
        <v>20</v>
      </c>
      <c r="J20" s="40" t="s">
        <v>114</v>
      </c>
      <c r="K20" s="40" t="s">
        <v>19</v>
      </c>
      <c r="L20" s="10"/>
      <c r="M20" s="10"/>
      <c r="N20" s="10">
        <f t="shared" si="0"/>
        <v>0</v>
      </c>
      <c r="O20"/>
    </row>
    <row r="21" spans="1:15" ht="18.75">
      <c r="A21" s="9">
        <v>19</v>
      </c>
      <c r="B21" s="9" t="s">
        <v>85</v>
      </c>
      <c r="C21" s="40" t="s">
        <v>34</v>
      </c>
      <c r="D21" s="40" t="s">
        <v>98</v>
      </c>
      <c r="E21" s="40" t="s">
        <v>2009</v>
      </c>
      <c r="F21" s="40" t="s">
        <v>129</v>
      </c>
      <c r="G21" s="40"/>
      <c r="H21" s="40" t="s">
        <v>130</v>
      </c>
      <c r="I21" s="40" t="s">
        <v>20</v>
      </c>
      <c r="J21" s="40" t="s">
        <v>130</v>
      </c>
      <c r="K21" s="40" t="s">
        <v>14</v>
      </c>
      <c r="L21" s="10"/>
      <c r="M21" s="10"/>
      <c r="N21" s="10">
        <f t="shared" si="0"/>
        <v>0</v>
      </c>
      <c r="O21"/>
    </row>
    <row r="22" spans="1:15" ht="18.75">
      <c r="A22" s="9">
        <v>20</v>
      </c>
      <c r="B22" s="9" t="s">
        <v>85</v>
      </c>
      <c r="C22" s="40" t="s">
        <v>53</v>
      </c>
      <c r="D22" s="40" t="s">
        <v>98</v>
      </c>
      <c r="E22" s="40" t="s">
        <v>2013</v>
      </c>
      <c r="F22" s="40" t="s">
        <v>167</v>
      </c>
      <c r="G22" s="40" t="s">
        <v>2347</v>
      </c>
      <c r="H22" s="40" t="s">
        <v>168</v>
      </c>
      <c r="I22" s="40" t="s">
        <v>20</v>
      </c>
      <c r="J22" s="40" t="s">
        <v>168</v>
      </c>
      <c r="K22" s="40" t="s">
        <v>19</v>
      </c>
      <c r="L22" s="10"/>
      <c r="M22" s="10"/>
      <c r="N22" s="10">
        <f>SUM(L22,M22)</f>
        <v>0</v>
      </c>
      <c r="O22"/>
    </row>
    <row r="23" spans="1:15" ht="18.75">
      <c r="A23" s="9">
        <v>21</v>
      </c>
      <c r="B23" s="9" t="s">
        <v>85</v>
      </c>
      <c r="C23" s="40" t="s">
        <v>158</v>
      </c>
      <c r="D23" s="40" t="s">
        <v>98</v>
      </c>
      <c r="E23" s="40" t="s">
        <v>2335</v>
      </c>
      <c r="F23" s="40" t="s">
        <v>159</v>
      </c>
      <c r="G23" s="40"/>
      <c r="H23" s="40" t="s">
        <v>1989</v>
      </c>
      <c r="I23" s="40" t="s">
        <v>16</v>
      </c>
      <c r="J23" s="40" t="s">
        <v>160</v>
      </c>
      <c r="K23" s="40" t="s">
        <v>22</v>
      </c>
      <c r="L23" s="10"/>
      <c r="M23" s="10"/>
      <c r="N23" s="10">
        <f t="shared" si="0"/>
        <v>0</v>
      </c>
      <c r="O23"/>
    </row>
    <row r="24" spans="1:15" ht="18.75">
      <c r="A24" s="9">
        <v>22</v>
      </c>
      <c r="B24" s="9" t="s">
        <v>85</v>
      </c>
      <c r="C24" s="40" t="s">
        <v>207</v>
      </c>
      <c r="D24" s="40" t="s">
        <v>98</v>
      </c>
      <c r="E24" s="40" t="s">
        <v>2543</v>
      </c>
      <c r="F24" s="40" t="s">
        <v>208</v>
      </c>
      <c r="G24" s="40"/>
      <c r="H24" s="40" t="s">
        <v>2336</v>
      </c>
      <c r="I24" s="40" t="s">
        <v>16</v>
      </c>
      <c r="J24" s="40" t="s">
        <v>209</v>
      </c>
      <c r="K24" s="40" t="s">
        <v>18</v>
      </c>
      <c r="L24" s="10"/>
      <c r="M24" s="10"/>
      <c r="N24" s="10">
        <f t="shared" si="0"/>
        <v>0</v>
      </c>
      <c r="O24"/>
    </row>
    <row r="25" spans="1:15" ht="18.75">
      <c r="A25" s="9">
        <v>23</v>
      </c>
      <c r="B25" s="9" t="s">
        <v>85</v>
      </c>
      <c r="C25" s="40" t="s">
        <v>137</v>
      </c>
      <c r="D25" s="40" t="s">
        <v>138</v>
      </c>
      <c r="E25" s="40" t="s">
        <v>2011</v>
      </c>
      <c r="F25" s="40" t="s">
        <v>139</v>
      </c>
      <c r="G25" s="40"/>
      <c r="H25" s="40" t="s">
        <v>15</v>
      </c>
      <c r="I25" s="40" t="s">
        <v>16</v>
      </c>
      <c r="J25" s="40" t="s">
        <v>140</v>
      </c>
      <c r="K25" s="40" t="s">
        <v>23</v>
      </c>
      <c r="L25" s="10"/>
      <c r="M25" s="10"/>
      <c r="N25" s="10">
        <f t="shared" si="0"/>
        <v>0</v>
      </c>
      <c r="O25"/>
    </row>
    <row r="26" spans="1:15" ht="18.75">
      <c r="A26" s="9">
        <v>24</v>
      </c>
      <c r="B26" s="9" t="s">
        <v>85</v>
      </c>
      <c r="C26" s="40" t="s">
        <v>107</v>
      </c>
      <c r="D26" s="40" t="s">
        <v>2327</v>
      </c>
      <c r="E26" s="40" t="s">
        <v>2006</v>
      </c>
      <c r="F26" s="40" t="s">
        <v>108</v>
      </c>
      <c r="G26" s="40"/>
      <c r="H26" s="40" t="s">
        <v>109</v>
      </c>
      <c r="I26" s="40" t="s">
        <v>20</v>
      </c>
      <c r="J26" s="40" t="s">
        <v>109</v>
      </c>
      <c r="K26" s="40" t="s">
        <v>22</v>
      </c>
      <c r="L26" s="10"/>
      <c r="M26" s="10"/>
      <c r="N26" s="10">
        <f t="shared" si="0"/>
        <v>0</v>
      </c>
      <c r="O26"/>
    </row>
    <row r="27" spans="1:15" ht="18.75">
      <c r="A27" s="9">
        <v>25</v>
      </c>
      <c r="B27" s="9" t="s">
        <v>85</v>
      </c>
      <c r="C27" s="40" t="s">
        <v>151</v>
      </c>
      <c r="D27" s="40" t="s">
        <v>2327</v>
      </c>
      <c r="E27" s="40" t="s">
        <v>2012</v>
      </c>
      <c r="F27" s="40" t="s">
        <v>152</v>
      </c>
      <c r="G27" s="40"/>
      <c r="H27" s="40" t="s">
        <v>153</v>
      </c>
      <c r="I27" s="40" t="s">
        <v>20</v>
      </c>
      <c r="J27" s="40" t="s">
        <v>153</v>
      </c>
      <c r="K27" s="40" t="s">
        <v>25</v>
      </c>
      <c r="L27" s="10"/>
      <c r="M27" s="10"/>
      <c r="N27" s="10">
        <f t="shared" si="0"/>
        <v>0</v>
      </c>
      <c r="O27"/>
    </row>
    <row r="28" spans="1:15" ht="18.75">
      <c r="A28" s="9">
        <v>26</v>
      </c>
      <c r="B28" s="9" t="s">
        <v>85</v>
      </c>
      <c r="C28" s="40" t="s">
        <v>198</v>
      </c>
      <c r="D28" s="40" t="s">
        <v>199</v>
      </c>
      <c r="E28" s="40" t="s">
        <v>2017</v>
      </c>
      <c r="F28" s="40" t="s">
        <v>200</v>
      </c>
      <c r="G28" s="40"/>
      <c r="H28" s="40" t="s">
        <v>201</v>
      </c>
      <c r="I28" s="40" t="s">
        <v>20</v>
      </c>
      <c r="J28" s="40" t="s">
        <v>201</v>
      </c>
      <c r="K28" s="40" t="s">
        <v>25</v>
      </c>
      <c r="L28" s="10"/>
      <c r="M28" s="10"/>
      <c r="N28" s="10">
        <f t="shared" si="0"/>
        <v>0</v>
      </c>
      <c r="O28"/>
    </row>
    <row r="29" spans="1:15" ht="18.75">
      <c r="A29" s="9">
        <v>27</v>
      </c>
      <c r="B29" s="9" t="s">
        <v>85</v>
      </c>
      <c r="C29" s="40" t="s">
        <v>173</v>
      </c>
      <c r="D29" s="40" t="s">
        <v>145</v>
      </c>
      <c r="E29" s="40" t="s">
        <v>2026</v>
      </c>
      <c r="F29" s="40" t="s">
        <v>146</v>
      </c>
      <c r="G29" s="40"/>
      <c r="H29" s="40" t="s">
        <v>42</v>
      </c>
      <c r="I29" s="40" t="s">
        <v>16</v>
      </c>
      <c r="J29" s="40" t="s">
        <v>147</v>
      </c>
      <c r="K29" s="40" t="s">
        <v>19</v>
      </c>
      <c r="L29" s="10"/>
      <c r="M29" s="10"/>
      <c r="N29" s="10">
        <f t="shared" si="0"/>
        <v>0</v>
      </c>
      <c r="O29"/>
    </row>
    <row r="30" spans="1:15" ht="18.75">
      <c r="A30" s="9">
        <v>28</v>
      </c>
      <c r="B30" s="9" t="s">
        <v>85</v>
      </c>
      <c r="C30" s="40" t="s">
        <v>99</v>
      </c>
      <c r="D30" s="40" t="s">
        <v>93</v>
      </c>
      <c r="E30" s="40" t="s">
        <v>2019</v>
      </c>
      <c r="F30" s="40" t="s">
        <v>100</v>
      </c>
      <c r="G30" s="40" t="s">
        <v>101</v>
      </c>
      <c r="H30" s="40" t="s">
        <v>102</v>
      </c>
      <c r="I30" s="40" t="s">
        <v>20</v>
      </c>
      <c r="J30" s="40" t="s">
        <v>102</v>
      </c>
      <c r="K30" s="40" t="s">
        <v>22</v>
      </c>
      <c r="L30" s="10"/>
      <c r="M30" s="10"/>
      <c r="N30" s="10">
        <f t="shared" si="0"/>
        <v>0</v>
      </c>
      <c r="O30"/>
    </row>
    <row r="31" spans="1:15" ht="18.75">
      <c r="A31" s="9">
        <v>29</v>
      </c>
      <c r="B31" s="9" t="s">
        <v>85</v>
      </c>
      <c r="C31" s="40" t="s">
        <v>148</v>
      </c>
      <c r="D31" s="40" t="s">
        <v>93</v>
      </c>
      <c r="E31" s="40" t="s">
        <v>2023</v>
      </c>
      <c r="F31" s="40" t="s">
        <v>149</v>
      </c>
      <c r="G31" s="40"/>
      <c r="H31" s="40" t="s">
        <v>148</v>
      </c>
      <c r="I31" s="40" t="s">
        <v>16</v>
      </c>
      <c r="J31" s="40" t="s">
        <v>150</v>
      </c>
      <c r="K31" s="40" t="s">
        <v>14</v>
      </c>
      <c r="L31" s="10"/>
      <c r="M31" s="10"/>
      <c r="N31" s="10">
        <f t="shared" si="0"/>
        <v>0</v>
      </c>
      <c r="O31"/>
    </row>
    <row r="32" spans="1:15" ht="18.75">
      <c r="A32" s="9">
        <v>30</v>
      </c>
      <c r="B32" s="9" t="s">
        <v>85</v>
      </c>
      <c r="C32" s="40" t="s">
        <v>119</v>
      </c>
      <c r="D32" s="40" t="s">
        <v>120</v>
      </c>
      <c r="E32" s="40" t="s">
        <v>2021</v>
      </c>
      <c r="F32" s="40" t="s">
        <v>121</v>
      </c>
      <c r="G32" s="40"/>
      <c r="H32" s="40" t="s">
        <v>122</v>
      </c>
      <c r="I32" s="40" t="s">
        <v>20</v>
      </c>
      <c r="J32" s="40" t="s">
        <v>122</v>
      </c>
      <c r="K32" s="40" t="s">
        <v>29</v>
      </c>
      <c r="L32" s="10"/>
      <c r="M32" s="10"/>
      <c r="N32" s="10">
        <f t="shared" si="0"/>
        <v>0</v>
      </c>
      <c r="O32"/>
    </row>
    <row r="33" spans="1:15" ht="18.75">
      <c r="A33" s="9">
        <v>31</v>
      </c>
      <c r="B33" s="9" t="s">
        <v>85</v>
      </c>
      <c r="C33" s="40" t="s">
        <v>169</v>
      </c>
      <c r="D33" s="40" t="s">
        <v>170</v>
      </c>
      <c r="E33" s="40" t="s">
        <v>2025</v>
      </c>
      <c r="F33" s="40" t="s">
        <v>171</v>
      </c>
      <c r="G33" s="40"/>
      <c r="H33" s="40" t="s">
        <v>172</v>
      </c>
      <c r="I33" s="40" t="s">
        <v>20</v>
      </c>
      <c r="J33" s="40" t="s">
        <v>172</v>
      </c>
      <c r="K33" s="40" t="s">
        <v>22</v>
      </c>
      <c r="L33" s="10"/>
      <c r="M33" s="10"/>
      <c r="N33" s="10">
        <f t="shared" si="0"/>
        <v>0</v>
      </c>
      <c r="O33"/>
    </row>
    <row r="34" spans="1:15" ht="18.75">
      <c r="A34" s="9">
        <v>32</v>
      </c>
      <c r="B34" s="9" t="s">
        <v>85</v>
      </c>
      <c r="C34" s="40" t="s">
        <v>37</v>
      </c>
      <c r="D34" s="40" t="s">
        <v>97</v>
      </c>
      <c r="E34" s="40" t="s">
        <v>2020</v>
      </c>
      <c r="F34" s="40" t="s">
        <v>110</v>
      </c>
      <c r="G34" s="40"/>
      <c r="H34" s="40" t="s">
        <v>111</v>
      </c>
      <c r="I34" s="40" t="s">
        <v>20</v>
      </c>
      <c r="J34" s="40" t="s">
        <v>111</v>
      </c>
      <c r="K34" s="40" t="s">
        <v>14</v>
      </c>
      <c r="L34" s="10"/>
      <c r="M34" s="10"/>
      <c r="N34" s="10">
        <f t="shared" si="0"/>
        <v>0</v>
      </c>
      <c r="O34"/>
    </row>
    <row r="35" spans="1:15" ht="18.75">
      <c r="A35" s="9">
        <v>33</v>
      </c>
      <c r="B35" s="9" t="s">
        <v>85</v>
      </c>
      <c r="C35" s="40" t="s">
        <v>131</v>
      </c>
      <c r="D35" s="40" t="s">
        <v>97</v>
      </c>
      <c r="E35" s="40" t="s">
        <v>2022</v>
      </c>
      <c r="F35" s="40" t="s">
        <v>132</v>
      </c>
      <c r="G35" s="40"/>
      <c r="H35" s="40" t="s">
        <v>133</v>
      </c>
      <c r="I35" s="40" t="s">
        <v>20</v>
      </c>
      <c r="J35" s="40" t="s">
        <v>133</v>
      </c>
      <c r="K35" s="40" t="s">
        <v>23</v>
      </c>
      <c r="L35" s="10"/>
      <c r="M35" s="10"/>
      <c r="N35" s="10">
        <f t="shared" si="0"/>
        <v>0</v>
      </c>
      <c r="O35"/>
    </row>
    <row r="36" spans="1:15" ht="18.75">
      <c r="A36" s="9">
        <v>34</v>
      </c>
      <c r="B36" s="9" t="s">
        <v>85</v>
      </c>
      <c r="C36" s="40" t="s">
        <v>196</v>
      </c>
      <c r="D36" s="40" t="s">
        <v>97</v>
      </c>
      <c r="E36" s="40" t="s">
        <v>2337</v>
      </c>
      <c r="F36" s="40"/>
      <c r="G36" s="40"/>
      <c r="H36" s="40" t="s">
        <v>197</v>
      </c>
      <c r="I36" s="40" t="s">
        <v>16</v>
      </c>
      <c r="J36" s="40" t="s">
        <v>166</v>
      </c>
      <c r="K36" s="40" t="s">
        <v>22</v>
      </c>
      <c r="L36" s="10"/>
      <c r="M36" s="10"/>
      <c r="N36" s="10">
        <f t="shared" si="0"/>
        <v>0</v>
      </c>
      <c r="O36"/>
    </row>
    <row r="37" spans="1:15" ht="18.75">
      <c r="A37" s="9">
        <v>35</v>
      </c>
      <c r="B37" s="9" t="s">
        <v>85</v>
      </c>
      <c r="C37" s="40" t="s">
        <v>161</v>
      </c>
      <c r="D37" s="40" t="s">
        <v>162</v>
      </c>
      <c r="E37" s="40" t="s">
        <v>2024</v>
      </c>
      <c r="F37" s="40" t="s">
        <v>163</v>
      </c>
      <c r="G37" s="40"/>
      <c r="H37" s="40" t="s">
        <v>164</v>
      </c>
      <c r="I37" s="40" t="s">
        <v>20</v>
      </c>
      <c r="J37" s="40" t="s">
        <v>164</v>
      </c>
      <c r="K37" s="40" t="s">
        <v>19</v>
      </c>
      <c r="L37" s="10"/>
      <c r="M37" s="10"/>
      <c r="N37" s="10">
        <f>SUM(L37,M37)</f>
        <v>0</v>
      </c>
      <c r="O37"/>
    </row>
    <row r="38" spans="1:15" ht="18.75">
      <c r="A38" s="9">
        <v>36</v>
      </c>
      <c r="B38" s="9" t="s">
        <v>85</v>
      </c>
      <c r="C38" s="40" t="s">
        <v>181</v>
      </c>
      <c r="D38" s="40" t="s">
        <v>162</v>
      </c>
      <c r="E38" s="40" t="s">
        <v>2027</v>
      </c>
      <c r="F38" s="40" t="s">
        <v>182</v>
      </c>
      <c r="G38" s="40"/>
      <c r="H38" s="40" t="s">
        <v>183</v>
      </c>
      <c r="I38" s="40" t="s">
        <v>20</v>
      </c>
      <c r="J38" s="40" t="s">
        <v>183</v>
      </c>
      <c r="K38" s="40" t="s">
        <v>22</v>
      </c>
      <c r="L38" s="10"/>
      <c r="M38" s="10"/>
      <c r="N38" s="10">
        <f t="shared" si="0"/>
        <v>0</v>
      </c>
      <c r="O38"/>
    </row>
    <row r="39" spans="1:15" ht="18.75">
      <c r="A39" s="9">
        <v>37</v>
      </c>
      <c r="B39" s="9" t="s">
        <v>85</v>
      </c>
      <c r="C39" s="40" t="s">
        <v>187</v>
      </c>
      <c r="D39" s="40" t="s">
        <v>165</v>
      </c>
      <c r="E39" s="40" t="s">
        <v>2028</v>
      </c>
      <c r="F39" s="40" t="s">
        <v>188</v>
      </c>
      <c r="G39" s="40" t="s">
        <v>202</v>
      </c>
      <c r="H39" s="40" t="s">
        <v>203</v>
      </c>
      <c r="I39" s="40" t="s">
        <v>16</v>
      </c>
      <c r="J39" s="40" t="s">
        <v>189</v>
      </c>
      <c r="K39" s="40" t="s">
        <v>22</v>
      </c>
      <c r="L39" s="10"/>
      <c r="M39" s="10"/>
      <c r="N39" s="10">
        <f t="shared" si="0"/>
        <v>0</v>
      </c>
      <c r="O39"/>
    </row>
    <row r="40" spans="1:15" ht="18.75">
      <c r="A40" s="9">
        <v>38</v>
      </c>
      <c r="B40" s="9" t="s">
        <v>85</v>
      </c>
      <c r="C40" s="40" t="s">
        <v>2259</v>
      </c>
      <c r="D40" s="40" t="s">
        <v>165</v>
      </c>
      <c r="E40" s="40" t="s">
        <v>2338</v>
      </c>
      <c r="F40" s="40" t="s">
        <v>2260</v>
      </c>
      <c r="G40" s="40"/>
      <c r="H40" s="40" t="s">
        <v>2261</v>
      </c>
      <c r="I40" s="40" t="s">
        <v>20</v>
      </c>
      <c r="J40" s="40" t="s">
        <v>2261</v>
      </c>
      <c r="K40" s="40" t="s">
        <v>25</v>
      </c>
      <c r="L40" s="10"/>
      <c r="M40" s="10"/>
      <c r="N40" s="10">
        <f t="shared" si="0"/>
        <v>0</v>
      </c>
      <c r="O40"/>
    </row>
    <row r="41" spans="1: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4" t="s">
        <v>1074</v>
      </c>
      <c r="L41" s="35">
        <v>0</v>
      </c>
      <c r="M41" s="35">
        <v>0</v>
      </c>
      <c r="N41" s="35">
        <v>0</v>
      </c>
    </row>
    <row r="42" spans="1:15" ht="18.75">
      <c r="A42" s="9">
        <v>1</v>
      </c>
      <c r="B42" s="9" t="s">
        <v>210</v>
      </c>
      <c r="C42" s="40" t="s">
        <v>629</v>
      </c>
      <c r="D42" s="40" t="s">
        <v>2328</v>
      </c>
      <c r="E42" s="40" t="s">
        <v>2269</v>
      </c>
      <c r="F42" s="40" t="s">
        <v>480</v>
      </c>
      <c r="G42" s="40"/>
      <c r="H42" s="40" t="s">
        <v>630</v>
      </c>
      <c r="I42" s="40" t="s">
        <v>20</v>
      </c>
      <c r="J42" s="40" t="s">
        <v>630</v>
      </c>
      <c r="K42" s="40" t="s">
        <v>19</v>
      </c>
      <c r="L42" s="36"/>
      <c r="M42" s="36"/>
      <c r="N42" s="10">
        <f>SUM(L42,M42)</f>
        <v>0</v>
      </c>
      <c r="O42"/>
    </row>
    <row r="43" spans="1:15" ht="18.75">
      <c r="A43" s="9">
        <v>2</v>
      </c>
      <c r="B43" s="9" t="s">
        <v>210</v>
      </c>
      <c r="C43" s="40" t="s">
        <v>32</v>
      </c>
      <c r="D43" s="40" t="s">
        <v>364</v>
      </c>
      <c r="E43" s="40" t="s">
        <v>2047</v>
      </c>
      <c r="F43" s="40" t="s">
        <v>365</v>
      </c>
      <c r="G43" s="40"/>
      <c r="H43" s="40" t="s">
        <v>366</v>
      </c>
      <c r="I43" s="40" t="s">
        <v>20</v>
      </c>
      <c r="J43" s="40" t="s">
        <v>366</v>
      </c>
      <c r="K43" s="40" t="s">
        <v>19</v>
      </c>
      <c r="L43" s="36"/>
      <c r="M43" s="36"/>
      <c r="N43" s="10">
        <f t="shared" ref="N43:N106" si="1">SUM(L43,M43)</f>
        <v>0</v>
      </c>
      <c r="O43"/>
    </row>
    <row r="44" spans="1:15" ht="18.75">
      <c r="A44" s="9">
        <v>3</v>
      </c>
      <c r="B44" s="9" t="s">
        <v>210</v>
      </c>
      <c r="C44" s="40" t="s">
        <v>571</v>
      </c>
      <c r="D44" s="40" t="s">
        <v>364</v>
      </c>
      <c r="E44" s="40" t="s">
        <v>2070</v>
      </c>
      <c r="F44" s="40" t="s">
        <v>438</v>
      </c>
      <c r="G44" s="40"/>
      <c r="H44" s="40" t="s">
        <v>572</v>
      </c>
      <c r="I44" s="40" t="s">
        <v>16</v>
      </c>
      <c r="J44" s="40" t="s">
        <v>439</v>
      </c>
      <c r="K44" s="40" t="s">
        <v>22</v>
      </c>
      <c r="L44" s="36"/>
      <c r="M44" s="36"/>
      <c r="N44" s="10">
        <f t="shared" si="1"/>
        <v>0</v>
      </c>
      <c r="O44"/>
    </row>
    <row r="45" spans="1:15" ht="18.75">
      <c r="A45" s="9">
        <v>4</v>
      </c>
      <c r="B45" s="9" t="s">
        <v>210</v>
      </c>
      <c r="C45" s="40" t="s">
        <v>3363</v>
      </c>
      <c r="D45" s="40" t="s">
        <v>364</v>
      </c>
      <c r="E45" s="40" t="s">
        <v>3364</v>
      </c>
      <c r="F45" s="40" t="s">
        <v>3365</v>
      </c>
      <c r="G45" s="40"/>
      <c r="H45" s="40" t="s">
        <v>3366</v>
      </c>
      <c r="I45" s="40" t="s">
        <v>20</v>
      </c>
      <c r="J45" s="40" t="s">
        <v>3366</v>
      </c>
      <c r="K45" s="40" t="s">
        <v>14</v>
      </c>
      <c r="L45" s="36"/>
      <c r="M45" s="36"/>
      <c r="N45" s="10">
        <f t="shared" si="1"/>
        <v>0</v>
      </c>
      <c r="O45"/>
    </row>
    <row r="46" spans="1:15" ht="18.75">
      <c r="A46" s="9">
        <v>5</v>
      </c>
      <c r="B46" s="9" t="s">
        <v>210</v>
      </c>
      <c r="C46" s="40" t="s">
        <v>306</v>
      </c>
      <c r="D46" s="40" t="s">
        <v>307</v>
      </c>
      <c r="E46" s="40" t="s">
        <v>2039</v>
      </c>
      <c r="F46" s="40" t="s">
        <v>308</v>
      </c>
      <c r="G46" s="40"/>
      <c r="H46" s="40" t="s">
        <v>309</v>
      </c>
      <c r="I46" s="40" t="s">
        <v>16</v>
      </c>
      <c r="J46" s="40" t="s">
        <v>310</v>
      </c>
      <c r="K46" s="40" t="s">
        <v>19</v>
      </c>
      <c r="L46" s="36"/>
      <c r="M46" s="36"/>
      <c r="N46" s="10">
        <f t="shared" si="1"/>
        <v>0</v>
      </c>
      <c r="O46"/>
    </row>
    <row r="47" spans="1:15" ht="18.75">
      <c r="A47" s="9">
        <v>6</v>
      </c>
      <c r="B47" s="9" t="s">
        <v>210</v>
      </c>
      <c r="C47" s="40" t="s">
        <v>580</v>
      </c>
      <c r="D47" s="40" t="s">
        <v>307</v>
      </c>
      <c r="E47" s="40" t="s">
        <v>2073</v>
      </c>
      <c r="F47" s="40" t="s">
        <v>581</v>
      </c>
      <c r="G47" s="40"/>
      <c r="H47" s="40" t="s">
        <v>582</v>
      </c>
      <c r="I47" s="40" t="s">
        <v>20</v>
      </c>
      <c r="J47" s="40" t="s">
        <v>582</v>
      </c>
      <c r="K47" s="40" t="s">
        <v>22</v>
      </c>
      <c r="L47" s="36">
        <v>0</v>
      </c>
      <c r="M47" s="36">
        <v>0</v>
      </c>
      <c r="N47" s="10">
        <f t="shared" si="1"/>
        <v>0</v>
      </c>
      <c r="O47"/>
    </row>
    <row r="48" spans="1:15" ht="18.75">
      <c r="A48" s="9">
        <v>7</v>
      </c>
      <c r="B48" s="9" t="s">
        <v>210</v>
      </c>
      <c r="C48" s="40" t="s">
        <v>590</v>
      </c>
      <c r="D48" s="40" t="s">
        <v>307</v>
      </c>
      <c r="E48" s="40" t="s">
        <v>2075</v>
      </c>
      <c r="F48" s="40" t="s">
        <v>325</v>
      </c>
      <c r="G48" s="40"/>
      <c r="H48" s="40" t="s">
        <v>591</v>
      </c>
      <c r="I48" s="40" t="s">
        <v>20</v>
      </c>
      <c r="J48" s="40" t="s">
        <v>591</v>
      </c>
      <c r="K48" s="40" t="s">
        <v>14</v>
      </c>
      <c r="L48" s="36"/>
      <c r="M48" s="36"/>
      <c r="N48" s="10">
        <f t="shared" si="1"/>
        <v>0</v>
      </c>
      <c r="O48"/>
    </row>
    <row r="49" spans="1:15" ht="18.75">
      <c r="A49" s="9">
        <v>8</v>
      </c>
      <c r="B49" s="9" t="s">
        <v>210</v>
      </c>
      <c r="C49" s="40" t="s">
        <v>453</v>
      </c>
      <c r="D49" s="40" t="s">
        <v>220</v>
      </c>
      <c r="E49" s="40" t="s">
        <v>2079</v>
      </c>
      <c r="F49" s="40" t="s">
        <v>454</v>
      </c>
      <c r="G49" s="40"/>
      <c r="H49" s="40" t="s">
        <v>600</v>
      </c>
      <c r="I49" s="40" t="s">
        <v>16</v>
      </c>
      <c r="J49" s="40" t="s">
        <v>455</v>
      </c>
      <c r="K49" s="40" t="s">
        <v>22</v>
      </c>
      <c r="L49" s="36"/>
      <c r="M49" s="36"/>
      <c r="N49" s="10">
        <f t="shared" si="1"/>
        <v>0</v>
      </c>
      <c r="O49"/>
    </row>
    <row r="50" spans="1:15" ht="18.75">
      <c r="A50" s="9">
        <v>9</v>
      </c>
      <c r="B50" s="9" t="s">
        <v>210</v>
      </c>
      <c r="C50" s="40" t="s">
        <v>538</v>
      </c>
      <c r="D50" s="40" t="s">
        <v>451</v>
      </c>
      <c r="E50" s="40" t="s">
        <v>2270</v>
      </c>
      <c r="F50" s="40" t="s">
        <v>452</v>
      </c>
      <c r="G50" s="40"/>
      <c r="H50" s="40" t="s">
        <v>539</v>
      </c>
      <c r="I50" s="40" t="s">
        <v>20</v>
      </c>
      <c r="J50" s="40" t="s">
        <v>539</v>
      </c>
      <c r="K50" s="40" t="s">
        <v>18</v>
      </c>
      <c r="L50" s="36"/>
      <c r="M50" s="36"/>
      <c r="N50" s="10">
        <f t="shared" si="1"/>
        <v>0</v>
      </c>
      <c r="O50"/>
    </row>
    <row r="51" spans="1:15" ht="18.75">
      <c r="A51" s="9">
        <v>10</v>
      </c>
      <c r="B51" s="9" t="s">
        <v>210</v>
      </c>
      <c r="C51" s="40" t="s">
        <v>337</v>
      </c>
      <c r="D51" s="40" t="s">
        <v>338</v>
      </c>
      <c r="E51" s="40" t="s">
        <v>2043</v>
      </c>
      <c r="F51" s="40" t="s">
        <v>339</v>
      </c>
      <c r="G51" s="40"/>
      <c r="H51" s="40" t="s">
        <v>340</v>
      </c>
      <c r="I51" s="40" t="s">
        <v>20</v>
      </c>
      <c r="J51" s="40" t="s">
        <v>340</v>
      </c>
      <c r="K51" s="40" t="s">
        <v>19</v>
      </c>
      <c r="L51" s="36"/>
      <c r="M51" s="36"/>
      <c r="N51" s="10">
        <f t="shared" si="1"/>
        <v>0</v>
      </c>
      <c r="O51"/>
    </row>
    <row r="52" spans="1:15" ht="18.75">
      <c r="A52" s="9">
        <v>11</v>
      </c>
      <c r="B52" s="9" t="s">
        <v>210</v>
      </c>
      <c r="C52" s="40" t="s">
        <v>475</v>
      </c>
      <c r="D52" s="40" t="s">
        <v>476</v>
      </c>
      <c r="E52" s="40" t="s">
        <v>2058</v>
      </c>
      <c r="F52" s="40" t="s">
        <v>477</v>
      </c>
      <c r="G52" s="40"/>
      <c r="H52" s="40" t="s">
        <v>478</v>
      </c>
      <c r="I52" s="40" t="s">
        <v>16</v>
      </c>
      <c r="J52" s="40" t="s">
        <v>479</v>
      </c>
      <c r="K52" s="40" t="s">
        <v>19</v>
      </c>
      <c r="L52" s="36"/>
      <c r="M52" s="36"/>
      <c r="N52" s="10">
        <f t="shared" si="1"/>
        <v>0</v>
      </c>
      <c r="O52"/>
    </row>
    <row r="53" spans="1:15" ht="18.75">
      <c r="A53" s="9">
        <v>12</v>
      </c>
      <c r="B53" s="9" t="s">
        <v>210</v>
      </c>
      <c r="C53" s="40" t="s">
        <v>302</v>
      </c>
      <c r="D53" s="40" t="s">
        <v>303</v>
      </c>
      <c r="E53" s="40" t="s">
        <v>2038</v>
      </c>
      <c r="F53" s="40" t="s">
        <v>304</v>
      </c>
      <c r="G53" s="40"/>
      <c r="H53" s="40" t="s">
        <v>305</v>
      </c>
      <c r="I53" s="40" t="s">
        <v>20</v>
      </c>
      <c r="J53" s="40" t="s">
        <v>305</v>
      </c>
      <c r="K53" s="40" t="s">
        <v>14</v>
      </c>
      <c r="L53" s="36"/>
      <c r="M53" s="36"/>
      <c r="N53" s="10">
        <f t="shared" si="1"/>
        <v>0</v>
      </c>
      <c r="O53"/>
    </row>
    <row r="54" spans="1:15" ht="18.75">
      <c r="A54" s="9">
        <v>13</v>
      </c>
      <c r="B54" s="9" t="s">
        <v>210</v>
      </c>
      <c r="C54" s="40" t="s">
        <v>501</v>
      </c>
      <c r="D54" s="40" t="s">
        <v>303</v>
      </c>
      <c r="E54" s="40" t="s">
        <v>2064</v>
      </c>
      <c r="F54" s="40" t="s">
        <v>546</v>
      </c>
      <c r="G54" s="40"/>
      <c r="H54" s="40" t="s">
        <v>547</v>
      </c>
      <c r="I54" s="40" t="s">
        <v>16</v>
      </c>
      <c r="J54" s="40" t="s">
        <v>502</v>
      </c>
      <c r="K54" s="40" t="s">
        <v>18</v>
      </c>
      <c r="L54" s="36"/>
      <c r="M54" s="36"/>
      <c r="N54" s="10">
        <f t="shared" si="1"/>
        <v>0</v>
      </c>
      <c r="O54"/>
    </row>
    <row r="55" spans="1:15" ht="18.75">
      <c r="A55" s="9">
        <v>14</v>
      </c>
      <c r="B55" s="9" t="s">
        <v>210</v>
      </c>
      <c r="C55" s="40" t="s">
        <v>577</v>
      </c>
      <c r="D55" s="40" t="s">
        <v>262</v>
      </c>
      <c r="E55" s="40" t="s">
        <v>2072</v>
      </c>
      <c r="F55" s="40" t="s">
        <v>263</v>
      </c>
      <c r="G55" s="40"/>
      <c r="H55" s="40" t="s">
        <v>578</v>
      </c>
      <c r="I55" s="40" t="s">
        <v>20</v>
      </c>
      <c r="J55" s="40" t="s">
        <v>578</v>
      </c>
      <c r="K55" s="40" t="s">
        <v>579</v>
      </c>
      <c r="L55" s="36">
        <v>4</v>
      </c>
      <c r="M55" s="36"/>
      <c r="N55" s="10">
        <f t="shared" si="1"/>
        <v>4</v>
      </c>
      <c r="O55"/>
    </row>
    <row r="56" spans="1:15" ht="18.75">
      <c r="A56" s="9">
        <v>15</v>
      </c>
      <c r="B56" s="9" t="s">
        <v>210</v>
      </c>
      <c r="C56" s="40" t="s">
        <v>234</v>
      </c>
      <c r="D56" s="40" t="s">
        <v>235</v>
      </c>
      <c r="E56" s="40" t="s">
        <v>2030</v>
      </c>
      <c r="F56" s="40" t="s">
        <v>236</v>
      </c>
      <c r="G56" s="40"/>
      <c r="H56" s="40" t="s">
        <v>237</v>
      </c>
      <c r="I56" s="40" t="s">
        <v>20</v>
      </c>
      <c r="J56" s="40" t="s">
        <v>237</v>
      </c>
      <c r="K56" s="40" t="s">
        <v>19</v>
      </c>
      <c r="L56" s="36"/>
      <c r="M56" s="36"/>
      <c r="N56" s="10">
        <f t="shared" si="1"/>
        <v>0</v>
      </c>
      <c r="O56"/>
    </row>
    <row r="57" spans="1:15" ht="18.75">
      <c r="A57" s="9">
        <v>16</v>
      </c>
      <c r="B57" s="9" t="s">
        <v>210</v>
      </c>
      <c r="C57" s="40" t="s">
        <v>268</v>
      </c>
      <c r="D57" s="40" t="s">
        <v>269</v>
      </c>
      <c r="E57" s="40" t="s">
        <v>2032</v>
      </c>
      <c r="F57" s="40" t="s">
        <v>270</v>
      </c>
      <c r="G57" s="40"/>
      <c r="H57" s="40" t="s">
        <v>271</v>
      </c>
      <c r="I57" s="40" t="s">
        <v>20</v>
      </c>
      <c r="J57" s="40" t="s">
        <v>271</v>
      </c>
      <c r="K57" s="40" t="s">
        <v>19</v>
      </c>
      <c r="L57" s="36"/>
      <c r="M57" s="36"/>
      <c r="N57" s="10">
        <f t="shared" si="1"/>
        <v>0</v>
      </c>
      <c r="O57"/>
    </row>
    <row r="58" spans="1:15" ht="18.75">
      <c r="A58" s="9">
        <v>17</v>
      </c>
      <c r="B58" s="9" t="s">
        <v>210</v>
      </c>
      <c r="C58" s="40" t="s">
        <v>282</v>
      </c>
      <c r="D58" s="40" t="s">
        <v>269</v>
      </c>
      <c r="E58" s="40" t="s">
        <v>2035</v>
      </c>
      <c r="F58" s="40" t="s">
        <v>283</v>
      </c>
      <c r="G58" s="40"/>
      <c r="H58" s="40" t="s">
        <v>284</v>
      </c>
      <c r="I58" s="40" t="s">
        <v>20</v>
      </c>
      <c r="J58" s="40" t="s">
        <v>284</v>
      </c>
      <c r="K58" s="40" t="s">
        <v>25</v>
      </c>
      <c r="L58" s="36"/>
      <c r="M58" s="36"/>
      <c r="N58" s="10">
        <f t="shared" si="1"/>
        <v>0</v>
      </c>
      <c r="O58"/>
    </row>
    <row r="59" spans="1:15" ht="18.75">
      <c r="A59" s="9">
        <v>18</v>
      </c>
      <c r="B59" s="9" t="s">
        <v>210</v>
      </c>
      <c r="C59" s="40" t="s">
        <v>596</v>
      </c>
      <c r="D59" s="40" t="s">
        <v>269</v>
      </c>
      <c r="E59" s="40" t="s">
        <v>2077</v>
      </c>
      <c r="F59" s="40" t="s">
        <v>597</v>
      </c>
      <c r="G59" s="40"/>
      <c r="H59" s="40" t="s">
        <v>50</v>
      </c>
      <c r="I59" s="40" t="s">
        <v>16</v>
      </c>
      <c r="J59" s="40" t="s">
        <v>3378</v>
      </c>
      <c r="K59" s="40" t="s">
        <v>18</v>
      </c>
      <c r="L59" s="36"/>
      <c r="M59" s="36"/>
      <c r="N59" s="10">
        <f t="shared" si="1"/>
        <v>0</v>
      </c>
      <c r="O59"/>
    </row>
    <row r="60" spans="1:15" ht="18.75">
      <c r="A60" s="9">
        <v>19</v>
      </c>
      <c r="B60" s="9" t="s">
        <v>210</v>
      </c>
      <c r="C60" s="40" t="s">
        <v>2557</v>
      </c>
      <c r="D60" s="40" t="s">
        <v>269</v>
      </c>
      <c r="E60" s="40" t="s">
        <v>2080</v>
      </c>
      <c r="F60" s="40" t="s">
        <v>555</v>
      </c>
      <c r="G60" s="40"/>
      <c r="H60" s="40" t="s">
        <v>601</v>
      </c>
      <c r="I60" s="40" t="s">
        <v>16</v>
      </c>
      <c r="J60" s="40" t="s">
        <v>602</v>
      </c>
      <c r="K60" s="40" t="s">
        <v>18</v>
      </c>
      <c r="L60" s="36"/>
      <c r="M60" s="36"/>
      <c r="N60" s="10">
        <f t="shared" si="1"/>
        <v>0</v>
      </c>
      <c r="O60"/>
    </row>
    <row r="61" spans="1:15" ht="18.75">
      <c r="A61" s="9">
        <v>20</v>
      </c>
      <c r="B61" s="9" t="s">
        <v>210</v>
      </c>
      <c r="C61" s="40" t="s">
        <v>274</v>
      </c>
      <c r="D61" s="40" t="s">
        <v>275</v>
      </c>
      <c r="E61" s="40" t="s">
        <v>2033</v>
      </c>
      <c r="F61" s="40" t="s">
        <v>276</v>
      </c>
      <c r="G61" s="40"/>
      <c r="H61" s="40" t="s">
        <v>274</v>
      </c>
      <c r="I61" s="40" t="s">
        <v>16</v>
      </c>
      <c r="J61" s="40" t="s">
        <v>3334</v>
      </c>
      <c r="K61" s="40" t="s">
        <v>18</v>
      </c>
      <c r="L61" s="36"/>
      <c r="M61" s="36"/>
      <c r="N61" s="10">
        <f t="shared" si="1"/>
        <v>0</v>
      </c>
      <c r="O61"/>
    </row>
    <row r="62" spans="1:15" ht="18.75">
      <c r="A62" s="9">
        <v>21</v>
      </c>
      <c r="B62" s="9" t="s">
        <v>210</v>
      </c>
      <c r="C62" s="40" t="s">
        <v>492</v>
      </c>
      <c r="D62" s="40" t="s">
        <v>272</v>
      </c>
      <c r="E62" s="40" t="s">
        <v>2059</v>
      </c>
      <c r="F62" s="40" t="s">
        <v>493</v>
      </c>
      <c r="G62" s="40"/>
      <c r="H62" s="40" t="s">
        <v>494</v>
      </c>
      <c r="I62" s="40" t="s">
        <v>20</v>
      </c>
      <c r="J62" s="40" t="s">
        <v>494</v>
      </c>
      <c r="K62" s="40" t="s">
        <v>14</v>
      </c>
      <c r="L62" s="36">
        <v>0</v>
      </c>
      <c r="M62" s="36">
        <v>0</v>
      </c>
      <c r="N62" s="10">
        <f t="shared" si="1"/>
        <v>0</v>
      </c>
      <c r="O62"/>
    </row>
    <row r="63" spans="1:15" ht="18.75">
      <c r="A63" s="9">
        <v>22</v>
      </c>
      <c r="B63" s="9" t="s">
        <v>210</v>
      </c>
      <c r="C63" s="40" t="s">
        <v>2329</v>
      </c>
      <c r="D63" s="40" t="s">
        <v>272</v>
      </c>
      <c r="E63" s="40" t="s">
        <v>2063</v>
      </c>
      <c r="F63" s="40" t="s">
        <v>273</v>
      </c>
      <c r="G63" s="40"/>
      <c r="H63" s="40" t="s">
        <v>544</v>
      </c>
      <c r="I63" s="40" t="s">
        <v>16</v>
      </c>
      <c r="J63" s="40" t="s">
        <v>545</v>
      </c>
      <c r="K63" s="40" t="s">
        <v>18</v>
      </c>
      <c r="L63" s="36"/>
      <c r="M63" s="36"/>
      <c r="N63" s="10">
        <f t="shared" si="1"/>
        <v>0</v>
      </c>
      <c r="O63"/>
    </row>
    <row r="64" spans="1:15" ht="18.75">
      <c r="A64" s="9">
        <v>23</v>
      </c>
      <c r="B64" s="9" t="s">
        <v>210</v>
      </c>
      <c r="C64" s="40" t="s">
        <v>598</v>
      </c>
      <c r="D64" s="40" t="s">
        <v>554</v>
      </c>
      <c r="E64" s="40" t="s">
        <v>2078</v>
      </c>
      <c r="F64" s="40" t="s">
        <v>409</v>
      </c>
      <c r="G64" s="40"/>
      <c r="H64" s="40" t="s">
        <v>599</v>
      </c>
      <c r="I64" s="40" t="s">
        <v>16</v>
      </c>
      <c r="J64" s="40" t="s">
        <v>410</v>
      </c>
      <c r="K64" s="40" t="s">
        <v>19</v>
      </c>
      <c r="L64" s="36"/>
      <c r="M64" s="36"/>
      <c r="N64" s="10">
        <f t="shared" si="1"/>
        <v>0</v>
      </c>
      <c r="O64"/>
    </row>
    <row r="65" spans="1:15" ht="18.75">
      <c r="A65" s="9">
        <v>24</v>
      </c>
      <c r="B65" s="9" t="s">
        <v>210</v>
      </c>
      <c r="C65" s="40" t="s">
        <v>548</v>
      </c>
      <c r="D65" s="40" t="s">
        <v>549</v>
      </c>
      <c r="E65" s="40" t="s">
        <v>2065</v>
      </c>
      <c r="F65" s="40" t="s">
        <v>550</v>
      </c>
      <c r="G65" s="40"/>
      <c r="H65" s="40" t="s">
        <v>551</v>
      </c>
      <c r="I65" s="40" t="s">
        <v>20</v>
      </c>
      <c r="J65" s="40" t="s">
        <v>551</v>
      </c>
      <c r="K65" s="40" t="s">
        <v>18</v>
      </c>
      <c r="L65" s="36"/>
      <c r="M65" s="36"/>
      <c r="N65" s="10">
        <f t="shared" si="1"/>
        <v>0</v>
      </c>
      <c r="O65"/>
    </row>
    <row r="66" spans="1:15" ht="18.75">
      <c r="A66" s="9">
        <v>25</v>
      </c>
      <c r="B66" s="9" t="s">
        <v>210</v>
      </c>
      <c r="C66" s="69" t="s">
        <v>3379</v>
      </c>
      <c r="D66" s="69" t="s">
        <v>3380</v>
      </c>
      <c r="E66" s="69" t="s">
        <v>3381</v>
      </c>
      <c r="F66" s="69" t="s">
        <v>3382</v>
      </c>
      <c r="G66" s="69"/>
      <c r="H66" s="69" t="s">
        <v>3383</v>
      </c>
      <c r="I66" s="69" t="s">
        <v>20</v>
      </c>
      <c r="J66" s="69" t="s">
        <v>3383</v>
      </c>
      <c r="K66" s="69" t="s">
        <v>18</v>
      </c>
      <c r="L66" s="36"/>
      <c r="M66" s="36"/>
      <c r="N66" s="10">
        <f t="shared" si="1"/>
        <v>0</v>
      </c>
      <c r="O66"/>
    </row>
    <row r="67" spans="1:15" ht="18.75">
      <c r="A67" s="9">
        <v>26</v>
      </c>
      <c r="B67" s="9" t="s">
        <v>210</v>
      </c>
      <c r="C67" s="40" t="s">
        <v>345</v>
      </c>
      <c r="D67" s="40" t="s">
        <v>346</v>
      </c>
      <c r="E67" s="40" t="s">
        <v>2045</v>
      </c>
      <c r="F67" s="40" t="s">
        <v>347</v>
      </c>
      <c r="G67" s="40"/>
      <c r="H67" s="40" t="s">
        <v>348</v>
      </c>
      <c r="I67" s="40" t="s">
        <v>20</v>
      </c>
      <c r="J67" s="40" t="s">
        <v>348</v>
      </c>
      <c r="K67" s="40" t="s">
        <v>14</v>
      </c>
      <c r="L67" s="36"/>
      <c r="M67" s="36"/>
      <c r="N67" s="10">
        <f t="shared" si="1"/>
        <v>0</v>
      </c>
      <c r="O67"/>
    </row>
    <row r="68" spans="1:15" ht="18.75">
      <c r="A68" s="9">
        <v>27</v>
      </c>
      <c r="B68" s="9" t="s">
        <v>210</v>
      </c>
      <c r="C68" s="40" t="s">
        <v>462</v>
      </c>
      <c r="D68" s="40" t="s">
        <v>346</v>
      </c>
      <c r="E68" s="40" t="s">
        <v>2057</v>
      </c>
      <c r="F68" s="40" t="s">
        <v>463</v>
      </c>
      <c r="G68" s="40"/>
      <c r="H68" s="40" t="s">
        <v>464</v>
      </c>
      <c r="I68" s="40" t="s">
        <v>20</v>
      </c>
      <c r="J68" s="40" t="s">
        <v>464</v>
      </c>
      <c r="K68" s="40" t="s">
        <v>22</v>
      </c>
      <c r="L68" s="36"/>
      <c r="M68" s="36"/>
      <c r="N68" s="10">
        <f t="shared" si="1"/>
        <v>0</v>
      </c>
      <c r="O68"/>
    </row>
    <row r="69" spans="1:15" ht="18.75">
      <c r="A69" s="9">
        <v>28</v>
      </c>
      <c r="B69" s="9" t="s">
        <v>210</v>
      </c>
      <c r="C69" s="40" t="s">
        <v>558</v>
      </c>
      <c r="D69" s="40" t="s">
        <v>346</v>
      </c>
      <c r="E69" s="40" t="s">
        <v>2067</v>
      </c>
      <c r="F69" s="40" t="s">
        <v>559</v>
      </c>
      <c r="G69" s="40"/>
      <c r="H69" s="40" t="s">
        <v>560</v>
      </c>
      <c r="I69" s="40" t="s">
        <v>20</v>
      </c>
      <c r="J69" s="40" t="s">
        <v>560</v>
      </c>
      <c r="K69" s="40" t="s">
        <v>22</v>
      </c>
      <c r="L69" s="36"/>
      <c r="M69" s="36"/>
      <c r="N69" s="10">
        <f t="shared" si="1"/>
        <v>0</v>
      </c>
      <c r="O69"/>
    </row>
    <row r="70" spans="1:15" ht="18.75">
      <c r="A70" s="9">
        <v>29</v>
      </c>
      <c r="B70" s="9" t="s">
        <v>210</v>
      </c>
      <c r="C70" s="40" t="s">
        <v>1727</v>
      </c>
      <c r="D70" s="40" t="s">
        <v>346</v>
      </c>
      <c r="E70" s="40" t="s">
        <v>2271</v>
      </c>
      <c r="F70" s="40" t="s">
        <v>1728</v>
      </c>
      <c r="G70" s="40"/>
      <c r="H70" s="40" t="s">
        <v>1729</v>
      </c>
      <c r="I70" s="40" t="s">
        <v>20</v>
      </c>
      <c r="J70" s="40" t="s">
        <v>1729</v>
      </c>
      <c r="K70" s="40" t="s">
        <v>14</v>
      </c>
      <c r="L70" s="36"/>
      <c r="M70" s="36"/>
      <c r="N70" s="10">
        <f t="shared" si="1"/>
        <v>0</v>
      </c>
      <c r="O70"/>
    </row>
    <row r="71" spans="1:15" ht="18.75">
      <c r="A71" s="9">
        <v>30</v>
      </c>
      <c r="B71" s="9" t="s">
        <v>210</v>
      </c>
      <c r="C71" s="40" t="s">
        <v>277</v>
      </c>
      <c r="D71" s="40" t="s">
        <v>278</v>
      </c>
      <c r="E71" s="40" t="s">
        <v>2034</v>
      </c>
      <c r="F71" s="40" t="s">
        <v>279</v>
      </c>
      <c r="G71" s="40"/>
      <c r="H71" s="40" t="s">
        <v>280</v>
      </c>
      <c r="I71" s="40" t="s">
        <v>20</v>
      </c>
      <c r="J71" s="40" t="s">
        <v>280</v>
      </c>
      <c r="K71" s="40" t="s">
        <v>18</v>
      </c>
      <c r="L71" s="36"/>
      <c r="M71" s="36"/>
      <c r="N71" s="10">
        <f t="shared" si="1"/>
        <v>0</v>
      </c>
      <c r="O71"/>
    </row>
    <row r="72" spans="1:15" ht="18.75">
      <c r="A72" s="9">
        <v>31</v>
      </c>
      <c r="B72" s="9" t="s">
        <v>210</v>
      </c>
      <c r="C72" s="40" t="s">
        <v>459</v>
      </c>
      <c r="D72" s="40" t="s">
        <v>278</v>
      </c>
      <c r="E72" s="40" t="s">
        <v>2056</v>
      </c>
      <c r="F72" s="40" t="s">
        <v>460</v>
      </c>
      <c r="G72" s="40"/>
      <c r="H72" s="40" t="s">
        <v>461</v>
      </c>
      <c r="I72" s="40" t="s">
        <v>20</v>
      </c>
      <c r="J72" s="40" t="s">
        <v>461</v>
      </c>
      <c r="K72" s="40" t="s">
        <v>22</v>
      </c>
      <c r="L72" s="36"/>
      <c r="M72" s="36"/>
      <c r="N72" s="10">
        <f t="shared" si="1"/>
        <v>0</v>
      </c>
      <c r="O72"/>
    </row>
    <row r="73" spans="1:15" ht="18.75">
      <c r="A73" s="9">
        <v>32</v>
      </c>
      <c r="B73" s="9" t="s">
        <v>210</v>
      </c>
      <c r="C73" s="40" t="s">
        <v>484</v>
      </c>
      <c r="D73" s="40" t="s">
        <v>363</v>
      </c>
      <c r="E73" s="40" t="s">
        <v>2074</v>
      </c>
      <c r="F73" s="40" t="s">
        <v>485</v>
      </c>
      <c r="G73" s="40"/>
      <c r="H73" s="40" t="s">
        <v>486</v>
      </c>
      <c r="I73" s="40" t="s">
        <v>20</v>
      </c>
      <c r="J73" s="40" t="s">
        <v>486</v>
      </c>
      <c r="K73" s="40" t="s">
        <v>18</v>
      </c>
      <c r="L73" s="36"/>
      <c r="M73" s="36"/>
      <c r="N73" s="10">
        <f t="shared" si="1"/>
        <v>0</v>
      </c>
      <c r="O73"/>
    </row>
    <row r="74" spans="1:15" ht="18.75">
      <c r="A74" s="9">
        <v>33</v>
      </c>
      <c r="B74" s="9" t="s">
        <v>210</v>
      </c>
      <c r="C74" s="40" t="s">
        <v>341</v>
      </c>
      <c r="D74" s="40" t="s">
        <v>342</v>
      </c>
      <c r="E74" s="40" t="s">
        <v>2044</v>
      </c>
      <c r="F74" s="40" t="s">
        <v>343</v>
      </c>
      <c r="G74" s="40"/>
      <c r="H74" s="40" t="s">
        <v>344</v>
      </c>
      <c r="I74" s="40" t="s">
        <v>20</v>
      </c>
      <c r="J74" s="40" t="s">
        <v>344</v>
      </c>
      <c r="K74" s="40" t="s">
        <v>25</v>
      </c>
      <c r="L74" s="36"/>
      <c r="M74" s="36"/>
      <c r="N74" s="10">
        <f t="shared" si="1"/>
        <v>0</v>
      </c>
      <c r="O74"/>
    </row>
    <row r="75" spans="1:15" ht="18.75">
      <c r="A75" s="9">
        <v>34</v>
      </c>
      <c r="B75" s="9" t="s">
        <v>210</v>
      </c>
      <c r="C75" s="40" t="s">
        <v>583</v>
      </c>
      <c r="D75" s="40" t="s">
        <v>584</v>
      </c>
      <c r="E75" s="40" t="s">
        <v>2272</v>
      </c>
      <c r="F75" s="40" t="s">
        <v>585</v>
      </c>
      <c r="G75" s="40"/>
      <c r="H75" s="40" t="s">
        <v>1984</v>
      </c>
      <c r="I75" s="40" t="s">
        <v>16</v>
      </c>
      <c r="J75" s="40" t="s">
        <v>586</v>
      </c>
      <c r="K75" s="40" t="s">
        <v>22</v>
      </c>
      <c r="L75" s="36"/>
      <c r="M75" s="36"/>
      <c r="N75" s="10">
        <f t="shared" si="1"/>
        <v>0</v>
      </c>
      <c r="O75"/>
    </row>
    <row r="76" spans="1:15" ht="18.75">
      <c r="A76" s="9">
        <v>35</v>
      </c>
      <c r="B76" s="9" t="s">
        <v>210</v>
      </c>
      <c r="C76" s="40" t="s">
        <v>613</v>
      </c>
      <c r="D76" s="40" t="s">
        <v>253</v>
      </c>
      <c r="E76" s="40" t="s">
        <v>2273</v>
      </c>
      <c r="F76" s="40" t="s">
        <v>614</v>
      </c>
      <c r="G76" s="40"/>
      <c r="H76" s="40" t="s">
        <v>565</v>
      </c>
      <c r="I76" s="40" t="s">
        <v>16</v>
      </c>
      <c r="J76" s="40" t="s">
        <v>2348</v>
      </c>
      <c r="K76" s="40" t="s">
        <v>18</v>
      </c>
      <c r="L76" s="36"/>
      <c r="M76" s="36"/>
      <c r="N76" s="10">
        <f t="shared" si="1"/>
        <v>0</v>
      </c>
      <c r="O76"/>
    </row>
    <row r="77" spans="1:15" ht="18.75">
      <c r="A77" s="9">
        <v>36</v>
      </c>
      <c r="B77" s="9" t="s">
        <v>210</v>
      </c>
      <c r="C77" s="40" t="s">
        <v>2254</v>
      </c>
      <c r="D77" s="40" t="s">
        <v>253</v>
      </c>
      <c r="E77" s="40" t="s">
        <v>2274</v>
      </c>
      <c r="F77" s="40"/>
      <c r="G77" s="40"/>
      <c r="H77" s="40" t="s">
        <v>544</v>
      </c>
      <c r="I77" s="40" t="s">
        <v>16</v>
      </c>
      <c r="J77" s="40" t="s">
        <v>2255</v>
      </c>
      <c r="K77" s="40" t="s">
        <v>18</v>
      </c>
      <c r="L77" s="36"/>
      <c r="M77" s="36"/>
      <c r="N77" s="10">
        <f t="shared" si="1"/>
        <v>0</v>
      </c>
      <c r="O77"/>
    </row>
    <row r="78" spans="1:15" ht="18.75">
      <c r="A78" s="9">
        <v>37</v>
      </c>
      <c r="B78" s="9" t="s">
        <v>210</v>
      </c>
      <c r="C78" s="40" t="s">
        <v>2598</v>
      </c>
      <c r="D78" s="40" t="s">
        <v>253</v>
      </c>
      <c r="E78" s="40" t="s">
        <v>2599</v>
      </c>
      <c r="F78" s="40" t="s">
        <v>2600</v>
      </c>
      <c r="G78" s="40"/>
      <c r="H78" s="40" t="s">
        <v>2601</v>
      </c>
      <c r="I78" s="40" t="s">
        <v>20</v>
      </c>
      <c r="J78" s="40" t="s">
        <v>2601</v>
      </c>
      <c r="K78" s="40" t="s">
        <v>22</v>
      </c>
      <c r="L78" s="36"/>
      <c r="M78" s="36"/>
      <c r="N78" s="10">
        <f t="shared" si="1"/>
        <v>0</v>
      </c>
      <c r="O78"/>
    </row>
    <row r="79" spans="1:15" ht="18.75">
      <c r="A79" s="9">
        <v>38</v>
      </c>
      <c r="B79" s="9" t="s">
        <v>210</v>
      </c>
      <c r="C79" s="40" t="s">
        <v>440</v>
      </c>
      <c r="D79" s="40" t="s">
        <v>299</v>
      </c>
      <c r="E79" s="40" t="s">
        <v>2054</v>
      </c>
      <c r="F79" s="40" t="s">
        <v>1991</v>
      </c>
      <c r="G79" s="40"/>
      <c r="H79" s="40" t="s">
        <v>441</v>
      </c>
      <c r="I79" s="40" t="s">
        <v>20</v>
      </c>
      <c r="J79" s="40" t="s">
        <v>441</v>
      </c>
      <c r="K79" s="40" t="s">
        <v>14</v>
      </c>
      <c r="L79" s="36"/>
      <c r="M79" s="36"/>
      <c r="N79" s="10">
        <f t="shared" si="1"/>
        <v>0</v>
      </c>
      <c r="O79"/>
    </row>
    <row r="80" spans="1:15" ht="18.75">
      <c r="A80" s="9">
        <v>39</v>
      </c>
      <c r="B80" s="9" t="s">
        <v>210</v>
      </c>
      <c r="C80" s="40" t="s">
        <v>251</v>
      </c>
      <c r="D80" s="40" t="s">
        <v>291</v>
      </c>
      <c r="E80" s="40" t="s">
        <v>2036</v>
      </c>
      <c r="F80" s="40" t="s">
        <v>292</v>
      </c>
      <c r="G80" s="40"/>
      <c r="H80" s="40" t="s">
        <v>293</v>
      </c>
      <c r="I80" s="40" t="s">
        <v>20</v>
      </c>
      <c r="J80" s="40" t="s">
        <v>293</v>
      </c>
      <c r="K80" s="40" t="s">
        <v>22</v>
      </c>
      <c r="L80" s="36"/>
      <c r="M80" s="36"/>
      <c r="N80" s="10">
        <f t="shared" si="1"/>
        <v>0</v>
      </c>
      <c r="O80"/>
    </row>
    <row r="81" spans="1:15" ht="18.75">
      <c r="A81" s="9">
        <v>40</v>
      </c>
      <c r="B81" s="9" t="s">
        <v>210</v>
      </c>
      <c r="C81" s="40" t="s">
        <v>428</v>
      </c>
      <c r="D81" s="40" t="s">
        <v>312</v>
      </c>
      <c r="E81" s="40" t="s">
        <v>2052</v>
      </c>
      <c r="F81" s="40" t="s">
        <v>1990</v>
      </c>
      <c r="G81" s="40"/>
      <c r="H81" s="40" t="s">
        <v>429</v>
      </c>
      <c r="I81" s="40" t="s">
        <v>20</v>
      </c>
      <c r="J81" s="40" t="s">
        <v>429</v>
      </c>
      <c r="K81" s="40" t="s">
        <v>19</v>
      </c>
      <c r="L81" s="36"/>
      <c r="M81" s="36"/>
      <c r="N81" s="10">
        <f t="shared" si="1"/>
        <v>0</v>
      </c>
      <c r="O81"/>
    </row>
    <row r="82" spans="1:15" ht="18.75">
      <c r="A82" s="9">
        <v>41</v>
      </c>
      <c r="B82" s="9" t="s">
        <v>210</v>
      </c>
      <c r="C82" s="40" t="s">
        <v>434</v>
      </c>
      <c r="D82" s="40" t="s">
        <v>312</v>
      </c>
      <c r="E82" s="40" t="s">
        <v>2053</v>
      </c>
      <c r="F82" s="40" t="s">
        <v>435</v>
      </c>
      <c r="G82" s="40"/>
      <c r="H82" s="40" t="s">
        <v>436</v>
      </c>
      <c r="I82" s="40" t="s">
        <v>20</v>
      </c>
      <c r="J82" s="40" t="s">
        <v>436</v>
      </c>
      <c r="K82" s="40" t="s">
        <v>22</v>
      </c>
      <c r="L82" s="36"/>
      <c r="M82" s="36"/>
      <c r="N82" s="10">
        <f t="shared" si="1"/>
        <v>0</v>
      </c>
      <c r="O82"/>
    </row>
    <row r="83" spans="1:15" ht="18.75">
      <c r="A83" s="9">
        <v>42</v>
      </c>
      <c r="B83" s="9" t="s">
        <v>210</v>
      </c>
      <c r="C83" s="40" t="s">
        <v>541</v>
      </c>
      <c r="D83" s="40" t="s">
        <v>312</v>
      </c>
      <c r="E83" s="40" t="s">
        <v>2061</v>
      </c>
      <c r="F83" s="40" t="s">
        <v>542</v>
      </c>
      <c r="G83" s="40"/>
      <c r="H83" s="40" t="s">
        <v>541</v>
      </c>
      <c r="I83" s="40" t="s">
        <v>16</v>
      </c>
      <c r="J83" s="40" t="s">
        <v>300</v>
      </c>
      <c r="K83" s="40" t="s">
        <v>18</v>
      </c>
      <c r="L83" s="36"/>
      <c r="M83" s="36"/>
      <c r="N83" s="10">
        <f t="shared" si="1"/>
        <v>0</v>
      </c>
      <c r="O83"/>
    </row>
    <row r="84" spans="1:15" ht="18.75">
      <c r="A84" s="9">
        <v>43</v>
      </c>
      <c r="B84" s="9" t="s">
        <v>210</v>
      </c>
      <c r="C84" s="40" t="s">
        <v>47</v>
      </c>
      <c r="D84" s="40" t="s">
        <v>312</v>
      </c>
      <c r="E84" s="40" t="s">
        <v>2071</v>
      </c>
      <c r="F84" s="40" t="s">
        <v>374</v>
      </c>
      <c r="G84" s="40"/>
      <c r="H84" s="40" t="s">
        <v>576</v>
      </c>
      <c r="I84" s="40" t="s">
        <v>20</v>
      </c>
      <c r="J84" s="40" t="s">
        <v>576</v>
      </c>
      <c r="K84" s="40" t="s">
        <v>18</v>
      </c>
      <c r="L84" s="36"/>
      <c r="M84" s="36"/>
      <c r="N84" s="10">
        <f t="shared" si="1"/>
        <v>0</v>
      </c>
      <c r="O84"/>
    </row>
    <row r="85" spans="1:15" ht="18.75">
      <c r="A85" s="9">
        <v>44</v>
      </c>
      <c r="B85" s="9" t="s">
        <v>210</v>
      </c>
      <c r="C85" s="40" t="s">
        <v>311</v>
      </c>
      <c r="D85" s="40" t="s">
        <v>312</v>
      </c>
      <c r="E85" s="40" t="s">
        <v>2076</v>
      </c>
      <c r="F85" s="40" t="s">
        <v>313</v>
      </c>
      <c r="G85" s="40"/>
      <c r="H85" s="40" t="s">
        <v>593</v>
      </c>
      <c r="I85" s="40" t="s">
        <v>20</v>
      </c>
      <c r="J85" s="40" t="s">
        <v>593</v>
      </c>
      <c r="K85" s="40" t="s">
        <v>18</v>
      </c>
      <c r="L85" s="36"/>
      <c r="M85" s="36"/>
      <c r="N85" s="10">
        <f t="shared" si="1"/>
        <v>0</v>
      </c>
      <c r="O85"/>
    </row>
    <row r="86" spans="1:15" ht="18.75">
      <c r="A86" s="9">
        <v>45</v>
      </c>
      <c r="B86" s="9" t="s">
        <v>210</v>
      </c>
      <c r="C86" s="40" t="s">
        <v>359</v>
      </c>
      <c r="D86" s="40" t="s">
        <v>360</v>
      </c>
      <c r="E86" s="40" t="s">
        <v>2046</v>
      </c>
      <c r="F86" s="40" t="s">
        <v>361</v>
      </c>
      <c r="G86" s="40"/>
      <c r="H86" s="40" t="s">
        <v>362</v>
      </c>
      <c r="I86" s="40" t="s">
        <v>20</v>
      </c>
      <c r="J86" s="40" t="s">
        <v>362</v>
      </c>
      <c r="K86" s="40" t="s">
        <v>22</v>
      </c>
      <c r="L86" s="36"/>
      <c r="M86" s="36"/>
      <c r="N86" s="10">
        <f t="shared" si="1"/>
        <v>0</v>
      </c>
      <c r="O86"/>
    </row>
    <row r="87" spans="1:15" ht="18.75">
      <c r="A87" s="9">
        <v>46</v>
      </c>
      <c r="B87" s="9" t="s">
        <v>210</v>
      </c>
      <c r="C87" s="40" t="s">
        <v>520</v>
      </c>
      <c r="D87" s="40" t="s">
        <v>521</v>
      </c>
      <c r="E87" s="40" t="s">
        <v>2060</v>
      </c>
      <c r="F87" s="40" t="s">
        <v>522</v>
      </c>
      <c r="G87" s="40"/>
      <c r="H87" s="40" t="s">
        <v>520</v>
      </c>
      <c r="I87" s="40" t="s">
        <v>16</v>
      </c>
      <c r="J87" s="40" t="s">
        <v>523</v>
      </c>
      <c r="K87" s="40" t="s">
        <v>22</v>
      </c>
      <c r="L87" s="36"/>
      <c r="M87" s="36"/>
      <c r="N87" s="10">
        <f t="shared" si="1"/>
        <v>0</v>
      </c>
      <c r="O87"/>
    </row>
    <row r="88" spans="1:15" ht="18.75">
      <c r="A88" s="9">
        <v>47</v>
      </c>
      <c r="B88" s="9" t="s">
        <v>210</v>
      </c>
      <c r="C88" s="40" t="s">
        <v>40</v>
      </c>
      <c r="D88" s="40" t="s">
        <v>248</v>
      </c>
      <c r="E88" s="40" t="s">
        <v>2051</v>
      </c>
      <c r="F88" s="40" t="s">
        <v>419</v>
      </c>
      <c r="G88" s="40"/>
      <c r="H88" s="40" t="s">
        <v>420</v>
      </c>
      <c r="I88" s="40" t="s">
        <v>20</v>
      </c>
      <c r="J88" s="40" t="s">
        <v>420</v>
      </c>
      <c r="K88" s="40" t="s">
        <v>14</v>
      </c>
      <c r="L88" s="36"/>
      <c r="M88" s="36"/>
      <c r="N88" s="10">
        <f t="shared" si="1"/>
        <v>0</v>
      </c>
      <c r="O88"/>
    </row>
    <row r="89" spans="1:15" ht="18.75">
      <c r="A89" s="9">
        <v>48</v>
      </c>
      <c r="B89" s="9" t="s">
        <v>210</v>
      </c>
      <c r="C89" s="40" t="s">
        <v>216</v>
      </c>
      <c r="D89" s="40" t="s">
        <v>217</v>
      </c>
      <c r="E89" s="40" t="s">
        <v>2029</v>
      </c>
      <c r="F89" s="40" t="s">
        <v>218</v>
      </c>
      <c r="G89" s="40"/>
      <c r="H89" s="40" t="s">
        <v>219</v>
      </c>
      <c r="I89" s="40" t="s">
        <v>20</v>
      </c>
      <c r="J89" s="40" t="s">
        <v>219</v>
      </c>
      <c r="K89" s="40" t="s">
        <v>14</v>
      </c>
      <c r="L89" s="36"/>
      <c r="M89" s="36"/>
      <c r="N89" s="10">
        <f t="shared" si="1"/>
        <v>0</v>
      </c>
      <c r="O89"/>
    </row>
    <row r="90" spans="1:15" ht="18.75">
      <c r="A90" s="9">
        <v>49</v>
      </c>
      <c r="B90" s="9" t="s">
        <v>210</v>
      </c>
      <c r="C90" s="40" t="s">
        <v>437</v>
      </c>
      <c r="D90" s="40" t="s">
        <v>508</v>
      </c>
      <c r="E90" s="40" t="s">
        <v>2066</v>
      </c>
      <c r="F90" s="40" t="s">
        <v>556</v>
      </c>
      <c r="G90" s="40"/>
      <c r="H90" s="40" t="s">
        <v>557</v>
      </c>
      <c r="I90" s="40" t="s">
        <v>20</v>
      </c>
      <c r="J90" s="40" t="s">
        <v>557</v>
      </c>
      <c r="K90" s="40" t="s">
        <v>19</v>
      </c>
      <c r="L90" s="36"/>
      <c r="M90" s="36"/>
      <c r="N90" s="10">
        <f t="shared" si="1"/>
        <v>0</v>
      </c>
      <c r="O90"/>
    </row>
    <row r="91" spans="1:15" ht="18.75">
      <c r="A91" s="9">
        <v>50</v>
      </c>
      <c r="B91" s="9" t="s">
        <v>210</v>
      </c>
      <c r="C91" s="40" t="s">
        <v>2240</v>
      </c>
      <c r="D91" s="40" t="s">
        <v>564</v>
      </c>
      <c r="E91" s="40" t="s">
        <v>2068</v>
      </c>
      <c r="F91" s="40" t="s">
        <v>503</v>
      </c>
      <c r="G91" s="40"/>
      <c r="H91" s="40" t="s">
        <v>565</v>
      </c>
      <c r="I91" s="40" t="s">
        <v>16</v>
      </c>
      <c r="J91" s="40" t="s">
        <v>504</v>
      </c>
      <c r="K91" s="40" t="s">
        <v>18</v>
      </c>
      <c r="L91" s="36"/>
      <c r="M91" s="36"/>
      <c r="N91" s="10">
        <f t="shared" si="1"/>
        <v>0</v>
      </c>
      <c r="O91"/>
    </row>
    <row r="92" spans="1:15" ht="18.75">
      <c r="A92" s="9">
        <v>51</v>
      </c>
      <c r="B92" s="9" t="s">
        <v>210</v>
      </c>
      <c r="C92" s="40" t="s">
        <v>385</v>
      </c>
      <c r="D92" s="40" t="s">
        <v>336</v>
      </c>
      <c r="E92" s="40" t="s">
        <v>2048</v>
      </c>
      <c r="F92" s="40" t="s">
        <v>386</v>
      </c>
      <c r="G92" s="40"/>
      <c r="H92" s="40" t="s">
        <v>387</v>
      </c>
      <c r="I92" s="40" t="s">
        <v>20</v>
      </c>
      <c r="J92" s="40" t="s">
        <v>387</v>
      </c>
      <c r="K92" s="40" t="s">
        <v>19</v>
      </c>
      <c r="L92" s="36"/>
      <c r="M92" s="36"/>
      <c r="N92" s="10">
        <f t="shared" si="1"/>
        <v>0</v>
      </c>
      <c r="O92"/>
    </row>
    <row r="93" spans="1:15" ht="18.75">
      <c r="A93" s="9">
        <v>52</v>
      </c>
      <c r="B93" s="9" t="s">
        <v>210</v>
      </c>
      <c r="C93" s="40" t="s">
        <v>2236</v>
      </c>
      <c r="D93" s="40" t="s">
        <v>456</v>
      </c>
      <c r="E93" s="40" t="s">
        <v>2055</v>
      </c>
      <c r="F93" s="40" t="s">
        <v>457</v>
      </c>
      <c r="G93" s="40"/>
      <c r="H93" s="40" t="s">
        <v>458</v>
      </c>
      <c r="I93" s="40" t="s">
        <v>20</v>
      </c>
      <c r="J93" s="40" t="s">
        <v>458</v>
      </c>
      <c r="K93" s="40" t="s">
        <v>19</v>
      </c>
      <c r="L93" s="36"/>
      <c r="M93" s="36"/>
      <c r="N93" s="10">
        <f t="shared" si="1"/>
        <v>0</v>
      </c>
      <c r="O93"/>
    </row>
    <row r="94" spans="1:15" ht="18.75">
      <c r="A94" s="9">
        <v>53</v>
      </c>
      <c r="B94" s="9" t="s">
        <v>210</v>
      </c>
      <c r="C94" s="40" t="s">
        <v>295</v>
      </c>
      <c r="D94" s="40" t="s">
        <v>296</v>
      </c>
      <c r="E94" s="40" t="s">
        <v>2037</v>
      </c>
      <c r="F94" s="40" t="s">
        <v>297</v>
      </c>
      <c r="G94" s="40"/>
      <c r="H94" s="40" t="s">
        <v>298</v>
      </c>
      <c r="I94" s="40" t="s">
        <v>20</v>
      </c>
      <c r="J94" s="40" t="s">
        <v>298</v>
      </c>
      <c r="K94" s="40" t="s">
        <v>14</v>
      </c>
      <c r="L94" s="36"/>
      <c r="M94" s="36"/>
      <c r="N94" s="10">
        <f t="shared" si="1"/>
        <v>0</v>
      </c>
      <c r="O94"/>
    </row>
    <row r="95" spans="1:15" ht="18.75">
      <c r="A95" s="9">
        <v>54</v>
      </c>
      <c r="B95" s="9" t="s">
        <v>210</v>
      </c>
      <c r="C95" s="40" t="s">
        <v>332</v>
      </c>
      <c r="D95" s="40" t="s">
        <v>333</v>
      </c>
      <c r="E95" s="40" t="s">
        <v>2042</v>
      </c>
      <c r="F95" s="40" t="s">
        <v>334</v>
      </c>
      <c r="G95" s="40"/>
      <c r="H95" s="40" t="s">
        <v>335</v>
      </c>
      <c r="I95" s="40" t="s">
        <v>20</v>
      </c>
      <c r="J95" s="40" t="s">
        <v>335</v>
      </c>
      <c r="K95" s="40" t="s">
        <v>19</v>
      </c>
      <c r="L95" s="36"/>
      <c r="M95" s="36"/>
      <c r="N95" s="10">
        <f t="shared" si="1"/>
        <v>0</v>
      </c>
      <c r="O95"/>
    </row>
    <row r="96" spans="1:15" ht="18.75">
      <c r="A96" s="9">
        <v>55</v>
      </c>
      <c r="B96" s="9" t="s">
        <v>210</v>
      </c>
      <c r="C96" s="40" t="s">
        <v>238</v>
      </c>
      <c r="D96" s="40" t="s">
        <v>239</v>
      </c>
      <c r="E96" s="40" t="s">
        <v>2031</v>
      </c>
      <c r="F96" s="40" t="s">
        <v>240</v>
      </c>
      <c r="G96" s="40"/>
      <c r="H96" s="40" t="s">
        <v>241</v>
      </c>
      <c r="I96" s="40" t="s">
        <v>20</v>
      </c>
      <c r="J96" s="40" t="s">
        <v>241</v>
      </c>
      <c r="K96" s="40" t="s">
        <v>19</v>
      </c>
      <c r="L96" s="36"/>
      <c r="M96" s="36"/>
      <c r="N96" s="10">
        <f t="shared" si="1"/>
        <v>0</v>
      </c>
      <c r="O96"/>
    </row>
    <row r="97" spans="1:15" ht="18.75">
      <c r="A97" s="9">
        <v>56</v>
      </c>
      <c r="B97" s="9" t="s">
        <v>210</v>
      </c>
      <c r="C97" s="40" t="s">
        <v>415</v>
      </c>
      <c r="D97" s="40" t="s">
        <v>416</v>
      </c>
      <c r="E97" s="40" t="s">
        <v>2050</v>
      </c>
      <c r="F97" s="40" t="s">
        <v>417</v>
      </c>
      <c r="G97" s="40"/>
      <c r="H97" s="40" t="s">
        <v>418</v>
      </c>
      <c r="I97" s="40" t="s">
        <v>20</v>
      </c>
      <c r="J97" s="40" t="s">
        <v>418</v>
      </c>
      <c r="K97" s="40" t="s">
        <v>14</v>
      </c>
      <c r="L97" s="36"/>
      <c r="M97" s="36"/>
      <c r="N97" s="10">
        <f t="shared" si="1"/>
        <v>0</v>
      </c>
      <c r="O97"/>
    </row>
    <row r="98" spans="1:15" ht="18.75">
      <c r="A98" s="9">
        <v>57</v>
      </c>
      <c r="B98" s="9" t="s">
        <v>210</v>
      </c>
      <c r="C98" s="40" t="s">
        <v>118</v>
      </c>
      <c r="D98" s="40" t="s">
        <v>400</v>
      </c>
      <c r="E98" s="40" t="s">
        <v>2049</v>
      </c>
      <c r="F98" s="40" t="s">
        <v>401</v>
      </c>
      <c r="G98" s="40"/>
      <c r="H98" s="40" t="s">
        <v>402</v>
      </c>
      <c r="I98" s="40" t="s">
        <v>20</v>
      </c>
      <c r="J98" s="40" t="s">
        <v>402</v>
      </c>
      <c r="K98" s="40" t="s">
        <v>22</v>
      </c>
      <c r="L98" s="36"/>
      <c r="M98" s="36"/>
      <c r="N98" s="10">
        <f t="shared" si="1"/>
        <v>0</v>
      </c>
      <c r="O98"/>
    </row>
    <row r="99" spans="1:15" ht="18.75">
      <c r="A99" s="9">
        <v>58</v>
      </c>
      <c r="B99" s="9" t="s">
        <v>210</v>
      </c>
      <c r="C99" s="40" t="s">
        <v>375</v>
      </c>
      <c r="D99" s="40" t="s">
        <v>376</v>
      </c>
      <c r="E99" s="40" t="s">
        <v>2069</v>
      </c>
      <c r="F99" s="40" t="s">
        <v>566</v>
      </c>
      <c r="G99" s="40"/>
      <c r="H99" s="40" t="s">
        <v>567</v>
      </c>
      <c r="I99" s="40" t="s">
        <v>20</v>
      </c>
      <c r="J99" s="40" t="s">
        <v>567</v>
      </c>
      <c r="K99" s="40" t="s">
        <v>18</v>
      </c>
      <c r="L99" s="36"/>
      <c r="M99" s="36"/>
      <c r="N99" s="10">
        <f t="shared" si="1"/>
        <v>0</v>
      </c>
      <c r="O99"/>
    </row>
    <row r="100" spans="1:15" ht="18.75">
      <c r="A100" s="9">
        <v>59</v>
      </c>
      <c r="B100" s="9" t="s">
        <v>210</v>
      </c>
      <c r="C100" s="40" t="s">
        <v>326</v>
      </c>
      <c r="D100" s="40" t="s">
        <v>294</v>
      </c>
      <c r="E100" s="40" t="s">
        <v>2041</v>
      </c>
      <c r="F100" s="40" t="s">
        <v>327</v>
      </c>
      <c r="G100" s="40"/>
      <c r="H100" s="40" t="s">
        <v>326</v>
      </c>
      <c r="I100" s="40" t="s">
        <v>16</v>
      </c>
      <c r="J100" s="40" t="s">
        <v>2563</v>
      </c>
      <c r="K100" s="40" t="s">
        <v>19</v>
      </c>
      <c r="L100" s="36"/>
      <c r="M100" s="36"/>
      <c r="N100" s="10">
        <f t="shared" si="1"/>
        <v>0</v>
      </c>
      <c r="O100"/>
    </row>
    <row r="101" spans="1:15" ht="18.75">
      <c r="A101" s="9">
        <v>60</v>
      </c>
      <c r="B101" s="9" t="s">
        <v>210</v>
      </c>
      <c r="C101" s="40" t="s">
        <v>1731</v>
      </c>
      <c r="D101" s="40" t="s">
        <v>294</v>
      </c>
      <c r="E101" s="40" t="s">
        <v>2275</v>
      </c>
      <c r="F101" s="40" t="s">
        <v>1732</v>
      </c>
      <c r="G101" s="40"/>
      <c r="H101" s="40" t="s">
        <v>1733</v>
      </c>
      <c r="I101" s="40" t="s">
        <v>20</v>
      </c>
      <c r="J101" s="40" t="s">
        <v>1733</v>
      </c>
      <c r="K101" s="40" t="s">
        <v>25</v>
      </c>
      <c r="L101" s="36"/>
      <c r="M101" s="36"/>
      <c r="N101" s="10">
        <f t="shared" si="1"/>
        <v>0</v>
      </c>
      <c r="O101"/>
    </row>
    <row r="102" spans="1:15" ht="18.75">
      <c r="A102" s="9">
        <v>61</v>
      </c>
      <c r="B102" s="9" t="s">
        <v>210</v>
      </c>
      <c r="C102" s="40" t="s">
        <v>518</v>
      </c>
      <c r="D102" s="40" t="s">
        <v>294</v>
      </c>
      <c r="E102" s="40" t="s">
        <v>2574</v>
      </c>
      <c r="F102" s="40" t="s">
        <v>2575</v>
      </c>
      <c r="G102" s="40"/>
      <c r="H102" s="40" t="s">
        <v>2576</v>
      </c>
      <c r="I102" s="40" t="s">
        <v>16</v>
      </c>
      <c r="J102" s="40" t="s">
        <v>519</v>
      </c>
      <c r="K102" s="40" t="s">
        <v>22</v>
      </c>
      <c r="L102" s="36"/>
      <c r="M102" s="36"/>
      <c r="N102" s="10">
        <f t="shared" si="1"/>
        <v>0</v>
      </c>
      <c r="O102"/>
    </row>
    <row r="103" spans="1:15" ht="18.75">
      <c r="A103" s="9">
        <v>62</v>
      </c>
      <c r="B103" s="9" t="s">
        <v>210</v>
      </c>
      <c r="C103" s="40" t="s">
        <v>2349</v>
      </c>
      <c r="D103" s="40" t="s">
        <v>2350</v>
      </c>
      <c r="E103" s="40" t="s">
        <v>2351</v>
      </c>
      <c r="F103" s="40" t="s">
        <v>2352</v>
      </c>
      <c r="G103" s="40"/>
      <c r="H103" s="40" t="s">
        <v>2353</v>
      </c>
      <c r="I103" s="40" t="s">
        <v>20</v>
      </c>
      <c r="J103" s="40" t="s">
        <v>2353</v>
      </c>
      <c r="K103" s="40" t="s">
        <v>18</v>
      </c>
      <c r="L103" s="36">
        <v>0</v>
      </c>
      <c r="M103" s="36">
        <v>0</v>
      </c>
      <c r="N103" s="10">
        <f t="shared" si="1"/>
        <v>0</v>
      </c>
      <c r="O103"/>
    </row>
    <row r="104" spans="1:15" ht="18.75">
      <c r="A104" s="9">
        <v>63</v>
      </c>
      <c r="B104" s="9" t="s">
        <v>210</v>
      </c>
      <c r="C104" s="40" t="s">
        <v>314</v>
      </c>
      <c r="D104" s="40" t="s">
        <v>315</v>
      </c>
      <c r="E104" s="40" t="s">
        <v>2040</v>
      </c>
      <c r="F104" s="40" t="s">
        <v>316</v>
      </c>
      <c r="G104" s="40"/>
      <c r="H104" s="40" t="s">
        <v>317</v>
      </c>
      <c r="I104" s="40" t="s">
        <v>20</v>
      </c>
      <c r="J104" s="40" t="s">
        <v>317</v>
      </c>
      <c r="K104" s="40" t="s">
        <v>22</v>
      </c>
      <c r="L104" s="36"/>
      <c r="M104" s="36"/>
      <c r="N104" s="10">
        <f t="shared" si="1"/>
        <v>0</v>
      </c>
      <c r="O104"/>
    </row>
    <row r="105" spans="1:15" ht="18.75">
      <c r="A105" s="9">
        <v>64</v>
      </c>
      <c r="B105" s="9" t="s">
        <v>210</v>
      </c>
      <c r="C105" s="40" t="s">
        <v>407</v>
      </c>
      <c r="D105" s="40" t="s">
        <v>543</v>
      </c>
      <c r="E105" s="40" t="s">
        <v>2062</v>
      </c>
      <c r="F105" s="40" t="s">
        <v>408</v>
      </c>
      <c r="G105" s="40"/>
      <c r="H105" s="40" t="s">
        <v>45</v>
      </c>
      <c r="I105" s="40" t="s">
        <v>16</v>
      </c>
      <c r="J105" s="40" t="s">
        <v>46</v>
      </c>
      <c r="K105" s="40" t="s">
        <v>19</v>
      </c>
      <c r="L105" s="36"/>
      <c r="M105" s="36"/>
      <c r="N105" s="10">
        <f t="shared" si="1"/>
        <v>0</v>
      </c>
      <c r="O105"/>
    </row>
    <row r="106" spans="1:15" ht="18.75">
      <c r="A106" s="9">
        <v>65</v>
      </c>
      <c r="B106" s="9" t="s">
        <v>210</v>
      </c>
      <c r="C106" s="40" t="s">
        <v>2602</v>
      </c>
      <c r="D106" s="40" t="s">
        <v>2603</v>
      </c>
      <c r="E106" s="40" t="s">
        <v>2604</v>
      </c>
      <c r="F106" s="40" t="s">
        <v>2605</v>
      </c>
      <c r="G106" s="40"/>
      <c r="H106" s="40" t="s">
        <v>2606</v>
      </c>
      <c r="I106" s="40" t="s">
        <v>20</v>
      </c>
      <c r="J106" s="40" t="s">
        <v>2606</v>
      </c>
      <c r="K106" s="40" t="s">
        <v>18</v>
      </c>
      <c r="L106" s="36"/>
      <c r="M106" s="36"/>
      <c r="N106" s="10">
        <f t="shared" si="1"/>
        <v>0</v>
      </c>
      <c r="O106"/>
    </row>
    <row r="107" spans="1:15" ht="18.75">
      <c r="A107" s="9">
        <v>66</v>
      </c>
      <c r="B107" s="9" t="s">
        <v>210</v>
      </c>
      <c r="C107" s="40" t="s">
        <v>495</v>
      </c>
      <c r="D107" s="40" t="s">
        <v>424</v>
      </c>
      <c r="E107" s="40" t="s">
        <v>2104</v>
      </c>
      <c r="F107" s="40" t="s">
        <v>425</v>
      </c>
      <c r="G107" s="40"/>
      <c r="H107" s="40" t="s">
        <v>495</v>
      </c>
      <c r="I107" s="40" t="s">
        <v>16</v>
      </c>
      <c r="J107" s="40" t="s">
        <v>426</v>
      </c>
      <c r="K107" s="40" t="s">
        <v>19</v>
      </c>
      <c r="L107" s="36"/>
      <c r="M107" s="36"/>
      <c r="N107" s="10">
        <f t="shared" ref="N107:N174" si="2">SUM(L107,M107)</f>
        <v>0</v>
      </c>
      <c r="O107"/>
    </row>
    <row r="108" spans="1:15" ht="18.75">
      <c r="A108" s="9">
        <v>67</v>
      </c>
      <c r="B108" s="9" t="s">
        <v>210</v>
      </c>
      <c r="C108" s="40" t="s">
        <v>515</v>
      </c>
      <c r="D108" s="40" t="s">
        <v>516</v>
      </c>
      <c r="E108" s="40" t="s">
        <v>3367</v>
      </c>
      <c r="F108" s="40" t="s">
        <v>517</v>
      </c>
      <c r="G108" s="40"/>
      <c r="H108" s="40" t="s">
        <v>3368</v>
      </c>
      <c r="I108" s="40" t="s">
        <v>20</v>
      </c>
      <c r="J108" s="40" t="s">
        <v>3368</v>
      </c>
      <c r="K108" s="40" t="s">
        <v>18</v>
      </c>
      <c r="L108" s="36"/>
      <c r="M108" s="36"/>
      <c r="N108" s="10">
        <f t="shared" si="2"/>
        <v>0</v>
      </c>
      <c r="O108"/>
    </row>
    <row r="109" spans="1:15" ht="18.75">
      <c r="A109" s="9">
        <v>68</v>
      </c>
      <c r="B109" s="9" t="s">
        <v>210</v>
      </c>
      <c r="C109" s="40" t="s">
        <v>465</v>
      </c>
      <c r="D109" s="40" t="s">
        <v>466</v>
      </c>
      <c r="E109" s="40" t="s">
        <v>2100</v>
      </c>
      <c r="F109" s="40" t="s">
        <v>467</v>
      </c>
      <c r="G109" s="40"/>
      <c r="H109" s="40" t="s">
        <v>468</v>
      </c>
      <c r="I109" s="40" t="s">
        <v>20</v>
      </c>
      <c r="J109" s="40" t="s">
        <v>468</v>
      </c>
      <c r="K109" s="40" t="s">
        <v>19</v>
      </c>
      <c r="L109" s="36"/>
      <c r="M109" s="36"/>
      <c r="N109" s="10">
        <f t="shared" si="2"/>
        <v>0</v>
      </c>
      <c r="O109"/>
    </row>
    <row r="110" spans="1:15" ht="18.75">
      <c r="A110" s="9">
        <v>69</v>
      </c>
      <c r="B110" s="9" t="s">
        <v>210</v>
      </c>
      <c r="C110" s="40" t="s">
        <v>620</v>
      </c>
      <c r="D110" s="40" t="s">
        <v>466</v>
      </c>
      <c r="E110" s="40" t="s">
        <v>2276</v>
      </c>
      <c r="F110" s="40" t="s">
        <v>621</v>
      </c>
      <c r="G110" s="40"/>
      <c r="H110" s="40" t="s">
        <v>622</v>
      </c>
      <c r="I110" s="40" t="s">
        <v>20</v>
      </c>
      <c r="J110" s="40" t="s">
        <v>622</v>
      </c>
      <c r="K110" s="40" t="s">
        <v>25</v>
      </c>
      <c r="L110" s="36">
        <v>0</v>
      </c>
      <c r="M110" s="36">
        <v>0</v>
      </c>
      <c r="N110" s="10">
        <f t="shared" si="2"/>
        <v>0</v>
      </c>
      <c r="O110"/>
    </row>
    <row r="111" spans="1:15" ht="18.75">
      <c r="A111" s="9">
        <v>70</v>
      </c>
      <c r="B111" s="9" t="s">
        <v>210</v>
      </c>
      <c r="C111" s="40" t="s">
        <v>2564</v>
      </c>
      <c r="D111" s="40" t="s">
        <v>2565</v>
      </c>
      <c r="E111" s="40" t="s">
        <v>2577</v>
      </c>
      <c r="F111" s="40" t="s">
        <v>265</v>
      </c>
      <c r="G111" s="40"/>
      <c r="H111" s="40" t="s">
        <v>619</v>
      </c>
      <c r="I111" s="40" t="s">
        <v>16</v>
      </c>
      <c r="J111" s="40" t="s">
        <v>266</v>
      </c>
      <c r="K111" s="40" t="s">
        <v>18</v>
      </c>
      <c r="L111" s="36"/>
      <c r="M111" s="36"/>
      <c r="N111" s="10">
        <f t="shared" si="2"/>
        <v>0</v>
      </c>
      <c r="O111"/>
    </row>
    <row r="112" spans="1:15" ht="18.75">
      <c r="A112" s="9">
        <v>71</v>
      </c>
      <c r="B112" s="9" t="s">
        <v>210</v>
      </c>
      <c r="C112" s="40" t="s">
        <v>531</v>
      </c>
      <c r="D112" s="40" t="s">
        <v>532</v>
      </c>
      <c r="E112" s="40" t="s">
        <v>2110</v>
      </c>
      <c r="F112" s="40" t="s">
        <v>533</v>
      </c>
      <c r="G112" s="40"/>
      <c r="H112" s="40" t="s">
        <v>534</v>
      </c>
      <c r="I112" s="40" t="s">
        <v>20</v>
      </c>
      <c r="J112" s="40" t="s">
        <v>534</v>
      </c>
      <c r="K112" s="40" t="s">
        <v>19</v>
      </c>
      <c r="L112" s="36"/>
      <c r="M112" s="36"/>
      <c r="N112" s="10">
        <f t="shared" si="2"/>
        <v>0</v>
      </c>
      <c r="O112"/>
    </row>
    <row r="113" spans="1:15" ht="18.75">
      <c r="A113" s="9">
        <v>72</v>
      </c>
      <c r="B113" s="9" t="s">
        <v>210</v>
      </c>
      <c r="C113" s="40" t="s">
        <v>444</v>
      </c>
      <c r="D113" s="40" t="s">
        <v>445</v>
      </c>
      <c r="E113" s="40" t="s">
        <v>2098</v>
      </c>
      <c r="F113" s="40" t="s">
        <v>446</v>
      </c>
      <c r="G113" s="40"/>
      <c r="H113" s="40" t="s">
        <v>447</v>
      </c>
      <c r="I113" s="40" t="s">
        <v>20</v>
      </c>
      <c r="J113" s="40" t="s">
        <v>447</v>
      </c>
      <c r="K113" s="40" t="s">
        <v>14</v>
      </c>
      <c r="L113" s="36"/>
      <c r="M113" s="36"/>
      <c r="N113" s="10">
        <f t="shared" si="2"/>
        <v>0</v>
      </c>
      <c r="O113"/>
    </row>
    <row r="114" spans="1:15" ht="18.75">
      <c r="A114" s="9">
        <v>73</v>
      </c>
      <c r="B114" s="9" t="s">
        <v>210</v>
      </c>
      <c r="C114" s="40" t="s">
        <v>396</v>
      </c>
      <c r="D114" s="40" t="s">
        <v>397</v>
      </c>
      <c r="E114" s="40" t="s">
        <v>2094</v>
      </c>
      <c r="F114" s="40" t="s">
        <v>398</v>
      </c>
      <c r="G114" s="40"/>
      <c r="H114" s="40" t="s">
        <v>399</v>
      </c>
      <c r="I114" s="40" t="s">
        <v>20</v>
      </c>
      <c r="J114" s="40" t="s">
        <v>399</v>
      </c>
      <c r="K114" s="40" t="s">
        <v>22</v>
      </c>
      <c r="L114" s="36"/>
      <c r="M114" s="36"/>
      <c r="N114" s="10">
        <f t="shared" si="2"/>
        <v>0</v>
      </c>
      <c r="O114"/>
    </row>
    <row r="115" spans="1:15" ht="18.75">
      <c r="A115" s="9">
        <v>74</v>
      </c>
      <c r="B115" s="9" t="s">
        <v>210</v>
      </c>
      <c r="C115" s="40" t="s">
        <v>388</v>
      </c>
      <c r="D115" s="40" t="s">
        <v>389</v>
      </c>
      <c r="E115" s="40" t="s">
        <v>2092</v>
      </c>
      <c r="F115" s="40" t="s">
        <v>390</v>
      </c>
      <c r="G115" s="40"/>
      <c r="H115" s="40" t="s">
        <v>391</v>
      </c>
      <c r="I115" s="40" t="s">
        <v>20</v>
      </c>
      <c r="J115" s="40" t="s">
        <v>391</v>
      </c>
      <c r="K115" s="40" t="s">
        <v>19</v>
      </c>
      <c r="L115" s="36"/>
      <c r="M115" s="36"/>
      <c r="N115" s="10">
        <f t="shared" si="2"/>
        <v>0</v>
      </c>
      <c r="O115"/>
    </row>
    <row r="116" spans="1:15" ht="18.75">
      <c r="A116" s="9">
        <v>75</v>
      </c>
      <c r="B116" s="9" t="s">
        <v>210</v>
      </c>
      <c r="C116" s="40" t="s">
        <v>2548</v>
      </c>
      <c r="D116" s="40" t="s">
        <v>2549</v>
      </c>
      <c r="E116" s="40" t="s">
        <v>2558</v>
      </c>
      <c r="F116" s="40" t="s">
        <v>427</v>
      </c>
      <c r="G116" s="40"/>
      <c r="H116" s="40" t="s">
        <v>2546</v>
      </c>
      <c r="I116" s="40" t="s">
        <v>16</v>
      </c>
      <c r="J116" s="40" t="s">
        <v>2550</v>
      </c>
      <c r="K116" s="40" t="s">
        <v>25</v>
      </c>
      <c r="L116" s="36"/>
      <c r="M116" s="36"/>
      <c r="N116" s="10">
        <f t="shared" si="2"/>
        <v>0</v>
      </c>
      <c r="O116"/>
    </row>
    <row r="117" spans="1:15" ht="18.75">
      <c r="A117" s="9">
        <v>76</v>
      </c>
      <c r="B117" s="9" t="s">
        <v>210</v>
      </c>
      <c r="C117" s="40" t="s">
        <v>257</v>
      </c>
      <c r="D117" s="40" t="s">
        <v>258</v>
      </c>
      <c r="E117" s="40" t="s">
        <v>2085</v>
      </c>
      <c r="F117" s="40" t="s">
        <v>259</v>
      </c>
      <c r="G117" s="40" t="s">
        <v>260</v>
      </c>
      <c r="H117" s="40" t="s">
        <v>261</v>
      </c>
      <c r="I117" s="40" t="s">
        <v>20</v>
      </c>
      <c r="J117" s="40" t="s">
        <v>261</v>
      </c>
      <c r="K117" s="40" t="s">
        <v>22</v>
      </c>
      <c r="L117" s="36">
        <v>0</v>
      </c>
      <c r="M117" s="36">
        <v>0</v>
      </c>
      <c r="N117" s="10">
        <f t="shared" si="2"/>
        <v>0</v>
      </c>
      <c r="O117"/>
    </row>
    <row r="118" spans="1:15" ht="18.75">
      <c r="A118" s="9">
        <v>77</v>
      </c>
      <c r="B118" s="9" t="s">
        <v>210</v>
      </c>
      <c r="C118" s="40" t="s">
        <v>623</v>
      </c>
      <c r="D118" s="40" t="s">
        <v>258</v>
      </c>
      <c r="E118" s="40" t="s">
        <v>2556</v>
      </c>
      <c r="F118" s="40" t="s">
        <v>624</v>
      </c>
      <c r="G118" s="40"/>
      <c r="H118" s="40" t="s">
        <v>625</v>
      </c>
      <c r="I118" s="40" t="s">
        <v>20</v>
      </c>
      <c r="J118" s="40" t="s">
        <v>625</v>
      </c>
      <c r="K118" s="40" t="s">
        <v>18</v>
      </c>
      <c r="L118" s="36"/>
      <c r="M118" s="36"/>
      <c r="N118" s="10">
        <f t="shared" si="2"/>
        <v>0</v>
      </c>
      <c r="O118"/>
    </row>
    <row r="119" spans="1:15" ht="18.75">
      <c r="A119" s="9">
        <v>78</v>
      </c>
      <c r="B119" s="9" t="s">
        <v>210</v>
      </c>
      <c r="C119" s="40" t="s">
        <v>213</v>
      </c>
      <c r="D119" s="40" t="s">
        <v>214</v>
      </c>
      <c r="E119" s="40" t="s">
        <v>2111</v>
      </c>
      <c r="F119" s="40" t="s">
        <v>592</v>
      </c>
      <c r="G119" s="40"/>
      <c r="H119" s="40" t="s">
        <v>2277</v>
      </c>
      <c r="I119" s="40" t="s">
        <v>16</v>
      </c>
      <c r="J119" s="40" t="s">
        <v>215</v>
      </c>
      <c r="K119" s="40" t="s">
        <v>18</v>
      </c>
      <c r="L119" s="36"/>
      <c r="M119" s="36"/>
      <c r="N119" s="10">
        <f t="shared" si="2"/>
        <v>0</v>
      </c>
      <c r="O119"/>
    </row>
    <row r="120" spans="1:15" ht="18.75">
      <c r="A120" s="9">
        <v>79</v>
      </c>
      <c r="B120" s="9" t="s">
        <v>210</v>
      </c>
      <c r="C120" s="40" t="s">
        <v>496</v>
      </c>
      <c r="D120" s="40" t="s">
        <v>497</v>
      </c>
      <c r="E120" s="40" t="s">
        <v>2105</v>
      </c>
      <c r="F120" s="40" t="s">
        <v>498</v>
      </c>
      <c r="G120" s="40"/>
      <c r="H120" s="40" t="s">
        <v>499</v>
      </c>
      <c r="I120" s="40" t="s">
        <v>20</v>
      </c>
      <c r="J120" s="40" t="s">
        <v>499</v>
      </c>
      <c r="K120" s="40" t="s">
        <v>19</v>
      </c>
      <c r="L120" s="36"/>
      <c r="M120" s="36"/>
      <c r="N120" s="10">
        <f t="shared" si="2"/>
        <v>0</v>
      </c>
      <c r="O120"/>
    </row>
    <row r="121" spans="1:15" ht="18.75">
      <c r="A121" s="9">
        <v>80</v>
      </c>
      <c r="B121" s="9" t="s">
        <v>210</v>
      </c>
      <c r="C121" s="40" t="s">
        <v>251</v>
      </c>
      <c r="D121" s="40" t="s">
        <v>229</v>
      </c>
      <c r="E121" s="40" t="s">
        <v>2086</v>
      </c>
      <c r="F121" s="40" t="s">
        <v>252</v>
      </c>
      <c r="G121" s="40"/>
      <c r="H121" s="40" t="s">
        <v>281</v>
      </c>
      <c r="I121" s="40" t="s">
        <v>20</v>
      </c>
      <c r="J121" s="40" t="s">
        <v>281</v>
      </c>
      <c r="K121" s="40" t="s">
        <v>18</v>
      </c>
      <c r="L121" s="36"/>
      <c r="M121" s="36"/>
      <c r="N121" s="10">
        <f t="shared" si="2"/>
        <v>0</v>
      </c>
      <c r="O121"/>
    </row>
    <row r="122" spans="1:15" ht="18.75">
      <c r="A122" s="9">
        <v>81</v>
      </c>
      <c r="B122" s="9" t="s">
        <v>210</v>
      </c>
      <c r="C122" s="40" t="s">
        <v>353</v>
      </c>
      <c r="D122" s="40" t="s">
        <v>229</v>
      </c>
      <c r="E122" s="40" t="s">
        <v>2088</v>
      </c>
      <c r="F122" s="40" t="s">
        <v>354</v>
      </c>
      <c r="G122" s="40"/>
      <c r="H122" s="40" t="s">
        <v>355</v>
      </c>
      <c r="I122" s="40" t="s">
        <v>20</v>
      </c>
      <c r="J122" s="40" t="s">
        <v>355</v>
      </c>
      <c r="K122" s="40" t="s">
        <v>14</v>
      </c>
      <c r="L122" s="36"/>
      <c r="M122" s="36"/>
      <c r="N122" s="10">
        <f t="shared" si="2"/>
        <v>0</v>
      </c>
      <c r="O122"/>
    </row>
    <row r="123" spans="1:15" ht="18.75">
      <c r="A123" s="9">
        <v>82</v>
      </c>
      <c r="B123" s="9" t="s">
        <v>210</v>
      </c>
      <c r="C123" s="40" t="s">
        <v>3335</v>
      </c>
      <c r="D123" s="40" t="s">
        <v>229</v>
      </c>
      <c r="E123" s="40" t="s">
        <v>2282</v>
      </c>
      <c r="F123" s="40" t="s">
        <v>1992</v>
      </c>
      <c r="G123" s="40"/>
      <c r="H123" s="40" t="s">
        <v>2330</v>
      </c>
      <c r="I123" s="40" t="s">
        <v>16</v>
      </c>
      <c r="J123" s="40" t="s">
        <v>626</v>
      </c>
      <c r="K123" s="40" t="s">
        <v>18</v>
      </c>
      <c r="L123" s="36"/>
      <c r="M123" s="36"/>
      <c r="N123" s="10">
        <f t="shared" si="2"/>
        <v>0</v>
      </c>
      <c r="O123"/>
    </row>
    <row r="124" spans="1:15" ht="18.75">
      <c r="A124" s="9">
        <v>83</v>
      </c>
      <c r="B124" s="9" t="s">
        <v>210</v>
      </c>
      <c r="C124" s="40" t="s">
        <v>254</v>
      </c>
      <c r="D124" s="40" t="s">
        <v>211</v>
      </c>
      <c r="E124" s="40" t="s">
        <v>2084</v>
      </c>
      <c r="F124" s="40" t="s">
        <v>255</v>
      </c>
      <c r="G124" s="40"/>
      <c r="H124" s="40" t="s">
        <v>256</v>
      </c>
      <c r="I124" s="40" t="s">
        <v>20</v>
      </c>
      <c r="J124" s="40" t="s">
        <v>256</v>
      </c>
      <c r="K124" s="40" t="s">
        <v>18</v>
      </c>
      <c r="L124" s="36"/>
      <c r="M124" s="36"/>
      <c r="N124" s="10">
        <f t="shared" si="2"/>
        <v>0</v>
      </c>
      <c r="O124"/>
    </row>
    <row r="125" spans="1:15" ht="18.75">
      <c r="A125" s="9">
        <v>84</v>
      </c>
      <c r="B125" s="9" t="s">
        <v>210</v>
      </c>
      <c r="C125" s="40" t="s">
        <v>421</v>
      </c>
      <c r="D125" s="40" t="s">
        <v>211</v>
      </c>
      <c r="E125" s="40" t="s">
        <v>2096</v>
      </c>
      <c r="F125" s="40" t="s">
        <v>422</v>
      </c>
      <c r="G125" s="40"/>
      <c r="H125" s="40" t="s">
        <v>423</v>
      </c>
      <c r="I125" s="40" t="s">
        <v>20</v>
      </c>
      <c r="J125" s="40" t="s">
        <v>423</v>
      </c>
      <c r="K125" s="40" t="s">
        <v>14</v>
      </c>
      <c r="L125" s="36"/>
      <c r="M125" s="36"/>
      <c r="N125" s="10">
        <f t="shared" si="2"/>
        <v>0</v>
      </c>
      <c r="O125"/>
    </row>
    <row r="126" spans="1:15" ht="18.75">
      <c r="A126" s="9">
        <v>85</v>
      </c>
      <c r="B126" s="9" t="s">
        <v>210</v>
      </c>
      <c r="C126" s="40" t="s">
        <v>615</v>
      </c>
      <c r="D126" s="40" t="s">
        <v>211</v>
      </c>
      <c r="E126" s="40" t="s">
        <v>2115</v>
      </c>
      <c r="F126" s="40" t="s">
        <v>616</v>
      </c>
      <c r="G126" s="40"/>
      <c r="H126" s="40" t="s">
        <v>617</v>
      </c>
      <c r="I126" s="40" t="s">
        <v>20</v>
      </c>
      <c r="J126" s="40" t="s">
        <v>617</v>
      </c>
      <c r="K126" s="40" t="s">
        <v>18</v>
      </c>
      <c r="L126" s="36">
        <v>0</v>
      </c>
      <c r="M126" s="36">
        <v>0</v>
      </c>
      <c r="N126" s="10">
        <f t="shared" si="2"/>
        <v>0</v>
      </c>
      <c r="O126"/>
    </row>
    <row r="127" spans="1:15" ht="18.75">
      <c r="A127" s="9">
        <v>86</v>
      </c>
      <c r="B127" s="9" t="s">
        <v>210</v>
      </c>
      <c r="C127" s="40" t="s">
        <v>1986</v>
      </c>
      <c r="D127" s="40" t="s">
        <v>211</v>
      </c>
      <c r="E127" s="40" t="s">
        <v>2278</v>
      </c>
      <c r="F127" s="40" t="s">
        <v>1987</v>
      </c>
      <c r="G127" s="40"/>
      <c r="H127" s="40" t="s">
        <v>212</v>
      </c>
      <c r="I127" s="40" t="s">
        <v>20</v>
      </c>
      <c r="J127" s="40" t="s">
        <v>212</v>
      </c>
      <c r="K127" s="40" t="s">
        <v>22</v>
      </c>
      <c r="L127" s="36"/>
      <c r="M127" s="36"/>
      <c r="N127" s="10">
        <f t="shared" si="2"/>
        <v>0</v>
      </c>
      <c r="O127"/>
    </row>
    <row r="128" spans="1:15" ht="18.75">
      <c r="A128" s="9">
        <v>87</v>
      </c>
      <c r="B128" s="9" t="s">
        <v>210</v>
      </c>
      <c r="C128" s="40" t="s">
        <v>527</v>
      </c>
      <c r="D128" s="40" t="s">
        <v>528</v>
      </c>
      <c r="E128" s="40" t="s">
        <v>2109</v>
      </c>
      <c r="F128" s="40" t="s">
        <v>529</v>
      </c>
      <c r="G128" s="40"/>
      <c r="H128" s="40" t="s">
        <v>527</v>
      </c>
      <c r="I128" s="40" t="s">
        <v>16</v>
      </c>
      <c r="J128" s="40" t="s">
        <v>530</v>
      </c>
      <c r="K128" s="40" t="s">
        <v>19</v>
      </c>
      <c r="L128" s="36"/>
      <c r="M128" s="36"/>
      <c r="N128" s="10">
        <f t="shared" si="2"/>
        <v>0</v>
      </c>
      <c r="O128"/>
    </row>
    <row r="129" spans="1:15" ht="18.75">
      <c r="A129" s="9">
        <v>88</v>
      </c>
      <c r="B129" s="9" t="s">
        <v>210</v>
      </c>
      <c r="C129" s="40" t="s">
        <v>609</v>
      </c>
      <c r="D129" s="40" t="s">
        <v>610</v>
      </c>
      <c r="E129" s="40" t="s">
        <v>2114</v>
      </c>
      <c r="F129" s="40" t="s">
        <v>611</v>
      </c>
      <c r="G129" s="40"/>
      <c r="H129" s="40" t="s">
        <v>612</v>
      </c>
      <c r="I129" s="40" t="s">
        <v>20</v>
      </c>
      <c r="J129" s="40" t="s">
        <v>612</v>
      </c>
      <c r="K129" s="40" t="s">
        <v>25</v>
      </c>
      <c r="L129" s="36"/>
      <c r="M129" s="36"/>
      <c r="N129" s="10">
        <f t="shared" si="2"/>
        <v>0</v>
      </c>
      <c r="O129"/>
    </row>
    <row r="130" spans="1:15" ht="18.75">
      <c r="A130" s="9">
        <v>89</v>
      </c>
      <c r="B130" s="9" t="s">
        <v>210</v>
      </c>
      <c r="C130" s="40" t="s">
        <v>411</v>
      </c>
      <c r="D130" s="40" t="s">
        <v>412</v>
      </c>
      <c r="E130" s="40" t="s">
        <v>2095</v>
      </c>
      <c r="F130" s="40" t="s">
        <v>413</v>
      </c>
      <c r="G130" s="40"/>
      <c r="H130" s="40" t="s">
        <v>414</v>
      </c>
      <c r="I130" s="40" t="s">
        <v>20</v>
      </c>
      <c r="J130" s="40" t="s">
        <v>414</v>
      </c>
      <c r="K130" s="40" t="s">
        <v>25</v>
      </c>
      <c r="L130" s="36"/>
      <c r="M130" s="36"/>
      <c r="N130" s="10">
        <f t="shared" si="2"/>
        <v>0</v>
      </c>
      <c r="O130"/>
    </row>
    <row r="131" spans="1:15" ht="18.75">
      <c r="A131" s="9">
        <v>90</v>
      </c>
      <c r="B131" s="9" t="s">
        <v>210</v>
      </c>
      <c r="C131" s="40" t="s">
        <v>225</v>
      </c>
      <c r="D131" s="40" t="s">
        <v>226</v>
      </c>
      <c r="E131" s="40" t="s">
        <v>2082</v>
      </c>
      <c r="F131" s="40" t="s">
        <v>227</v>
      </c>
      <c r="G131" s="40"/>
      <c r="H131" s="40" t="s">
        <v>228</v>
      </c>
      <c r="I131" s="40" t="s">
        <v>20</v>
      </c>
      <c r="J131" s="40" t="s">
        <v>228</v>
      </c>
      <c r="K131" s="40" t="s">
        <v>22</v>
      </c>
      <c r="L131" s="36"/>
      <c r="M131" s="36"/>
      <c r="N131" s="10">
        <f t="shared" si="2"/>
        <v>0</v>
      </c>
      <c r="O131"/>
    </row>
    <row r="132" spans="1:15" ht="18.75">
      <c r="A132" s="9">
        <v>91</v>
      </c>
      <c r="B132" s="9" t="s">
        <v>210</v>
      </c>
      <c r="C132" s="40" t="s">
        <v>587</v>
      </c>
      <c r="D132" s="40" t="s">
        <v>226</v>
      </c>
      <c r="E132" s="40" t="s">
        <v>2279</v>
      </c>
      <c r="F132" s="40" t="s">
        <v>588</v>
      </c>
      <c r="G132" s="40"/>
      <c r="H132" s="40" t="s">
        <v>2241</v>
      </c>
      <c r="I132" s="40" t="s">
        <v>16</v>
      </c>
      <c r="J132" s="40" t="s">
        <v>589</v>
      </c>
      <c r="K132" s="40" t="s">
        <v>18</v>
      </c>
      <c r="L132" s="36"/>
      <c r="M132" s="36"/>
      <c r="N132" s="10">
        <f t="shared" si="2"/>
        <v>0</v>
      </c>
      <c r="O132"/>
    </row>
    <row r="133" spans="1:15" ht="18.75">
      <c r="A133" s="9">
        <v>92</v>
      </c>
      <c r="B133" s="9" t="s">
        <v>210</v>
      </c>
      <c r="C133" s="40" t="s">
        <v>370</v>
      </c>
      <c r="D133" s="40" t="s">
        <v>371</v>
      </c>
      <c r="E133" s="40" t="s">
        <v>2089</v>
      </c>
      <c r="F133" s="40" t="s">
        <v>372</v>
      </c>
      <c r="G133" s="40"/>
      <c r="H133" s="40" t="s">
        <v>373</v>
      </c>
      <c r="I133" s="40" t="s">
        <v>20</v>
      </c>
      <c r="J133" s="40" t="s">
        <v>373</v>
      </c>
      <c r="K133" s="40" t="s">
        <v>14</v>
      </c>
      <c r="L133" s="36"/>
      <c r="M133" s="36"/>
      <c r="N133" s="10">
        <f t="shared" si="2"/>
        <v>0</v>
      </c>
      <c r="O133"/>
    </row>
    <row r="134" spans="1:15" ht="18.75">
      <c r="A134" s="9">
        <v>93</v>
      </c>
      <c r="B134" s="9" t="s">
        <v>210</v>
      </c>
      <c r="C134" s="40" t="s">
        <v>392</v>
      </c>
      <c r="D134" s="40" t="s">
        <v>393</v>
      </c>
      <c r="E134" s="40" t="s">
        <v>2093</v>
      </c>
      <c r="F134" s="40" t="s">
        <v>394</v>
      </c>
      <c r="G134" s="40"/>
      <c r="H134" s="40" t="s">
        <v>395</v>
      </c>
      <c r="I134" s="40" t="s">
        <v>20</v>
      </c>
      <c r="J134" s="40" t="s">
        <v>395</v>
      </c>
      <c r="K134" s="40" t="s">
        <v>22</v>
      </c>
      <c r="L134" s="36"/>
      <c r="M134" s="36"/>
      <c r="N134" s="10">
        <f t="shared" si="2"/>
        <v>0</v>
      </c>
      <c r="O134"/>
    </row>
    <row r="135" spans="1:15" ht="18.75">
      <c r="A135" s="9">
        <v>94</v>
      </c>
      <c r="B135" s="9" t="s">
        <v>210</v>
      </c>
      <c r="C135" s="40" t="s">
        <v>481</v>
      </c>
      <c r="D135" s="40" t="s">
        <v>393</v>
      </c>
      <c r="E135" s="40" t="s">
        <v>2101</v>
      </c>
      <c r="F135" s="40" t="s">
        <v>482</v>
      </c>
      <c r="G135" s="40"/>
      <c r="H135" s="40" t="s">
        <v>483</v>
      </c>
      <c r="I135" s="40" t="s">
        <v>20</v>
      </c>
      <c r="J135" s="40" t="s">
        <v>483</v>
      </c>
      <c r="K135" s="40" t="s">
        <v>14</v>
      </c>
      <c r="L135" s="36"/>
      <c r="M135" s="36"/>
      <c r="N135" s="10">
        <f t="shared" si="2"/>
        <v>0</v>
      </c>
      <c r="O135"/>
    </row>
    <row r="136" spans="1:15" ht="18.75">
      <c r="A136" s="9">
        <v>95</v>
      </c>
      <c r="B136" s="9" t="s">
        <v>210</v>
      </c>
      <c r="C136" s="40" t="s">
        <v>524</v>
      </c>
      <c r="D136" s="40" t="s">
        <v>393</v>
      </c>
      <c r="E136" s="40" t="s">
        <v>2108</v>
      </c>
      <c r="F136" s="40" t="s">
        <v>525</v>
      </c>
      <c r="G136" s="40"/>
      <c r="H136" s="40" t="s">
        <v>524</v>
      </c>
      <c r="I136" s="40" t="s">
        <v>16</v>
      </c>
      <c r="J136" s="40" t="s">
        <v>526</v>
      </c>
      <c r="K136" s="40" t="s">
        <v>18</v>
      </c>
      <c r="L136" s="36"/>
      <c r="M136" s="36"/>
      <c r="N136" s="10">
        <f t="shared" si="2"/>
        <v>0</v>
      </c>
      <c r="O136"/>
    </row>
    <row r="137" spans="1:15" ht="18.75">
      <c r="A137" s="9">
        <v>96</v>
      </c>
      <c r="B137" s="9" t="s">
        <v>210</v>
      </c>
      <c r="C137" s="40" t="s">
        <v>2256</v>
      </c>
      <c r="D137" s="40" t="s">
        <v>393</v>
      </c>
      <c r="E137" s="40" t="s">
        <v>3369</v>
      </c>
      <c r="F137" s="40" t="s">
        <v>2257</v>
      </c>
      <c r="G137" s="40"/>
      <c r="H137" s="40" t="s">
        <v>3370</v>
      </c>
      <c r="I137" s="40" t="s">
        <v>16</v>
      </c>
      <c r="J137" s="40" t="s">
        <v>2258</v>
      </c>
      <c r="K137" s="40" t="s">
        <v>18</v>
      </c>
      <c r="L137" s="36"/>
      <c r="M137" s="36"/>
      <c r="N137" s="10">
        <f t="shared" si="2"/>
        <v>0</v>
      </c>
      <c r="O137"/>
    </row>
    <row r="138" spans="1:15" ht="18.75">
      <c r="A138" s="9">
        <v>97</v>
      </c>
      <c r="B138" s="9" t="s">
        <v>210</v>
      </c>
      <c r="C138" s="40" t="s">
        <v>459</v>
      </c>
      <c r="D138" s="40" t="s">
        <v>384</v>
      </c>
      <c r="E138" s="40" t="s">
        <v>2103</v>
      </c>
      <c r="F138" s="40" t="s">
        <v>490</v>
      </c>
      <c r="G138" s="40"/>
      <c r="H138" s="40" t="s">
        <v>491</v>
      </c>
      <c r="I138" s="40" t="s">
        <v>20</v>
      </c>
      <c r="J138" s="40" t="s">
        <v>491</v>
      </c>
      <c r="K138" s="40" t="s">
        <v>19</v>
      </c>
      <c r="L138" s="36"/>
      <c r="M138" s="36"/>
      <c r="N138" s="10">
        <f t="shared" si="2"/>
        <v>0</v>
      </c>
      <c r="O138"/>
    </row>
    <row r="139" spans="1:15" ht="18.75">
      <c r="A139" s="9">
        <v>98</v>
      </c>
      <c r="B139" s="9" t="s">
        <v>210</v>
      </c>
      <c r="C139" s="40" t="s">
        <v>573</v>
      </c>
      <c r="D139" s="40" t="s">
        <v>384</v>
      </c>
      <c r="E139" s="40" t="s">
        <v>2280</v>
      </c>
      <c r="F139" s="40" t="s">
        <v>574</v>
      </c>
      <c r="G139" s="40"/>
      <c r="H139" s="40" t="s">
        <v>1993</v>
      </c>
      <c r="I139" s="40" t="s">
        <v>16</v>
      </c>
      <c r="J139" s="40" t="s">
        <v>575</v>
      </c>
      <c r="K139" s="40" t="s">
        <v>18</v>
      </c>
      <c r="L139" s="36"/>
      <c r="M139" s="36"/>
      <c r="N139" s="10">
        <f t="shared" si="2"/>
        <v>0</v>
      </c>
      <c r="O139"/>
    </row>
    <row r="140" spans="1:15" ht="18.75">
      <c r="A140" s="9">
        <v>99</v>
      </c>
      <c r="B140" s="9" t="s">
        <v>210</v>
      </c>
      <c r="C140" s="40" t="s">
        <v>221</v>
      </c>
      <c r="D140" s="40" t="s">
        <v>222</v>
      </c>
      <c r="E140" s="40" t="s">
        <v>2081</v>
      </c>
      <c r="F140" s="40" t="s">
        <v>223</v>
      </c>
      <c r="G140" s="40"/>
      <c r="H140" s="40" t="s">
        <v>224</v>
      </c>
      <c r="I140" s="40" t="s">
        <v>20</v>
      </c>
      <c r="J140" s="40" t="s">
        <v>224</v>
      </c>
      <c r="K140" s="40" t="s">
        <v>19</v>
      </c>
      <c r="L140" s="36"/>
      <c r="M140" s="36"/>
      <c r="N140" s="10">
        <f t="shared" si="2"/>
        <v>0</v>
      </c>
      <c r="O140"/>
    </row>
    <row r="141" spans="1:15" ht="18.75">
      <c r="A141" s="9">
        <v>100</v>
      </c>
      <c r="B141" s="9" t="s">
        <v>210</v>
      </c>
      <c r="C141" s="40" t="s">
        <v>356</v>
      </c>
      <c r="D141" s="40" t="s">
        <v>357</v>
      </c>
      <c r="E141" s="40" t="s">
        <v>2112</v>
      </c>
      <c r="F141" s="40" t="s">
        <v>358</v>
      </c>
      <c r="G141" s="40"/>
      <c r="H141" s="40" t="s">
        <v>604</v>
      </c>
      <c r="I141" s="40" t="s">
        <v>20</v>
      </c>
      <c r="J141" s="40" t="s">
        <v>604</v>
      </c>
      <c r="K141" s="40" t="s">
        <v>22</v>
      </c>
      <c r="L141" s="36"/>
      <c r="M141" s="36"/>
      <c r="N141" s="10">
        <f t="shared" si="2"/>
        <v>0</v>
      </c>
      <c r="O141"/>
    </row>
    <row r="142" spans="1:15" ht="18.75">
      <c r="A142" s="9">
        <v>101</v>
      </c>
      <c r="B142" s="9" t="s">
        <v>210</v>
      </c>
      <c r="C142" s="40" t="s">
        <v>380</v>
      </c>
      <c r="D142" s="40" t="s">
        <v>381</v>
      </c>
      <c r="E142" s="40" t="s">
        <v>2091</v>
      </c>
      <c r="F142" s="40" t="s">
        <v>382</v>
      </c>
      <c r="G142" s="40"/>
      <c r="H142" s="40" t="s">
        <v>383</v>
      </c>
      <c r="I142" s="40" t="s">
        <v>20</v>
      </c>
      <c r="J142" s="40" t="s">
        <v>383</v>
      </c>
      <c r="K142" s="40" t="s">
        <v>19</v>
      </c>
      <c r="L142" s="36"/>
      <c r="M142" s="36"/>
      <c r="N142" s="10">
        <f t="shared" si="2"/>
        <v>0</v>
      </c>
      <c r="O142"/>
    </row>
    <row r="143" spans="1:15" ht="18.75">
      <c r="A143" s="9">
        <v>102</v>
      </c>
      <c r="B143" s="9" t="s">
        <v>210</v>
      </c>
      <c r="C143" s="40" t="s">
        <v>552</v>
      </c>
      <c r="D143" s="40" t="s">
        <v>381</v>
      </c>
      <c r="E143" s="40" t="s">
        <v>2281</v>
      </c>
      <c r="F143" s="40" t="s">
        <v>2242</v>
      </c>
      <c r="G143" s="40"/>
      <c r="H143" s="40" t="s">
        <v>2243</v>
      </c>
      <c r="I143" s="40" t="s">
        <v>16</v>
      </c>
      <c r="J143" s="40" t="s">
        <v>553</v>
      </c>
      <c r="K143" s="40" t="s">
        <v>18</v>
      </c>
      <c r="L143" s="36"/>
      <c r="M143" s="36"/>
      <c r="N143" s="10">
        <f t="shared" si="2"/>
        <v>0</v>
      </c>
      <c r="O143"/>
    </row>
    <row r="144" spans="1:15" ht="18.75">
      <c r="A144" s="9">
        <v>103</v>
      </c>
      <c r="B144" s="9" t="s">
        <v>210</v>
      </c>
      <c r="C144" s="40" t="s">
        <v>154</v>
      </c>
      <c r="D144" s="40" t="s">
        <v>509</v>
      </c>
      <c r="E144" s="40" t="s">
        <v>2107</v>
      </c>
      <c r="F144" s="40" t="s">
        <v>510</v>
      </c>
      <c r="G144" s="40"/>
      <c r="H144" s="40" t="s">
        <v>511</v>
      </c>
      <c r="I144" s="40" t="s">
        <v>20</v>
      </c>
      <c r="J144" s="40" t="s">
        <v>511</v>
      </c>
      <c r="K144" s="40" t="s">
        <v>18</v>
      </c>
      <c r="L144" s="36"/>
      <c r="M144" s="36"/>
      <c r="N144" s="10">
        <f t="shared" si="2"/>
        <v>0</v>
      </c>
      <c r="O144"/>
    </row>
    <row r="145" spans="1:15" ht="18.75">
      <c r="A145" s="9">
        <v>104</v>
      </c>
      <c r="B145" s="9" t="s">
        <v>210</v>
      </c>
      <c r="C145" s="40" t="s">
        <v>35</v>
      </c>
      <c r="D145" s="40" t="s">
        <v>322</v>
      </c>
      <c r="E145" s="40" t="s">
        <v>2099</v>
      </c>
      <c r="F145" s="40" t="s">
        <v>448</v>
      </c>
      <c r="G145" s="40"/>
      <c r="H145" s="40" t="s">
        <v>449</v>
      </c>
      <c r="I145" s="40" t="s">
        <v>20</v>
      </c>
      <c r="J145" s="40" t="s">
        <v>449</v>
      </c>
      <c r="K145" s="40" t="s">
        <v>19</v>
      </c>
      <c r="L145" s="36"/>
      <c r="M145" s="36"/>
      <c r="N145" s="10">
        <f t="shared" si="2"/>
        <v>0</v>
      </c>
      <c r="O145"/>
    </row>
    <row r="146" spans="1:15" ht="18.75">
      <c r="A146" s="9">
        <v>105</v>
      </c>
      <c r="B146" s="9" t="s">
        <v>210</v>
      </c>
      <c r="C146" s="40" t="s">
        <v>487</v>
      </c>
      <c r="D146" s="40" t="s">
        <v>322</v>
      </c>
      <c r="E146" s="40" t="s">
        <v>2102</v>
      </c>
      <c r="F146" s="40" t="s">
        <v>488</v>
      </c>
      <c r="G146" s="40"/>
      <c r="H146" s="40" t="s">
        <v>489</v>
      </c>
      <c r="I146" s="40" t="s">
        <v>20</v>
      </c>
      <c r="J146" s="40" t="s">
        <v>489</v>
      </c>
      <c r="K146" s="40" t="s">
        <v>24</v>
      </c>
      <c r="L146" s="36"/>
      <c r="M146" s="36"/>
      <c r="N146" s="10">
        <f t="shared" si="2"/>
        <v>0</v>
      </c>
      <c r="O146"/>
    </row>
    <row r="147" spans="1:15" ht="18.75">
      <c r="A147" s="9">
        <v>106</v>
      </c>
      <c r="B147" s="9" t="s">
        <v>210</v>
      </c>
      <c r="C147" s="40" t="s">
        <v>2331</v>
      </c>
      <c r="D147" s="40" t="s">
        <v>322</v>
      </c>
      <c r="E147" s="40" t="s">
        <v>2332</v>
      </c>
      <c r="F147" s="40" t="s">
        <v>323</v>
      </c>
      <c r="G147" s="40"/>
      <c r="H147" s="40" t="s">
        <v>324</v>
      </c>
      <c r="I147" s="40" t="s">
        <v>20</v>
      </c>
      <c r="J147" s="40" t="s">
        <v>324</v>
      </c>
      <c r="K147" s="40" t="s">
        <v>18</v>
      </c>
      <c r="L147" s="36"/>
      <c r="M147" s="36"/>
      <c r="N147" s="10">
        <f t="shared" si="2"/>
        <v>0</v>
      </c>
      <c r="O147"/>
    </row>
    <row r="148" spans="1:15" ht="18.75">
      <c r="A148" s="9">
        <v>107</v>
      </c>
      <c r="B148" s="9" t="s">
        <v>210</v>
      </c>
      <c r="C148" s="40" t="s">
        <v>568</v>
      </c>
      <c r="D148" s="40" t="s">
        <v>569</v>
      </c>
      <c r="E148" s="40" t="s">
        <v>2283</v>
      </c>
      <c r="F148" s="40" t="s">
        <v>570</v>
      </c>
      <c r="G148" s="40"/>
      <c r="H148" s="40" t="s">
        <v>627</v>
      </c>
      <c r="I148" s="40" t="s">
        <v>16</v>
      </c>
      <c r="J148" s="40" t="s">
        <v>628</v>
      </c>
      <c r="K148" s="40" t="s">
        <v>18</v>
      </c>
      <c r="L148" s="36"/>
      <c r="M148" s="36"/>
      <c r="N148" s="10">
        <f t="shared" si="2"/>
        <v>0</v>
      </c>
      <c r="O148"/>
    </row>
    <row r="149" spans="1:15" ht="18.75">
      <c r="A149" s="9">
        <v>108</v>
      </c>
      <c r="B149" s="9" t="s">
        <v>210</v>
      </c>
      <c r="C149" s="40" t="s">
        <v>21</v>
      </c>
      <c r="D149" s="40" t="s">
        <v>301</v>
      </c>
      <c r="E149" s="40" t="s">
        <v>2097</v>
      </c>
      <c r="F149" s="40" t="s">
        <v>267</v>
      </c>
      <c r="G149" s="40"/>
      <c r="H149" s="40" t="s">
        <v>433</v>
      </c>
      <c r="I149" s="40" t="s">
        <v>20</v>
      </c>
      <c r="J149" s="40" t="s">
        <v>433</v>
      </c>
      <c r="K149" s="40" t="s">
        <v>23</v>
      </c>
      <c r="L149" s="36"/>
      <c r="M149" s="36"/>
      <c r="N149" s="10">
        <f t="shared" si="2"/>
        <v>0</v>
      </c>
      <c r="O149"/>
    </row>
    <row r="150" spans="1:15" ht="18.75">
      <c r="A150" s="9">
        <v>109</v>
      </c>
      <c r="B150" s="9" t="s">
        <v>210</v>
      </c>
      <c r="C150" s="40" t="s">
        <v>505</v>
      </c>
      <c r="D150" s="40" t="s">
        <v>264</v>
      </c>
      <c r="E150" s="40" t="s">
        <v>2106</v>
      </c>
      <c r="F150" s="40" t="s">
        <v>506</v>
      </c>
      <c r="G150" s="40"/>
      <c r="H150" s="40" t="s">
        <v>507</v>
      </c>
      <c r="I150" s="40" t="s">
        <v>20</v>
      </c>
      <c r="J150" s="40" t="s">
        <v>507</v>
      </c>
      <c r="K150" s="40" t="s">
        <v>14</v>
      </c>
      <c r="L150" s="36"/>
      <c r="M150" s="36"/>
      <c r="N150" s="10">
        <f t="shared" si="2"/>
        <v>0</v>
      </c>
      <c r="O150"/>
    </row>
    <row r="151" spans="1:15" ht="18.75">
      <c r="A151" s="9">
        <v>110</v>
      </c>
      <c r="B151" s="9" t="s">
        <v>210</v>
      </c>
      <c r="C151" s="40" t="s">
        <v>607</v>
      </c>
      <c r="D151" s="40" t="s">
        <v>264</v>
      </c>
      <c r="E151" s="40" t="s">
        <v>2113</v>
      </c>
      <c r="F151" s="40" t="s">
        <v>500</v>
      </c>
      <c r="G151" s="40"/>
      <c r="H151" s="40" t="s">
        <v>608</v>
      </c>
      <c r="I151" s="40" t="s">
        <v>20</v>
      </c>
      <c r="J151" s="40" t="s">
        <v>608</v>
      </c>
      <c r="K151" s="40" t="s">
        <v>19</v>
      </c>
      <c r="L151" s="36"/>
      <c r="M151" s="36"/>
      <c r="N151" s="10">
        <f t="shared" si="2"/>
        <v>0</v>
      </c>
      <c r="O151"/>
    </row>
    <row r="152" spans="1:15" ht="18.75">
      <c r="A152" s="9">
        <v>111</v>
      </c>
      <c r="B152" s="9" t="s">
        <v>210</v>
      </c>
      <c r="C152" s="40" t="s">
        <v>618</v>
      </c>
      <c r="D152" s="40" t="s">
        <v>264</v>
      </c>
      <c r="E152" s="40" t="s">
        <v>2566</v>
      </c>
      <c r="F152" s="40" t="s">
        <v>265</v>
      </c>
      <c r="G152" s="40"/>
      <c r="H152" s="40" t="s">
        <v>619</v>
      </c>
      <c r="I152" s="40" t="s">
        <v>16</v>
      </c>
      <c r="J152" s="40" t="s">
        <v>2567</v>
      </c>
      <c r="K152" s="40" t="s">
        <v>22</v>
      </c>
      <c r="L152" s="36"/>
      <c r="M152" s="36"/>
      <c r="N152" s="10">
        <f t="shared" si="2"/>
        <v>0</v>
      </c>
      <c r="O152"/>
    </row>
    <row r="153" spans="1:15" ht="18.75">
      <c r="A153" s="9">
        <v>112</v>
      </c>
      <c r="B153" s="9" t="s">
        <v>210</v>
      </c>
      <c r="C153" s="40" t="s">
        <v>367</v>
      </c>
      <c r="D153" s="40" t="s">
        <v>247</v>
      </c>
      <c r="E153" s="40" t="s">
        <v>2090</v>
      </c>
      <c r="F153" s="40" t="s">
        <v>368</v>
      </c>
      <c r="G153" s="40"/>
      <c r="H153" s="40" t="s">
        <v>369</v>
      </c>
      <c r="I153" s="40" t="s">
        <v>20</v>
      </c>
      <c r="J153" s="40" t="s">
        <v>369</v>
      </c>
      <c r="K153" s="40" t="s">
        <v>22</v>
      </c>
      <c r="L153" s="36"/>
      <c r="M153" s="36"/>
      <c r="N153" s="10">
        <f t="shared" si="2"/>
        <v>0</v>
      </c>
      <c r="O153"/>
    </row>
    <row r="154" spans="1:15" ht="18.75">
      <c r="A154" s="9">
        <v>113</v>
      </c>
      <c r="B154" s="9" t="s">
        <v>210</v>
      </c>
      <c r="C154" s="40" t="s">
        <v>318</v>
      </c>
      <c r="D154" s="40" t="s">
        <v>319</v>
      </c>
      <c r="E154" s="40" t="s">
        <v>2087</v>
      </c>
      <c r="F154" s="40" t="s">
        <v>320</v>
      </c>
      <c r="G154" s="40"/>
      <c r="H154" s="40" t="s">
        <v>321</v>
      </c>
      <c r="I154" s="40" t="s">
        <v>20</v>
      </c>
      <c r="J154" s="40" t="s">
        <v>321</v>
      </c>
      <c r="K154" s="40" t="s">
        <v>22</v>
      </c>
      <c r="L154" s="36"/>
      <c r="M154" s="36"/>
      <c r="N154" s="10">
        <f t="shared" si="2"/>
        <v>0</v>
      </c>
      <c r="O154"/>
    </row>
    <row r="155" spans="1:15" ht="18.75">
      <c r="A155" s="9">
        <v>114</v>
      </c>
      <c r="B155" s="9" t="s">
        <v>210</v>
      </c>
      <c r="C155" s="40" t="s">
        <v>230</v>
      </c>
      <c r="D155" s="40" t="s">
        <v>231</v>
      </c>
      <c r="E155" s="40" t="s">
        <v>2083</v>
      </c>
      <c r="F155" s="40" t="s">
        <v>232</v>
      </c>
      <c r="G155" s="40"/>
      <c r="H155" s="40" t="s">
        <v>233</v>
      </c>
      <c r="I155" s="40" t="s">
        <v>20</v>
      </c>
      <c r="J155" s="40" t="s">
        <v>233</v>
      </c>
      <c r="K155" s="40" t="s">
        <v>18</v>
      </c>
      <c r="L155" s="36"/>
      <c r="M155" s="36"/>
      <c r="N155" s="10">
        <f t="shared" si="2"/>
        <v>0</v>
      </c>
      <c r="O155"/>
    </row>
    <row r="156" spans="1:15" ht="18.75">
      <c r="A156" s="9">
        <v>115</v>
      </c>
      <c r="B156" s="9" t="s">
        <v>210</v>
      </c>
      <c r="C156" s="40" t="s">
        <v>1996</v>
      </c>
      <c r="D156" s="40" t="s">
        <v>1997</v>
      </c>
      <c r="E156" s="40" t="s">
        <v>2284</v>
      </c>
      <c r="F156" s="40"/>
      <c r="G156" s="40"/>
      <c r="H156" s="40" t="s">
        <v>1994</v>
      </c>
      <c r="I156" s="40" t="s">
        <v>16</v>
      </c>
      <c r="J156" s="40" t="s">
        <v>1998</v>
      </c>
      <c r="K156" s="40" t="s">
        <v>18</v>
      </c>
      <c r="L156" s="36"/>
      <c r="M156" s="36"/>
      <c r="N156" s="10">
        <f t="shared" si="2"/>
        <v>0</v>
      </c>
      <c r="O156"/>
    </row>
    <row r="157" spans="1:15" ht="18.75">
      <c r="A157" s="9">
        <v>116</v>
      </c>
      <c r="B157" s="9" t="s">
        <v>210</v>
      </c>
      <c r="C157" s="40" t="s">
        <v>2544</v>
      </c>
      <c r="D157" s="40" t="s">
        <v>1997</v>
      </c>
      <c r="E157" s="40" t="s">
        <v>2545</v>
      </c>
      <c r="F157" s="40" t="s">
        <v>427</v>
      </c>
      <c r="G157" s="40"/>
      <c r="H157" s="40" t="s">
        <v>2546</v>
      </c>
      <c r="I157" s="40" t="s">
        <v>16</v>
      </c>
      <c r="J157" s="40" t="s">
        <v>2547</v>
      </c>
      <c r="K157" s="40" t="s">
        <v>18</v>
      </c>
      <c r="L157" s="36"/>
      <c r="M157" s="36"/>
      <c r="N157" s="10">
        <f t="shared" si="2"/>
        <v>0</v>
      </c>
      <c r="O157"/>
    </row>
    <row r="158" spans="1:15" ht="18.75">
      <c r="A158" s="9">
        <v>117</v>
      </c>
      <c r="B158" s="9" t="s">
        <v>210</v>
      </c>
      <c r="C158" s="40" t="s">
        <v>561</v>
      </c>
      <c r="D158" s="40" t="s">
        <v>603</v>
      </c>
      <c r="E158" s="40" t="s">
        <v>2117</v>
      </c>
      <c r="F158" s="40" t="s">
        <v>562</v>
      </c>
      <c r="G158" s="40"/>
      <c r="H158" s="40" t="s">
        <v>563</v>
      </c>
      <c r="I158" s="40" t="s">
        <v>20</v>
      </c>
      <c r="J158" s="40" t="s">
        <v>563</v>
      </c>
      <c r="K158" s="40" t="s">
        <v>22</v>
      </c>
      <c r="L158" s="36"/>
      <c r="M158" s="36"/>
      <c r="N158" s="10">
        <f t="shared" si="2"/>
        <v>0</v>
      </c>
      <c r="O158"/>
    </row>
    <row r="159" spans="1:15" ht="18.75">
      <c r="A159" s="9">
        <v>118</v>
      </c>
      <c r="B159" s="9" t="s">
        <v>210</v>
      </c>
      <c r="C159" s="40" t="s">
        <v>377</v>
      </c>
      <c r="D159" s="40" t="s">
        <v>285</v>
      </c>
      <c r="E159" s="40" t="s">
        <v>2116</v>
      </c>
      <c r="F159" s="40" t="s">
        <v>378</v>
      </c>
      <c r="G159" s="40"/>
      <c r="H159" s="40" t="s">
        <v>377</v>
      </c>
      <c r="I159" s="40" t="s">
        <v>16</v>
      </c>
      <c r="J159" s="40" t="s">
        <v>379</v>
      </c>
      <c r="K159" s="40" t="s">
        <v>22</v>
      </c>
      <c r="L159" s="36"/>
      <c r="M159" s="36"/>
      <c r="N159" s="10">
        <f t="shared" si="2"/>
        <v>0</v>
      </c>
      <c r="O159"/>
    </row>
    <row r="160" spans="1:15" ht="18.75">
      <c r="A160" s="9">
        <v>119</v>
      </c>
      <c r="B160" s="9" t="s">
        <v>210</v>
      </c>
      <c r="C160" s="40" t="s">
        <v>594</v>
      </c>
      <c r="D160" s="40" t="s">
        <v>285</v>
      </c>
      <c r="E160" s="40" t="s">
        <v>2285</v>
      </c>
      <c r="F160" s="40" t="s">
        <v>286</v>
      </c>
      <c r="G160" s="40"/>
      <c r="H160" s="40" t="s">
        <v>1994</v>
      </c>
      <c r="I160" s="40" t="s">
        <v>16</v>
      </c>
      <c r="J160" s="40" t="s">
        <v>595</v>
      </c>
      <c r="K160" s="40" t="s">
        <v>18</v>
      </c>
      <c r="L160" s="36"/>
      <c r="M160" s="36"/>
      <c r="N160" s="10">
        <f t="shared" si="2"/>
        <v>0</v>
      </c>
      <c r="O160"/>
    </row>
    <row r="161" spans="1:15" ht="18.75">
      <c r="A161" s="9">
        <v>120</v>
      </c>
      <c r="B161" s="9" t="s">
        <v>210</v>
      </c>
      <c r="C161" s="40" t="s">
        <v>242</v>
      </c>
      <c r="D161" s="40" t="s">
        <v>243</v>
      </c>
      <c r="E161" s="40" t="s">
        <v>2118</v>
      </c>
      <c r="F161" s="40" t="s">
        <v>244</v>
      </c>
      <c r="G161" s="40"/>
      <c r="H161" s="40" t="s">
        <v>242</v>
      </c>
      <c r="I161" s="40" t="s">
        <v>16</v>
      </c>
      <c r="J161" s="40" t="s">
        <v>245</v>
      </c>
      <c r="K161" s="40" t="s">
        <v>23</v>
      </c>
      <c r="L161" s="36"/>
      <c r="M161" s="36"/>
      <c r="N161" s="10">
        <f t="shared" si="2"/>
        <v>0</v>
      </c>
      <c r="O161"/>
    </row>
    <row r="162" spans="1:15" ht="18.75">
      <c r="A162" s="9">
        <v>121</v>
      </c>
      <c r="B162" s="9" t="s">
        <v>210</v>
      </c>
      <c r="C162" s="40" t="s">
        <v>249</v>
      </c>
      <c r="D162" s="40" t="s">
        <v>243</v>
      </c>
      <c r="E162" s="40" t="s">
        <v>2607</v>
      </c>
      <c r="F162" s="40" t="s">
        <v>250</v>
      </c>
      <c r="G162" s="40"/>
      <c r="H162" s="40" t="s">
        <v>2608</v>
      </c>
      <c r="I162" s="40" t="s">
        <v>20</v>
      </c>
      <c r="J162" s="40" t="s">
        <v>2608</v>
      </c>
      <c r="K162" s="40" t="s">
        <v>19</v>
      </c>
      <c r="L162" s="36"/>
      <c r="M162" s="36"/>
      <c r="N162" s="10">
        <f t="shared" si="2"/>
        <v>0</v>
      </c>
      <c r="O162"/>
    </row>
    <row r="163" spans="1:15" ht="18.75">
      <c r="A163" s="9">
        <v>122</v>
      </c>
      <c r="B163" s="9" t="s">
        <v>210</v>
      </c>
      <c r="C163" s="40" t="s">
        <v>605</v>
      </c>
      <c r="D163" s="40" t="s">
        <v>442</v>
      </c>
      <c r="E163" s="40" t="s">
        <v>2609</v>
      </c>
      <c r="F163" s="40" t="s">
        <v>443</v>
      </c>
      <c r="G163" s="40"/>
      <c r="H163" s="40" t="s">
        <v>2610</v>
      </c>
      <c r="I163" s="40" t="s">
        <v>16</v>
      </c>
      <c r="J163" s="40" t="s">
        <v>606</v>
      </c>
      <c r="K163" s="40" t="s">
        <v>18</v>
      </c>
      <c r="L163" s="36"/>
      <c r="M163" s="36"/>
      <c r="N163" s="10">
        <f t="shared" si="2"/>
        <v>0</v>
      </c>
      <c r="O163"/>
    </row>
    <row r="164" spans="1:15" ht="18.75">
      <c r="A164" s="9">
        <v>123</v>
      </c>
      <c r="B164" s="9" t="s">
        <v>210</v>
      </c>
      <c r="C164" s="40" t="s">
        <v>41</v>
      </c>
      <c r="D164" s="40" t="s">
        <v>472</v>
      </c>
      <c r="E164" s="40" t="s">
        <v>2119</v>
      </c>
      <c r="F164" s="40" t="s">
        <v>473</v>
      </c>
      <c r="G164" s="40"/>
      <c r="H164" s="40" t="s">
        <v>540</v>
      </c>
      <c r="I164" s="40" t="s">
        <v>16</v>
      </c>
      <c r="J164" s="40" t="s">
        <v>474</v>
      </c>
      <c r="K164" s="40" t="s">
        <v>22</v>
      </c>
      <c r="L164" s="36"/>
      <c r="M164" s="36"/>
      <c r="N164" s="10">
        <f t="shared" si="2"/>
        <v>0</v>
      </c>
      <c r="O164"/>
    </row>
    <row r="165" spans="1:15" ht="18.75">
      <c r="A165" s="9">
        <v>124</v>
      </c>
      <c r="B165" s="9" t="s">
        <v>210</v>
      </c>
      <c r="C165" s="40" t="s">
        <v>349</v>
      </c>
      <c r="D165" s="40" t="s">
        <v>350</v>
      </c>
      <c r="E165" s="40" t="s">
        <v>2121</v>
      </c>
      <c r="F165" s="40" t="s">
        <v>351</v>
      </c>
      <c r="G165" s="40"/>
      <c r="H165" s="40" t="s">
        <v>349</v>
      </c>
      <c r="I165" s="40" t="s">
        <v>16</v>
      </c>
      <c r="J165" s="40" t="s">
        <v>352</v>
      </c>
      <c r="K165" s="40" t="s">
        <v>14</v>
      </c>
      <c r="L165" s="36"/>
      <c r="M165" s="36"/>
      <c r="N165" s="10">
        <f t="shared" si="2"/>
        <v>0</v>
      </c>
      <c r="O165"/>
    </row>
    <row r="166" spans="1:15" ht="18.75">
      <c r="A166" s="9">
        <v>125</v>
      </c>
      <c r="B166" s="9" t="s">
        <v>210</v>
      </c>
      <c r="C166" s="40" t="s">
        <v>403</v>
      </c>
      <c r="D166" s="40" t="s">
        <v>404</v>
      </c>
      <c r="E166" s="40" t="s">
        <v>2123</v>
      </c>
      <c r="F166" s="40" t="s">
        <v>405</v>
      </c>
      <c r="G166" s="40"/>
      <c r="H166" s="40" t="s">
        <v>406</v>
      </c>
      <c r="I166" s="40" t="s">
        <v>20</v>
      </c>
      <c r="J166" s="40" t="s">
        <v>406</v>
      </c>
      <c r="K166" s="40" t="s">
        <v>22</v>
      </c>
      <c r="L166" s="36"/>
      <c r="M166" s="36"/>
      <c r="N166" s="10">
        <f t="shared" si="2"/>
        <v>0</v>
      </c>
      <c r="O166"/>
    </row>
    <row r="167" spans="1:15" ht="18.75">
      <c r="A167" s="9">
        <v>126</v>
      </c>
      <c r="B167" s="9" t="s">
        <v>210</v>
      </c>
      <c r="C167" s="40" t="s">
        <v>287</v>
      </c>
      <c r="D167" s="40" t="s">
        <v>288</v>
      </c>
      <c r="E167" s="40" t="s">
        <v>2122</v>
      </c>
      <c r="F167" s="40" t="s">
        <v>289</v>
      </c>
      <c r="G167" s="40"/>
      <c r="H167" s="40" t="s">
        <v>290</v>
      </c>
      <c r="I167" s="40" t="s">
        <v>20</v>
      </c>
      <c r="J167" s="40" t="s">
        <v>290</v>
      </c>
      <c r="K167" s="40" t="s">
        <v>22</v>
      </c>
      <c r="L167" s="36"/>
      <c r="M167" s="36"/>
      <c r="N167" s="10">
        <f t="shared" si="2"/>
        <v>0</v>
      </c>
      <c r="O167"/>
    </row>
    <row r="168" spans="1:15" ht="18.75">
      <c r="A168" s="9">
        <v>127</v>
      </c>
      <c r="B168" s="9" t="s">
        <v>210</v>
      </c>
      <c r="C168" s="40" t="s">
        <v>430</v>
      </c>
      <c r="D168" s="40" t="s">
        <v>288</v>
      </c>
      <c r="E168" s="40" t="s">
        <v>2124</v>
      </c>
      <c r="F168" s="40" t="s">
        <v>431</v>
      </c>
      <c r="G168" s="40"/>
      <c r="H168" s="40" t="s">
        <v>17</v>
      </c>
      <c r="I168" s="40" t="s">
        <v>16</v>
      </c>
      <c r="J168" s="40" t="s">
        <v>432</v>
      </c>
      <c r="K168" s="40" t="s">
        <v>18</v>
      </c>
      <c r="L168" s="36">
        <v>0</v>
      </c>
      <c r="M168" s="36">
        <v>0</v>
      </c>
      <c r="N168" s="10">
        <f t="shared" si="2"/>
        <v>0</v>
      </c>
      <c r="O168"/>
    </row>
    <row r="169" spans="1:15" ht="18.75">
      <c r="A169" s="9">
        <v>128</v>
      </c>
      <c r="B169" s="9" t="s">
        <v>210</v>
      </c>
      <c r="C169" s="40" t="s">
        <v>512</v>
      </c>
      <c r="D169" s="40" t="s">
        <v>288</v>
      </c>
      <c r="E169" s="40" t="s">
        <v>2125</v>
      </c>
      <c r="F169" s="40" t="s">
        <v>513</v>
      </c>
      <c r="G169" s="40"/>
      <c r="H169" s="40" t="s">
        <v>514</v>
      </c>
      <c r="I169" s="40" t="s">
        <v>20</v>
      </c>
      <c r="J169" s="40" t="s">
        <v>514</v>
      </c>
      <c r="K169" s="40" t="s">
        <v>22</v>
      </c>
      <c r="L169" s="36"/>
      <c r="M169" s="36"/>
      <c r="N169" s="10">
        <f t="shared" si="2"/>
        <v>0</v>
      </c>
      <c r="O169"/>
    </row>
    <row r="170" spans="1:15" ht="18.75">
      <c r="A170" s="9">
        <v>129</v>
      </c>
      <c r="B170" s="9" t="s">
        <v>210</v>
      </c>
      <c r="C170" s="40" t="s">
        <v>328</v>
      </c>
      <c r="D170" s="40" t="s">
        <v>329</v>
      </c>
      <c r="E170" s="40" t="s">
        <v>2120</v>
      </c>
      <c r="F170" s="40" t="s">
        <v>330</v>
      </c>
      <c r="G170" s="40"/>
      <c r="H170" s="40" t="s">
        <v>331</v>
      </c>
      <c r="I170" s="40" t="s">
        <v>20</v>
      </c>
      <c r="J170" s="40" t="s">
        <v>331</v>
      </c>
      <c r="K170" s="40" t="s">
        <v>22</v>
      </c>
      <c r="L170" s="36"/>
      <c r="M170" s="36"/>
      <c r="N170" s="10"/>
      <c r="O170"/>
    </row>
    <row r="171" spans="1:15" ht="18.75">
      <c r="A171" s="42">
        <v>130</v>
      </c>
      <c r="B171" s="9" t="s">
        <v>210</v>
      </c>
      <c r="C171" s="40" t="s">
        <v>535</v>
      </c>
      <c r="D171" s="40" t="s">
        <v>329</v>
      </c>
      <c r="E171" s="40" t="s">
        <v>2126</v>
      </c>
      <c r="F171" s="40" t="s">
        <v>536</v>
      </c>
      <c r="G171" s="40"/>
      <c r="H171" s="40" t="s">
        <v>537</v>
      </c>
      <c r="I171" s="40" t="s">
        <v>20</v>
      </c>
      <c r="J171" s="40" t="s">
        <v>537</v>
      </c>
      <c r="K171" s="40" t="s">
        <v>18</v>
      </c>
      <c r="L171" s="41">
        <v>0</v>
      </c>
      <c r="M171" s="41">
        <v>0</v>
      </c>
      <c r="N171" s="41">
        <v>0</v>
      </c>
    </row>
    <row r="172" spans="1:15" ht="18.75">
      <c r="A172" s="33"/>
      <c r="B172" s="33"/>
      <c r="C172" s="43"/>
      <c r="D172" s="43"/>
      <c r="E172" s="43"/>
      <c r="F172" s="43"/>
      <c r="G172" s="43"/>
      <c r="H172" s="43"/>
      <c r="I172" s="43"/>
      <c r="J172" s="43"/>
      <c r="K172" s="34" t="s">
        <v>1075</v>
      </c>
      <c r="L172" s="35">
        <f>SUM(L43:L171)</f>
        <v>4</v>
      </c>
      <c r="M172" s="35">
        <f>SUM(M43:M171)</f>
        <v>0</v>
      </c>
      <c r="N172" s="35">
        <f>SUM(N43:N171)</f>
        <v>4</v>
      </c>
    </row>
    <row r="173" spans="1:15" ht="18.75">
      <c r="A173" s="9">
        <v>1</v>
      </c>
      <c r="B173" s="9" t="s">
        <v>631</v>
      </c>
      <c r="C173" s="40" t="s">
        <v>469</v>
      </c>
      <c r="D173" s="40" t="s">
        <v>748</v>
      </c>
      <c r="E173" s="40" t="s">
        <v>2144</v>
      </c>
      <c r="F173" s="40" t="s">
        <v>470</v>
      </c>
      <c r="G173" s="40"/>
      <c r="H173" s="40" t="s">
        <v>819</v>
      </c>
      <c r="I173" s="40" t="s">
        <v>16</v>
      </c>
      <c r="J173" s="40" t="s">
        <v>471</v>
      </c>
      <c r="K173" s="40" t="s">
        <v>18</v>
      </c>
      <c r="L173" s="10"/>
      <c r="M173" s="10"/>
      <c r="N173" s="10">
        <f t="shared" si="2"/>
        <v>0</v>
      </c>
      <c r="O173"/>
    </row>
    <row r="174" spans="1:15" ht="18.75">
      <c r="A174" s="9">
        <v>2</v>
      </c>
      <c r="B174" s="9" t="s">
        <v>631</v>
      </c>
      <c r="C174" s="40" t="s">
        <v>459</v>
      </c>
      <c r="D174" s="40" t="s">
        <v>681</v>
      </c>
      <c r="E174" s="40" t="s">
        <v>2132</v>
      </c>
      <c r="F174" s="40" t="s">
        <v>682</v>
      </c>
      <c r="G174" s="40"/>
      <c r="H174" s="40" t="s">
        <v>683</v>
      </c>
      <c r="I174" s="40" t="s">
        <v>16</v>
      </c>
      <c r="J174" s="40" t="s">
        <v>728</v>
      </c>
      <c r="K174" s="40" t="s">
        <v>25</v>
      </c>
      <c r="L174" s="10"/>
      <c r="M174" s="10"/>
      <c r="N174" s="10">
        <f t="shared" si="2"/>
        <v>0</v>
      </c>
      <c r="O174"/>
    </row>
    <row r="175" spans="1:15" ht="18.75">
      <c r="A175" s="9">
        <v>3</v>
      </c>
      <c r="B175" s="9" t="s">
        <v>631</v>
      </c>
      <c r="C175" s="40" t="s">
        <v>749</v>
      </c>
      <c r="D175" s="40" t="s">
        <v>750</v>
      </c>
      <c r="E175" s="40" t="s">
        <v>2136</v>
      </c>
      <c r="F175" s="40" t="s">
        <v>751</v>
      </c>
      <c r="G175" s="40"/>
      <c r="H175" s="40" t="s">
        <v>752</v>
      </c>
      <c r="I175" s="40" t="s">
        <v>20</v>
      </c>
      <c r="J175" s="40" t="s">
        <v>752</v>
      </c>
      <c r="K175" s="40" t="s">
        <v>22</v>
      </c>
      <c r="L175" s="10"/>
      <c r="M175" s="10"/>
      <c r="N175" s="10">
        <f t="shared" ref="N175:N241" si="3">SUM(L175,M175)</f>
        <v>0</v>
      </c>
      <c r="O175"/>
    </row>
    <row r="176" spans="1:15" ht="18.75">
      <c r="A176" s="9">
        <v>4</v>
      </c>
      <c r="B176" s="9" t="s">
        <v>631</v>
      </c>
      <c r="C176" s="40" t="s">
        <v>793</v>
      </c>
      <c r="D176" s="40" t="s">
        <v>794</v>
      </c>
      <c r="E176" s="40" t="s">
        <v>2140</v>
      </c>
      <c r="F176" s="40" t="s">
        <v>795</v>
      </c>
      <c r="G176" s="40"/>
      <c r="H176" s="40" t="s">
        <v>796</v>
      </c>
      <c r="I176" s="40" t="s">
        <v>20</v>
      </c>
      <c r="J176" s="40" t="s">
        <v>796</v>
      </c>
      <c r="K176" s="40" t="s">
        <v>19</v>
      </c>
      <c r="L176" s="10"/>
      <c r="M176" s="10"/>
      <c r="N176" s="10">
        <f t="shared" si="3"/>
        <v>0</v>
      </c>
      <c r="O176"/>
    </row>
    <row r="177" spans="1:15" ht="18.75">
      <c r="A177" s="9">
        <v>5</v>
      </c>
      <c r="B177" s="9" t="s">
        <v>631</v>
      </c>
      <c r="C177" s="40" t="s">
        <v>246</v>
      </c>
      <c r="D177" s="40" t="s">
        <v>825</v>
      </c>
      <c r="E177" s="40" t="s">
        <v>2145</v>
      </c>
      <c r="F177" s="40" t="s">
        <v>771</v>
      </c>
      <c r="G177" s="40"/>
      <c r="H177" s="40" t="s">
        <v>826</v>
      </c>
      <c r="I177" s="40" t="s">
        <v>20</v>
      </c>
      <c r="J177" s="40" t="s">
        <v>826</v>
      </c>
      <c r="K177" s="40" t="s">
        <v>19</v>
      </c>
      <c r="L177" s="10"/>
      <c r="M177" s="10"/>
      <c r="N177" s="10">
        <f t="shared" si="3"/>
        <v>0</v>
      </c>
      <c r="O177"/>
    </row>
    <row r="178" spans="1:15" ht="18.75">
      <c r="A178" s="9">
        <v>6</v>
      </c>
      <c r="B178" s="9" t="s">
        <v>631</v>
      </c>
      <c r="C178" s="40" t="s">
        <v>805</v>
      </c>
      <c r="D178" s="40" t="s">
        <v>806</v>
      </c>
      <c r="E178" s="40" t="s">
        <v>2142</v>
      </c>
      <c r="F178" s="40" t="s">
        <v>807</v>
      </c>
      <c r="G178" s="40"/>
      <c r="H178" s="40" t="s">
        <v>808</v>
      </c>
      <c r="I178" s="40" t="s">
        <v>16</v>
      </c>
      <c r="J178" s="40" t="s">
        <v>809</v>
      </c>
      <c r="K178" s="40" t="s">
        <v>19</v>
      </c>
      <c r="L178" s="10"/>
      <c r="M178" s="10"/>
      <c r="N178" s="10">
        <f t="shared" si="3"/>
        <v>0</v>
      </c>
      <c r="O178"/>
    </row>
    <row r="179" spans="1:15" ht="18.75">
      <c r="A179" s="9">
        <v>7</v>
      </c>
      <c r="B179" s="9" t="s">
        <v>631</v>
      </c>
      <c r="C179" s="40" t="s">
        <v>669</v>
      </c>
      <c r="D179" s="40" t="s">
        <v>670</v>
      </c>
      <c r="E179" s="40" t="s">
        <v>2129</v>
      </c>
      <c r="F179" s="40" t="s">
        <v>671</v>
      </c>
      <c r="G179" s="40"/>
      <c r="H179" s="40" t="s">
        <v>672</v>
      </c>
      <c r="I179" s="40" t="s">
        <v>20</v>
      </c>
      <c r="J179" s="40" t="s">
        <v>672</v>
      </c>
      <c r="K179" s="40" t="s">
        <v>29</v>
      </c>
      <c r="L179" s="10"/>
      <c r="M179" s="10"/>
      <c r="N179" s="10">
        <f t="shared" si="3"/>
        <v>0</v>
      </c>
      <c r="O179"/>
    </row>
    <row r="180" spans="1:15" ht="18.75">
      <c r="A180" s="9">
        <v>8</v>
      </c>
      <c r="B180" s="9" t="s">
        <v>631</v>
      </c>
      <c r="C180" s="40" t="s">
        <v>2578</v>
      </c>
      <c r="D180" s="40" t="s">
        <v>2579</v>
      </c>
      <c r="E180" s="40" t="s">
        <v>2580</v>
      </c>
      <c r="F180" s="40" t="s">
        <v>2581</v>
      </c>
      <c r="G180" s="40"/>
      <c r="H180" s="40" t="s">
        <v>2578</v>
      </c>
      <c r="I180" s="40" t="s">
        <v>16</v>
      </c>
      <c r="J180" s="40" t="s">
        <v>2582</v>
      </c>
      <c r="K180" s="40" t="s">
        <v>18</v>
      </c>
      <c r="L180" s="10"/>
      <c r="M180" s="10"/>
      <c r="N180" s="10">
        <f t="shared" si="3"/>
        <v>0</v>
      </c>
      <c r="O180"/>
    </row>
    <row r="181" spans="1:15" ht="18.75">
      <c r="A181" s="9">
        <v>9</v>
      </c>
      <c r="B181" s="9" t="s">
        <v>631</v>
      </c>
      <c r="C181" s="40" t="s">
        <v>2339</v>
      </c>
      <c r="D181" s="40" t="s">
        <v>2340</v>
      </c>
      <c r="E181" s="40" t="s">
        <v>2341</v>
      </c>
      <c r="F181" s="40" t="s">
        <v>2342</v>
      </c>
      <c r="G181" s="40" t="s">
        <v>2343</v>
      </c>
      <c r="H181" s="40" t="s">
        <v>2344</v>
      </c>
      <c r="I181" s="40" t="s">
        <v>16</v>
      </c>
      <c r="J181" s="40" t="s">
        <v>2345</v>
      </c>
      <c r="K181" s="40" t="s">
        <v>18</v>
      </c>
      <c r="L181" s="10"/>
      <c r="M181" s="10"/>
      <c r="N181" s="10">
        <f t="shared" si="3"/>
        <v>0</v>
      </c>
      <c r="O181"/>
    </row>
    <row r="182" spans="1:15" ht="18.75">
      <c r="A182" s="9">
        <v>10</v>
      </c>
      <c r="B182" s="9" t="s">
        <v>631</v>
      </c>
      <c r="C182" s="40" t="s">
        <v>2583</v>
      </c>
      <c r="D182" s="40" t="s">
        <v>2584</v>
      </c>
      <c r="E182" s="40" t="s">
        <v>2585</v>
      </c>
      <c r="F182" s="40" t="s">
        <v>2586</v>
      </c>
      <c r="G182" s="40"/>
      <c r="H182" s="40" t="s">
        <v>2587</v>
      </c>
      <c r="I182" s="40" t="s">
        <v>20</v>
      </c>
      <c r="J182" s="40" t="s">
        <v>2587</v>
      </c>
      <c r="K182" s="40" t="s">
        <v>14</v>
      </c>
      <c r="L182" s="10"/>
      <c r="M182" s="10"/>
      <c r="N182" s="10">
        <f t="shared" si="3"/>
        <v>0</v>
      </c>
      <c r="O182"/>
    </row>
    <row r="183" spans="1:15" ht="18.75">
      <c r="A183" s="9">
        <v>11</v>
      </c>
      <c r="B183" s="9" t="s">
        <v>631</v>
      </c>
      <c r="C183" s="40" t="s">
        <v>26</v>
      </c>
      <c r="D183" s="40" t="s">
        <v>638</v>
      </c>
      <c r="E183" s="40" t="s">
        <v>2286</v>
      </c>
      <c r="F183" s="40" t="s">
        <v>639</v>
      </c>
      <c r="G183" s="40"/>
      <c r="H183" s="40" t="s">
        <v>811</v>
      </c>
      <c r="I183" s="40" t="s">
        <v>20</v>
      </c>
      <c r="J183" s="40" t="s">
        <v>811</v>
      </c>
      <c r="K183" s="40" t="s">
        <v>14</v>
      </c>
      <c r="L183" s="10"/>
      <c r="M183" s="10"/>
      <c r="N183" s="10">
        <f t="shared" si="3"/>
        <v>0</v>
      </c>
      <c r="O183"/>
    </row>
    <row r="184" spans="1:15" ht="18.75">
      <c r="A184" s="9">
        <v>12</v>
      </c>
      <c r="B184" s="9" t="s">
        <v>631</v>
      </c>
      <c r="C184" s="40" t="s">
        <v>714</v>
      </c>
      <c r="D184" s="40" t="s">
        <v>638</v>
      </c>
      <c r="E184" s="40" t="s">
        <v>2143</v>
      </c>
      <c r="F184" s="40" t="s">
        <v>715</v>
      </c>
      <c r="G184" s="40"/>
      <c r="H184" s="40" t="s">
        <v>812</v>
      </c>
      <c r="I184" s="40" t="s">
        <v>20</v>
      </c>
      <c r="J184" s="40" t="s">
        <v>812</v>
      </c>
      <c r="K184" s="40" t="s">
        <v>14</v>
      </c>
      <c r="L184" s="10"/>
      <c r="M184" s="10"/>
      <c r="N184" s="10">
        <f t="shared" si="3"/>
        <v>0</v>
      </c>
      <c r="O184"/>
    </row>
    <row r="185" spans="1:15" ht="18.75">
      <c r="A185" s="9">
        <v>13</v>
      </c>
      <c r="B185" s="9" t="s">
        <v>631</v>
      </c>
      <c r="C185" s="40" t="s">
        <v>700</v>
      </c>
      <c r="D185" s="40" t="s">
        <v>701</v>
      </c>
      <c r="E185" s="40" t="s">
        <v>2130</v>
      </c>
      <c r="F185" s="40" t="s">
        <v>702</v>
      </c>
      <c r="G185" s="40"/>
      <c r="H185" s="40" t="s">
        <v>703</v>
      </c>
      <c r="I185" s="40" t="s">
        <v>20</v>
      </c>
      <c r="J185" s="40" t="s">
        <v>703</v>
      </c>
      <c r="K185" s="40" t="s">
        <v>22</v>
      </c>
      <c r="L185" s="10"/>
      <c r="M185" s="10"/>
      <c r="N185" s="10">
        <f t="shared" si="3"/>
        <v>0</v>
      </c>
      <c r="O185"/>
    </row>
    <row r="186" spans="1:15" ht="18.75">
      <c r="A186" s="9">
        <v>14</v>
      </c>
      <c r="B186" s="9" t="s">
        <v>631</v>
      </c>
      <c r="C186" s="40" t="s">
        <v>403</v>
      </c>
      <c r="D186" s="40" t="s">
        <v>827</v>
      </c>
      <c r="E186" s="40" t="s">
        <v>2146</v>
      </c>
      <c r="F186" s="40" t="s">
        <v>828</v>
      </c>
      <c r="G186" s="40"/>
      <c r="H186" s="40" t="s">
        <v>829</v>
      </c>
      <c r="I186" s="40" t="s">
        <v>16</v>
      </c>
      <c r="J186" s="40" t="s">
        <v>830</v>
      </c>
      <c r="K186" s="40" t="s">
        <v>19</v>
      </c>
      <c r="L186" s="10"/>
      <c r="M186" s="10"/>
      <c r="N186" s="10">
        <f t="shared" si="3"/>
        <v>0</v>
      </c>
      <c r="O186"/>
    </row>
    <row r="187" spans="1:15" ht="18.75">
      <c r="A187" s="9">
        <v>15</v>
      </c>
      <c r="B187" s="9" t="s">
        <v>631</v>
      </c>
      <c r="C187" s="40" t="s">
        <v>648</v>
      </c>
      <c r="D187" s="40" t="s">
        <v>649</v>
      </c>
      <c r="E187" s="40" t="s">
        <v>2141</v>
      </c>
      <c r="F187" s="40" t="s">
        <v>650</v>
      </c>
      <c r="G187" s="40"/>
      <c r="H187" s="40" t="s">
        <v>804</v>
      </c>
      <c r="I187" s="40" t="s">
        <v>20</v>
      </c>
      <c r="J187" s="40" t="s">
        <v>804</v>
      </c>
      <c r="K187" s="40" t="s">
        <v>18</v>
      </c>
      <c r="L187" s="10"/>
      <c r="M187" s="10"/>
      <c r="N187" s="10">
        <f t="shared" si="3"/>
        <v>0</v>
      </c>
      <c r="O187"/>
    </row>
    <row r="188" spans="1:15" ht="18.75">
      <c r="A188" s="9">
        <v>16</v>
      </c>
      <c r="B188" s="9" t="s">
        <v>631</v>
      </c>
      <c r="C188" s="40" t="s">
        <v>778</v>
      </c>
      <c r="D188" s="40" t="s">
        <v>779</v>
      </c>
      <c r="E188" s="40" t="s">
        <v>2287</v>
      </c>
      <c r="F188" s="40" t="s">
        <v>780</v>
      </c>
      <c r="G188" s="40"/>
      <c r="H188" s="40" t="s">
        <v>852</v>
      </c>
      <c r="I188" s="40" t="s">
        <v>20</v>
      </c>
      <c r="J188" s="40" t="s">
        <v>852</v>
      </c>
      <c r="K188" s="40" t="s">
        <v>19</v>
      </c>
      <c r="L188" s="10"/>
      <c r="M188" s="10"/>
      <c r="N188" s="10">
        <f t="shared" si="3"/>
        <v>0</v>
      </c>
      <c r="O188"/>
    </row>
    <row r="189" spans="1:15" ht="18.75">
      <c r="A189" s="9">
        <v>17</v>
      </c>
      <c r="B189" s="9" t="s">
        <v>631</v>
      </c>
      <c r="C189" s="40" t="s">
        <v>837</v>
      </c>
      <c r="D189" s="40" t="s">
        <v>799</v>
      </c>
      <c r="E189" s="40" t="s">
        <v>2147</v>
      </c>
      <c r="F189" s="40" t="s">
        <v>663</v>
      </c>
      <c r="G189" s="40"/>
      <c r="H189" s="40" t="s">
        <v>838</v>
      </c>
      <c r="I189" s="40" t="s">
        <v>16</v>
      </c>
      <c r="J189" s="40" t="s">
        <v>664</v>
      </c>
      <c r="K189" s="40" t="s">
        <v>19</v>
      </c>
      <c r="L189" s="10"/>
      <c r="M189" s="10"/>
      <c r="N189" s="10">
        <f t="shared" si="3"/>
        <v>0</v>
      </c>
      <c r="O189"/>
    </row>
    <row r="190" spans="1:15" ht="18.75">
      <c r="A190" s="9">
        <v>18</v>
      </c>
      <c r="B190" s="9" t="s">
        <v>631</v>
      </c>
      <c r="C190" s="40" t="s">
        <v>741</v>
      </c>
      <c r="D190" s="40" t="s">
        <v>742</v>
      </c>
      <c r="E190" s="40" t="s">
        <v>2135</v>
      </c>
      <c r="F190" s="40" t="s">
        <v>743</v>
      </c>
      <c r="G190" s="40"/>
      <c r="H190" s="40" t="s">
        <v>744</v>
      </c>
      <c r="I190" s="40" t="s">
        <v>20</v>
      </c>
      <c r="J190" s="40" t="s">
        <v>744</v>
      </c>
      <c r="K190" s="40" t="s">
        <v>25</v>
      </c>
      <c r="L190" s="10"/>
      <c r="M190" s="10"/>
      <c r="N190" s="10">
        <f t="shared" si="3"/>
        <v>0</v>
      </c>
      <c r="O190"/>
    </row>
    <row r="191" spans="1:15" ht="18.75">
      <c r="A191" s="9">
        <v>19</v>
      </c>
      <c r="B191" s="9" t="s">
        <v>631</v>
      </c>
      <c r="C191" s="40" t="s">
        <v>729</v>
      </c>
      <c r="D191" s="40" t="s">
        <v>730</v>
      </c>
      <c r="E191" s="40" t="s">
        <v>2133</v>
      </c>
      <c r="F191" s="40" t="s">
        <v>731</v>
      </c>
      <c r="G191" s="40"/>
      <c r="H191" s="40" t="s">
        <v>732</v>
      </c>
      <c r="I191" s="40" t="s">
        <v>20</v>
      </c>
      <c r="J191" s="40" t="s">
        <v>732</v>
      </c>
      <c r="K191" s="40" t="s">
        <v>22</v>
      </c>
      <c r="L191" s="10"/>
      <c r="M191" s="10"/>
      <c r="N191" s="10">
        <f t="shared" si="3"/>
        <v>0</v>
      </c>
      <c r="O191"/>
    </row>
    <row r="192" spans="1:15" ht="18.75">
      <c r="A192" s="9">
        <v>20</v>
      </c>
      <c r="B192" s="9" t="s">
        <v>631</v>
      </c>
      <c r="C192" s="40" t="s">
        <v>2317</v>
      </c>
      <c r="D192" s="40" t="s">
        <v>2318</v>
      </c>
      <c r="E192" s="40" t="s">
        <v>2319</v>
      </c>
      <c r="F192" s="40" t="s">
        <v>2320</v>
      </c>
      <c r="G192" s="40"/>
      <c r="H192" s="40" t="s">
        <v>2321</v>
      </c>
      <c r="I192" s="40" t="s">
        <v>20</v>
      </c>
      <c r="J192" s="40" t="s">
        <v>2321</v>
      </c>
      <c r="K192" s="40" t="s">
        <v>14</v>
      </c>
      <c r="L192" s="10"/>
      <c r="M192" s="10"/>
      <c r="N192" s="10">
        <f t="shared" si="3"/>
        <v>0</v>
      </c>
      <c r="O192"/>
    </row>
    <row r="193" spans="1:15" ht="18.75">
      <c r="A193" s="9">
        <v>21</v>
      </c>
      <c r="B193" s="9" t="s">
        <v>631</v>
      </c>
      <c r="C193" s="40" t="s">
        <v>704</v>
      </c>
      <c r="D193" s="40" t="s">
        <v>786</v>
      </c>
      <c r="E193" s="40" t="s">
        <v>2138</v>
      </c>
      <c r="F193" s="40" t="s">
        <v>787</v>
      </c>
      <c r="G193" s="40"/>
      <c r="H193" s="40" t="s">
        <v>788</v>
      </c>
      <c r="I193" s="40" t="s">
        <v>20</v>
      </c>
      <c r="J193" s="40" t="s">
        <v>788</v>
      </c>
      <c r="K193" s="40" t="s">
        <v>14</v>
      </c>
      <c r="L193" s="10"/>
      <c r="M193" s="10"/>
      <c r="N193" s="10">
        <f t="shared" si="3"/>
        <v>0</v>
      </c>
      <c r="O193"/>
    </row>
    <row r="194" spans="1:15" ht="18.75">
      <c r="A194" s="9">
        <v>22</v>
      </c>
      <c r="B194" s="9" t="s">
        <v>631</v>
      </c>
      <c r="C194" s="40" t="s">
        <v>737</v>
      </c>
      <c r="D194" s="40" t="s">
        <v>738</v>
      </c>
      <c r="E194" s="40" t="s">
        <v>2134</v>
      </c>
      <c r="F194" s="40" t="s">
        <v>739</v>
      </c>
      <c r="G194" s="40"/>
      <c r="H194" s="40" t="s">
        <v>740</v>
      </c>
      <c r="I194" s="40" t="s">
        <v>20</v>
      </c>
      <c r="J194" s="40" t="s">
        <v>740</v>
      </c>
      <c r="K194" s="40" t="s">
        <v>14</v>
      </c>
      <c r="L194" s="10"/>
      <c r="M194" s="10"/>
      <c r="N194" s="10">
        <f t="shared" si="3"/>
        <v>0</v>
      </c>
      <c r="O194"/>
    </row>
    <row r="195" spans="1:15" ht="18.75">
      <c r="A195" s="9">
        <v>23</v>
      </c>
      <c r="B195" s="9" t="s">
        <v>631</v>
      </c>
      <c r="C195" s="40" t="s">
        <v>844</v>
      </c>
      <c r="D195" s="40" t="s">
        <v>845</v>
      </c>
      <c r="E195" s="40" t="s">
        <v>2288</v>
      </c>
      <c r="F195" s="40" t="s">
        <v>846</v>
      </c>
      <c r="G195" s="40" t="s">
        <v>847</v>
      </c>
      <c r="H195" s="40" t="s">
        <v>848</v>
      </c>
      <c r="I195" s="40" t="s">
        <v>20</v>
      </c>
      <c r="J195" s="40" t="s">
        <v>848</v>
      </c>
      <c r="K195" s="40" t="s">
        <v>19</v>
      </c>
      <c r="L195" s="10"/>
      <c r="M195" s="10"/>
      <c r="N195" s="10">
        <f t="shared" si="3"/>
        <v>0</v>
      </c>
      <c r="O195"/>
    </row>
    <row r="196" spans="1:15" ht="18.75">
      <c r="A196" s="9">
        <v>24</v>
      </c>
      <c r="B196" s="9" t="s">
        <v>631</v>
      </c>
      <c r="C196" s="40" t="s">
        <v>2588</v>
      </c>
      <c r="D196" s="40" t="s">
        <v>2589</v>
      </c>
      <c r="E196" s="40" t="s">
        <v>2590</v>
      </c>
      <c r="F196" s="40" t="s">
        <v>2591</v>
      </c>
      <c r="G196" s="40"/>
      <c r="H196" s="40" t="s">
        <v>2592</v>
      </c>
      <c r="I196" s="40" t="s">
        <v>20</v>
      </c>
      <c r="J196" s="40" t="s">
        <v>2592</v>
      </c>
      <c r="K196" s="40" t="s">
        <v>14</v>
      </c>
      <c r="L196" s="10"/>
      <c r="M196" s="10"/>
      <c r="N196" s="10">
        <f t="shared" si="3"/>
        <v>0</v>
      </c>
      <c r="O196"/>
    </row>
    <row r="197" spans="1:15" ht="18.75">
      <c r="A197" s="9">
        <v>25</v>
      </c>
      <c r="B197" s="9" t="s">
        <v>631</v>
      </c>
      <c r="C197" s="40" t="s">
        <v>665</v>
      </c>
      <c r="D197" s="40" t="s">
        <v>666</v>
      </c>
      <c r="E197" s="40" t="s">
        <v>2128</v>
      </c>
      <c r="F197" s="40" t="s">
        <v>667</v>
      </c>
      <c r="G197" s="40"/>
      <c r="H197" s="40" t="s">
        <v>665</v>
      </c>
      <c r="I197" s="40" t="s">
        <v>16</v>
      </c>
      <c r="J197" s="40" t="s">
        <v>668</v>
      </c>
      <c r="K197" s="40" t="s">
        <v>19</v>
      </c>
      <c r="L197" s="10"/>
      <c r="M197" s="10"/>
      <c r="N197" s="10">
        <f t="shared" si="3"/>
        <v>0</v>
      </c>
      <c r="O197"/>
    </row>
    <row r="198" spans="1:15" ht="18.75">
      <c r="A198" s="9">
        <v>26</v>
      </c>
      <c r="B198" s="9" t="s">
        <v>631</v>
      </c>
      <c r="C198" s="40" t="s">
        <v>789</v>
      </c>
      <c r="D198" s="40" t="s">
        <v>790</v>
      </c>
      <c r="E198" s="40" t="s">
        <v>2139</v>
      </c>
      <c r="F198" s="40" t="s">
        <v>791</v>
      </c>
      <c r="G198" s="40"/>
      <c r="H198" s="40" t="s">
        <v>792</v>
      </c>
      <c r="I198" s="40" t="s">
        <v>20</v>
      </c>
      <c r="J198" s="40" t="s">
        <v>792</v>
      </c>
      <c r="K198" s="40" t="s">
        <v>14</v>
      </c>
      <c r="L198" s="10"/>
      <c r="M198" s="10"/>
      <c r="N198" s="10">
        <f t="shared" si="3"/>
        <v>0</v>
      </c>
      <c r="O198"/>
    </row>
    <row r="199" spans="1:15" ht="18.75">
      <c r="A199" s="9">
        <v>27</v>
      </c>
      <c r="B199" s="9" t="s">
        <v>631</v>
      </c>
      <c r="C199" s="40" t="s">
        <v>651</v>
      </c>
      <c r="D199" s="40" t="s">
        <v>652</v>
      </c>
      <c r="E199" s="40" t="s">
        <v>2127</v>
      </c>
      <c r="F199" s="40" t="s">
        <v>653</v>
      </c>
      <c r="G199" s="40"/>
      <c r="H199" s="40" t="s">
        <v>654</v>
      </c>
      <c r="I199" s="40" t="s">
        <v>20</v>
      </c>
      <c r="J199" s="40" t="s">
        <v>654</v>
      </c>
      <c r="K199" s="40" t="s">
        <v>14</v>
      </c>
      <c r="L199" s="10"/>
      <c r="M199" s="10"/>
      <c r="N199" s="10">
        <f t="shared" si="3"/>
        <v>0</v>
      </c>
      <c r="O199"/>
    </row>
    <row r="200" spans="1:15" ht="18.75">
      <c r="A200" s="9">
        <v>28</v>
      </c>
      <c r="B200" s="9" t="s">
        <v>631</v>
      </c>
      <c r="C200" s="40" t="s">
        <v>722</v>
      </c>
      <c r="D200" s="40" t="s">
        <v>652</v>
      </c>
      <c r="E200" s="40" t="s">
        <v>2131</v>
      </c>
      <c r="F200" s="40" t="s">
        <v>723</v>
      </c>
      <c r="G200" s="40"/>
      <c r="H200" s="40" t="s">
        <v>724</v>
      </c>
      <c r="I200" s="40" t="s">
        <v>20</v>
      </c>
      <c r="J200" s="40" t="s">
        <v>724</v>
      </c>
      <c r="K200" s="40" t="s">
        <v>19</v>
      </c>
      <c r="L200" s="10"/>
      <c r="M200" s="10"/>
      <c r="N200" s="10">
        <f t="shared" si="3"/>
        <v>0</v>
      </c>
      <c r="O200"/>
    </row>
    <row r="201" spans="1:15" ht="18.75">
      <c r="A201" s="9">
        <v>29</v>
      </c>
      <c r="B201" s="9" t="s">
        <v>631</v>
      </c>
      <c r="C201" s="40" t="s">
        <v>30</v>
      </c>
      <c r="D201" s="40" t="s">
        <v>652</v>
      </c>
      <c r="E201" s="40" t="s">
        <v>2137</v>
      </c>
      <c r="F201" s="40" t="s">
        <v>772</v>
      </c>
      <c r="G201" s="40"/>
      <c r="H201" s="40" t="s">
        <v>773</v>
      </c>
      <c r="I201" s="40" t="s">
        <v>20</v>
      </c>
      <c r="J201" s="40" t="s">
        <v>773</v>
      </c>
      <c r="K201" s="40" t="s">
        <v>14</v>
      </c>
      <c r="L201" s="10"/>
      <c r="M201" s="10"/>
      <c r="N201" s="10">
        <f t="shared" si="3"/>
        <v>0</v>
      </c>
      <c r="O201"/>
    </row>
    <row r="202" spans="1:15" ht="18.75">
      <c r="A202" s="9">
        <v>30</v>
      </c>
      <c r="B202" s="9" t="s">
        <v>631</v>
      </c>
      <c r="C202" s="40" t="s">
        <v>31</v>
      </c>
      <c r="D202" s="40" t="s">
        <v>659</v>
      </c>
      <c r="E202" s="40" t="s">
        <v>2149</v>
      </c>
      <c r="F202" s="40" t="s">
        <v>660</v>
      </c>
      <c r="G202" s="40"/>
      <c r="H202" s="40" t="s">
        <v>661</v>
      </c>
      <c r="I202" s="40" t="s">
        <v>20</v>
      </c>
      <c r="J202" s="40" t="s">
        <v>661</v>
      </c>
      <c r="K202" s="40" t="s">
        <v>22</v>
      </c>
      <c r="L202" s="10"/>
      <c r="M202" s="10"/>
      <c r="N202" s="10">
        <f t="shared" si="3"/>
        <v>0</v>
      </c>
      <c r="O202"/>
    </row>
    <row r="203" spans="1:15" ht="18.75">
      <c r="A203" s="9">
        <v>31</v>
      </c>
      <c r="B203" s="9" t="s">
        <v>631</v>
      </c>
      <c r="C203" s="40" t="s">
        <v>36</v>
      </c>
      <c r="D203" s="40" t="s">
        <v>659</v>
      </c>
      <c r="E203" s="40" t="s">
        <v>2613</v>
      </c>
      <c r="F203" s="40" t="s">
        <v>1995</v>
      </c>
      <c r="G203" s="40"/>
      <c r="H203" s="40" t="s">
        <v>716</v>
      </c>
      <c r="I203" s="40" t="s">
        <v>16</v>
      </c>
      <c r="J203" s="40" t="s">
        <v>717</v>
      </c>
      <c r="K203" s="40" t="s">
        <v>18</v>
      </c>
      <c r="L203" s="10"/>
      <c r="M203" s="10"/>
      <c r="N203" s="10">
        <f t="shared" si="3"/>
        <v>0</v>
      </c>
      <c r="O203"/>
    </row>
    <row r="204" spans="1:15" ht="18.75">
      <c r="A204" s="9">
        <v>32</v>
      </c>
      <c r="B204" s="9" t="s">
        <v>631</v>
      </c>
      <c r="C204" s="40" t="s">
        <v>673</v>
      </c>
      <c r="D204" s="40" t="s">
        <v>674</v>
      </c>
      <c r="E204" s="40" t="s">
        <v>2150</v>
      </c>
      <c r="F204" s="40" t="s">
        <v>675</v>
      </c>
      <c r="G204" s="40"/>
      <c r="H204" s="40" t="s">
        <v>676</v>
      </c>
      <c r="I204" s="40" t="s">
        <v>20</v>
      </c>
      <c r="J204" s="40" t="s">
        <v>676</v>
      </c>
      <c r="K204" s="40" t="s">
        <v>14</v>
      </c>
      <c r="L204" s="10"/>
      <c r="M204" s="10"/>
      <c r="N204" s="10">
        <f t="shared" si="3"/>
        <v>0</v>
      </c>
      <c r="O204"/>
    </row>
    <row r="205" spans="1:15" ht="18.75">
      <c r="A205" s="9">
        <v>33</v>
      </c>
      <c r="B205" s="9" t="s">
        <v>631</v>
      </c>
      <c r="C205" s="40" t="s">
        <v>688</v>
      </c>
      <c r="D205" s="40" t="s">
        <v>689</v>
      </c>
      <c r="E205" s="40" t="s">
        <v>2153</v>
      </c>
      <c r="F205" s="40" t="s">
        <v>690</v>
      </c>
      <c r="G205" s="40"/>
      <c r="H205" s="40" t="s">
        <v>691</v>
      </c>
      <c r="I205" s="40" t="s">
        <v>20</v>
      </c>
      <c r="J205" s="40" t="s">
        <v>691</v>
      </c>
      <c r="K205" s="40" t="s">
        <v>19</v>
      </c>
      <c r="L205" s="10"/>
      <c r="M205" s="10"/>
      <c r="N205" s="10">
        <f t="shared" si="3"/>
        <v>0</v>
      </c>
      <c r="O205"/>
    </row>
    <row r="206" spans="1:15" ht="18.75">
      <c r="A206" s="9">
        <v>34</v>
      </c>
      <c r="B206" s="9" t="s">
        <v>631</v>
      </c>
      <c r="C206" s="40" t="s">
        <v>697</v>
      </c>
      <c r="D206" s="40" t="s">
        <v>677</v>
      </c>
      <c r="E206" s="40" t="s">
        <v>2154</v>
      </c>
      <c r="F206" s="40" t="s">
        <v>698</v>
      </c>
      <c r="G206" s="40"/>
      <c r="H206" s="40" t="s">
        <v>697</v>
      </c>
      <c r="I206" s="40" t="s">
        <v>16</v>
      </c>
      <c r="J206" s="40" t="s">
        <v>699</v>
      </c>
      <c r="K206" s="40" t="s">
        <v>19</v>
      </c>
      <c r="L206" s="10"/>
      <c r="M206" s="10"/>
      <c r="N206" s="10">
        <f t="shared" si="3"/>
        <v>0</v>
      </c>
      <c r="O206"/>
    </row>
    <row r="207" spans="1:15" ht="18.75">
      <c r="A207" s="9">
        <v>35</v>
      </c>
      <c r="B207" s="9" t="s">
        <v>631</v>
      </c>
      <c r="C207" s="40" t="s">
        <v>800</v>
      </c>
      <c r="D207" s="40" t="s">
        <v>801</v>
      </c>
      <c r="E207" s="40" t="s">
        <v>2161</v>
      </c>
      <c r="F207" s="40" t="s">
        <v>802</v>
      </c>
      <c r="G207" s="40"/>
      <c r="H207" s="40" t="s">
        <v>803</v>
      </c>
      <c r="I207" s="40" t="s">
        <v>20</v>
      </c>
      <c r="J207" s="40" t="s">
        <v>803</v>
      </c>
      <c r="K207" s="40" t="s">
        <v>18</v>
      </c>
      <c r="L207" s="10"/>
      <c r="M207" s="10"/>
      <c r="N207" s="10">
        <f t="shared" si="3"/>
        <v>0</v>
      </c>
      <c r="O207"/>
    </row>
    <row r="208" spans="1:15" ht="18.75">
      <c r="A208" s="9">
        <v>36</v>
      </c>
      <c r="B208" s="9" t="s">
        <v>631</v>
      </c>
      <c r="C208" s="40" t="s">
        <v>842</v>
      </c>
      <c r="D208" s="40" t="s">
        <v>831</v>
      </c>
      <c r="E208" s="40" t="s">
        <v>2289</v>
      </c>
      <c r="F208" s="40" t="s">
        <v>832</v>
      </c>
      <c r="G208" s="40"/>
      <c r="H208" s="40" t="s">
        <v>843</v>
      </c>
      <c r="I208" s="40" t="s">
        <v>16</v>
      </c>
      <c r="J208" s="40" t="s">
        <v>833</v>
      </c>
      <c r="K208" s="40" t="s">
        <v>18</v>
      </c>
      <c r="L208" s="10"/>
      <c r="M208" s="10"/>
      <c r="N208" s="10">
        <f t="shared" si="3"/>
        <v>0</v>
      </c>
      <c r="O208"/>
    </row>
    <row r="209" spans="1:15" ht="18.75">
      <c r="A209" s="9">
        <v>37</v>
      </c>
      <c r="B209" s="9" t="s">
        <v>631</v>
      </c>
      <c r="C209" s="40" t="s">
        <v>450</v>
      </c>
      <c r="D209" s="40" t="s">
        <v>632</v>
      </c>
      <c r="E209" s="40" t="s">
        <v>2148</v>
      </c>
      <c r="F209" s="40" t="s">
        <v>633</v>
      </c>
      <c r="G209" s="40"/>
      <c r="H209" s="40" t="s">
        <v>634</v>
      </c>
      <c r="I209" s="40" t="s">
        <v>20</v>
      </c>
      <c r="J209" s="40" t="s">
        <v>634</v>
      </c>
      <c r="K209" s="40" t="s">
        <v>14</v>
      </c>
      <c r="L209" s="10"/>
      <c r="M209" s="10"/>
      <c r="N209" s="10">
        <f t="shared" si="3"/>
        <v>0</v>
      </c>
      <c r="O209"/>
    </row>
    <row r="210" spans="1:15" ht="18.75">
      <c r="A210" s="9">
        <v>38</v>
      </c>
      <c r="B210" s="9" t="s">
        <v>631</v>
      </c>
      <c r="C210" s="40" t="s">
        <v>43</v>
      </c>
      <c r="D210" s="40" t="s">
        <v>632</v>
      </c>
      <c r="E210" s="40" t="s">
        <v>2160</v>
      </c>
      <c r="F210" s="40" t="s">
        <v>781</v>
      </c>
      <c r="G210" s="40"/>
      <c r="H210" s="40" t="s">
        <v>782</v>
      </c>
      <c r="I210" s="40" t="s">
        <v>20</v>
      </c>
      <c r="J210" s="40" t="s">
        <v>782</v>
      </c>
      <c r="K210" s="40" t="s">
        <v>14</v>
      </c>
      <c r="L210" s="10"/>
      <c r="M210" s="10"/>
      <c r="N210" s="10">
        <f t="shared" si="3"/>
        <v>0</v>
      </c>
      <c r="O210"/>
    </row>
    <row r="211" spans="1:15" ht="18.75">
      <c r="A211" s="9">
        <v>39</v>
      </c>
      <c r="B211" s="9" t="s">
        <v>631</v>
      </c>
      <c r="C211" s="40" t="s">
        <v>2551</v>
      </c>
      <c r="D211" s="40" t="s">
        <v>632</v>
      </c>
      <c r="E211" s="40" t="s">
        <v>2552</v>
      </c>
      <c r="F211" s="40" t="s">
        <v>2553</v>
      </c>
      <c r="G211" s="40"/>
      <c r="H211" s="40" t="s">
        <v>2554</v>
      </c>
      <c r="I211" s="40" t="s">
        <v>16</v>
      </c>
      <c r="J211" s="40" t="s">
        <v>2555</v>
      </c>
      <c r="K211" s="40" t="s">
        <v>22</v>
      </c>
      <c r="L211" s="10"/>
      <c r="M211" s="10"/>
      <c r="N211" s="10">
        <f t="shared" si="3"/>
        <v>0</v>
      </c>
      <c r="O211"/>
    </row>
    <row r="212" spans="1:15" ht="18.75">
      <c r="A212" s="9">
        <v>40</v>
      </c>
      <c r="B212" s="9" t="s">
        <v>631</v>
      </c>
      <c r="C212" s="40" t="s">
        <v>684</v>
      </c>
      <c r="D212" s="40" t="s">
        <v>685</v>
      </c>
      <c r="E212" s="40" t="s">
        <v>2152</v>
      </c>
      <c r="F212" s="40" t="s">
        <v>686</v>
      </c>
      <c r="G212" s="40"/>
      <c r="H212" s="40" t="s">
        <v>687</v>
      </c>
      <c r="I212" s="40" t="s">
        <v>20</v>
      </c>
      <c r="J212" s="40" t="s">
        <v>687</v>
      </c>
      <c r="K212" s="40" t="s">
        <v>19</v>
      </c>
      <c r="L212" s="10"/>
      <c r="M212" s="10"/>
      <c r="N212" s="10">
        <f t="shared" si="3"/>
        <v>0</v>
      </c>
      <c r="O212"/>
    </row>
    <row r="213" spans="1:15" ht="18.75">
      <c r="A213" s="9">
        <v>41</v>
      </c>
      <c r="B213" s="9" t="s">
        <v>631</v>
      </c>
      <c r="C213" s="40" t="s">
        <v>696</v>
      </c>
      <c r="D213" s="40" t="s">
        <v>685</v>
      </c>
      <c r="E213" s="40" t="s">
        <v>2157</v>
      </c>
      <c r="F213" s="40" t="s">
        <v>753</v>
      </c>
      <c r="G213" s="40"/>
      <c r="H213" s="40" t="s">
        <v>754</v>
      </c>
      <c r="I213" s="40" t="s">
        <v>20</v>
      </c>
      <c r="J213" s="40" t="s">
        <v>754</v>
      </c>
      <c r="K213" s="40" t="s">
        <v>14</v>
      </c>
      <c r="L213" s="10"/>
      <c r="M213" s="10"/>
      <c r="N213" s="10">
        <f t="shared" si="3"/>
        <v>0</v>
      </c>
      <c r="O213"/>
    </row>
    <row r="214" spans="1:15" ht="18.75">
      <c r="A214" s="9">
        <v>42</v>
      </c>
      <c r="B214" s="9" t="s">
        <v>631</v>
      </c>
      <c r="C214" s="40" t="s">
        <v>769</v>
      </c>
      <c r="D214" s="40" t="s">
        <v>767</v>
      </c>
      <c r="E214" s="40" t="s">
        <v>2159</v>
      </c>
      <c r="F214" s="40" t="s">
        <v>770</v>
      </c>
      <c r="G214" s="40"/>
      <c r="H214" s="40" t="s">
        <v>769</v>
      </c>
      <c r="I214" s="40" t="s">
        <v>16</v>
      </c>
      <c r="J214" s="40" t="s">
        <v>768</v>
      </c>
      <c r="K214" s="40" t="s">
        <v>22</v>
      </c>
      <c r="L214" s="10"/>
      <c r="M214" s="10"/>
      <c r="N214" s="10">
        <f t="shared" si="3"/>
        <v>0</v>
      </c>
      <c r="O214"/>
    </row>
    <row r="215" spans="1:15" ht="18.75">
      <c r="A215" s="9">
        <v>43</v>
      </c>
      <c r="B215" s="9" t="s">
        <v>631</v>
      </c>
      <c r="C215" s="40" t="s">
        <v>745</v>
      </c>
      <c r="D215" s="40" t="s">
        <v>640</v>
      </c>
      <c r="E215" s="40" t="s">
        <v>2156</v>
      </c>
      <c r="F215" s="40" t="s">
        <v>746</v>
      </c>
      <c r="G215" s="40"/>
      <c r="H215" s="40" t="s">
        <v>747</v>
      </c>
      <c r="I215" s="40" t="s">
        <v>20</v>
      </c>
      <c r="J215" s="40" t="s">
        <v>747</v>
      </c>
      <c r="K215" s="40" t="s">
        <v>19</v>
      </c>
      <c r="L215" s="10"/>
      <c r="M215" s="10"/>
      <c r="N215" s="10">
        <f t="shared" si="3"/>
        <v>0</v>
      </c>
      <c r="O215"/>
    </row>
    <row r="216" spans="1:15" ht="18.75">
      <c r="A216" s="9">
        <v>44</v>
      </c>
      <c r="B216" s="9" t="s">
        <v>631</v>
      </c>
      <c r="C216" s="40" t="s">
        <v>710</v>
      </c>
      <c r="D216" s="40" t="s">
        <v>711</v>
      </c>
      <c r="E216" s="40" t="s">
        <v>2155</v>
      </c>
      <c r="F216" s="40" t="s">
        <v>712</v>
      </c>
      <c r="G216" s="40"/>
      <c r="H216" s="40" t="s">
        <v>713</v>
      </c>
      <c r="I216" s="40" t="s">
        <v>20</v>
      </c>
      <c r="J216" s="40" t="s">
        <v>713</v>
      </c>
      <c r="K216" s="40" t="s">
        <v>14</v>
      </c>
      <c r="L216" s="10"/>
      <c r="M216" s="10"/>
      <c r="N216" s="10">
        <f t="shared" si="3"/>
        <v>0</v>
      </c>
      <c r="O216"/>
    </row>
    <row r="217" spans="1:15" ht="18.75">
      <c r="A217" s="9">
        <v>45</v>
      </c>
      <c r="B217" s="9" t="s">
        <v>631</v>
      </c>
      <c r="C217" s="40" t="s">
        <v>678</v>
      </c>
      <c r="D217" s="40" t="s">
        <v>820</v>
      </c>
      <c r="E217" s="40" t="s">
        <v>2151</v>
      </c>
      <c r="F217" s="40" t="s">
        <v>679</v>
      </c>
      <c r="G217" s="40"/>
      <c r="H217" s="40" t="s">
        <v>680</v>
      </c>
      <c r="I217" s="40" t="s">
        <v>20</v>
      </c>
      <c r="J217" s="40" t="s">
        <v>680</v>
      </c>
      <c r="K217" s="40" t="s">
        <v>14</v>
      </c>
      <c r="L217" s="10"/>
      <c r="M217" s="10"/>
      <c r="N217" s="10">
        <f t="shared" si="3"/>
        <v>0</v>
      </c>
      <c r="O217"/>
    </row>
    <row r="218" spans="1:15" ht="18.75">
      <c r="A218" s="9">
        <v>46</v>
      </c>
      <c r="B218" s="9" t="s">
        <v>631</v>
      </c>
      <c r="C218" s="40" t="s">
        <v>28</v>
      </c>
      <c r="D218" s="40" t="s">
        <v>820</v>
      </c>
      <c r="E218" s="40" t="s">
        <v>2162</v>
      </c>
      <c r="F218" s="40" t="s">
        <v>642</v>
      </c>
      <c r="G218" s="40"/>
      <c r="H218" s="40" t="s">
        <v>643</v>
      </c>
      <c r="I218" s="40" t="s">
        <v>20</v>
      </c>
      <c r="J218" s="40" t="s">
        <v>643</v>
      </c>
      <c r="K218" s="40" t="s">
        <v>14</v>
      </c>
      <c r="L218" s="10"/>
      <c r="M218" s="10"/>
      <c r="N218" s="10">
        <f t="shared" si="3"/>
        <v>0</v>
      </c>
      <c r="O218"/>
    </row>
    <row r="219" spans="1:15" ht="18.75">
      <c r="A219" s="9">
        <v>47</v>
      </c>
      <c r="B219" s="9" t="s">
        <v>631</v>
      </c>
      <c r="C219" s="40" t="s">
        <v>2346</v>
      </c>
      <c r="D219" s="40" t="s">
        <v>820</v>
      </c>
      <c r="E219" s="40" t="s">
        <v>2163</v>
      </c>
      <c r="F219" s="40" t="s">
        <v>662</v>
      </c>
      <c r="G219" s="40"/>
      <c r="H219" s="40" t="s">
        <v>1985</v>
      </c>
      <c r="I219" s="40" t="s">
        <v>20</v>
      </c>
      <c r="J219" s="40" t="s">
        <v>1985</v>
      </c>
      <c r="K219" s="40" t="s">
        <v>18</v>
      </c>
      <c r="L219" s="10"/>
      <c r="M219" s="10"/>
      <c r="N219" s="10">
        <f t="shared" si="3"/>
        <v>0</v>
      </c>
      <c r="O219"/>
    </row>
    <row r="220" spans="1:15" ht="18.75">
      <c r="A220" s="9">
        <v>48</v>
      </c>
      <c r="B220" s="9" t="s">
        <v>631</v>
      </c>
      <c r="C220" s="40" t="s">
        <v>644</v>
      </c>
      <c r="D220" s="40" t="s">
        <v>641</v>
      </c>
      <c r="E220" s="40" t="s">
        <v>2542</v>
      </c>
      <c r="F220" s="40" t="s">
        <v>645</v>
      </c>
      <c r="G220" s="40"/>
      <c r="H220" s="40" t="s">
        <v>646</v>
      </c>
      <c r="I220" s="40" t="s">
        <v>20</v>
      </c>
      <c r="J220" s="40" t="s">
        <v>646</v>
      </c>
      <c r="K220" s="40" t="s">
        <v>14</v>
      </c>
      <c r="L220" s="10"/>
      <c r="M220" s="10"/>
      <c r="N220" s="10">
        <f t="shared" si="3"/>
        <v>0</v>
      </c>
      <c r="O220"/>
    </row>
    <row r="221" spans="1:15" ht="18.75">
      <c r="A221" s="9">
        <v>49</v>
      </c>
      <c r="B221" s="9" t="s">
        <v>631</v>
      </c>
      <c r="C221" s="40" t="s">
        <v>38</v>
      </c>
      <c r="D221" s="40" t="s">
        <v>641</v>
      </c>
      <c r="E221" s="40" t="s">
        <v>2158</v>
      </c>
      <c r="F221" s="40" t="s">
        <v>760</v>
      </c>
      <c r="G221" s="40"/>
      <c r="H221" s="40" t="s">
        <v>761</v>
      </c>
      <c r="I221" s="40" t="s">
        <v>20</v>
      </c>
      <c r="J221" s="40" t="s">
        <v>761</v>
      </c>
      <c r="K221" s="40" t="s">
        <v>14</v>
      </c>
      <c r="L221" s="10"/>
      <c r="M221" s="10"/>
      <c r="N221" s="10">
        <f t="shared" si="3"/>
        <v>0</v>
      </c>
      <c r="O221"/>
    </row>
    <row r="222" spans="1:15" ht="18.75">
      <c r="A222" s="9">
        <v>50</v>
      </c>
      <c r="B222" s="9" t="s">
        <v>631</v>
      </c>
      <c r="C222" s="40" t="s">
        <v>39</v>
      </c>
      <c r="D222" s="40" t="s">
        <v>656</v>
      </c>
      <c r="E222" s="40" t="s">
        <v>2177</v>
      </c>
      <c r="F222" s="40" t="s">
        <v>705</v>
      </c>
      <c r="G222" s="40"/>
      <c r="H222" s="40" t="s">
        <v>824</v>
      </c>
      <c r="I222" s="40" t="s">
        <v>20</v>
      </c>
      <c r="J222" s="40" t="s">
        <v>824</v>
      </c>
      <c r="K222" s="40" t="s">
        <v>18</v>
      </c>
      <c r="L222" s="10"/>
      <c r="M222" s="10"/>
      <c r="N222" s="10">
        <f t="shared" si="3"/>
        <v>0</v>
      </c>
      <c r="O222"/>
    </row>
    <row r="223" spans="1:15" ht="18.75">
      <c r="A223" s="9">
        <v>51</v>
      </c>
      <c r="B223" s="9" t="s">
        <v>631</v>
      </c>
      <c r="C223" s="40" t="s">
        <v>655</v>
      </c>
      <c r="D223" s="40" t="s">
        <v>748</v>
      </c>
      <c r="E223" s="40" t="s">
        <v>2173</v>
      </c>
      <c r="F223" s="40" t="s">
        <v>657</v>
      </c>
      <c r="G223" s="40"/>
      <c r="H223" s="40" t="s">
        <v>658</v>
      </c>
      <c r="I223" s="40" t="s">
        <v>20</v>
      </c>
      <c r="J223" s="40" t="s">
        <v>658</v>
      </c>
      <c r="K223" s="40" t="s">
        <v>19</v>
      </c>
      <c r="L223" s="10"/>
      <c r="M223" s="10"/>
      <c r="N223" s="10">
        <f t="shared" si="3"/>
        <v>0</v>
      </c>
      <c r="O223"/>
    </row>
    <row r="224" spans="1:15" ht="18.75">
      <c r="A224" s="9">
        <v>52</v>
      </c>
      <c r="B224" s="9" t="s">
        <v>631</v>
      </c>
      <c r="C224" s="40" t="s">
        <v>810</v>
      </c>
      <c r="D224" s="40" t="s">
        <v>748</v>
      </c>
      <c r="E224" s="40" t="s">
        <v>2290</v>
      </c>
      <c r="F224" s="40" t="s">
        <v>849</v>
      </c>
      <c r="G224" s="40"/>
      <c r="H224" s="40" t="s">
        <v>850</v>
      </c>
      <c r="I224" s="40" t="s">
        <v>16</v>
      </c>
      <c r="J224" s="40" t="s">
        <v>851</v>
      </c>
      <c r="K224" s="40" t="s">
        <v>25</v>
      </c>
      <c r="L224" s="10"/>
      <c r="M224" s="10"/>
      <c r="N224" s="10">
        <f t="shared" si="3"/>
        <v>0</v>
      </c>
      <c r="O224"/>
    </row>
    <row r="225" spans="1:15" ht="18.75">
      <c r="A225" s="9">
        <v>53</v>
      </c>
      <c r="B225" s="9" t="s">
        <v>631</v>
      </c>
      <c r="C225" s="40" t="s">
        <v>733</v>
      </c>
      <c r="D225" s="40" t="s">
        <v>734</v>
      </c>
      <c r="E225" s="40" t="s">
        <v>2167</v>
      </c>
      <c r="F225" s="40" t="s">
        <v>735</v>
      </c>
      <c r="G225" s="40"/>
      <c r="H225" s="40" t="s">
        <v>736</v>
      </c>
      <c r="I225" s="40" t="s">
        <v>20</v>
      </c>
      <c r="J225" s="40" t="s">
        <v>736</v>
      </c>
      <c r="K225" s="40" t="s">
        <v>14</v>
      </c>
      <c r="L225" s="10"/>
      <c r="M225" s="10"/>
      <c r="N225" s="10">
        <f t="shared" si="3"/>
        <v>0</v>
      </c>
      <c r="O225"/>
    </row>
    <row r="226" spans="1:15" ht="18.75">
      <c r="A226" s="9">
        <v>54</v>
      </c>
      <c r="B226" s="9" t="s">
        <v>631</v>
      </c>
      <c r="C226" s="40" t="s">
        <v>797</v>
      </c>
      <c r="D226" s="40" t="s">
        <v>725</v>
      </c>
      <c r="E226" s="40" t="s">
        <v>2172</v>
      </c>
      <c r="F226" s="40" t="s">
        <v>726</v>
      </c>
      <c r="G226" s="40"/>
      <c r="H226" s="40" t="s">
        <v>798</v>
      </c>
      <c r="I226" s="40" t="s">
        <v>16</v>
      </c>
      <c r="J226" s="40" t="s">
        <v>727</v>
      </c>
      <c r="K226" s="40" t="s">
        <v>29</v>
      </c>
      <c r="L226" s="10"/>
      <c r="M226" s="10"/>
      <c r="N226" s="10">
        <f t="shared" si="3"/>
        <v>0</v>
      </c>
      <c r="O226"/>
    </row>
    <row r="227" spans="1:15" ht="18.75">
      <c r="A227" s="9">
        <v>55</v>
      </c>
      <c r="B227" s="9" t="s">
        <v>631</v>
      </c>
      <c r="C227" s="40" t="s">
        <v>635</v>
      </c>
      <c r="D227" s="40" t="s">
        <v>564</v>
      </c>
      <c r="E227" s="40" t="s">
        <v>2164</v>
      </c>
      <c r="F227" s="40" t="s">
        <v>636</v>
      </c>
      <c r="G227" s="40"/>
      <c r="H227" s="40" t="s">
        <v>637</v>
      </c>
      <c r="I227" s="40" t="s">
        <v>20</v>
      </c>
      <c r="J227" s="40" t="s">
        <v>637</v>
      </c>
      <c r="K227" s="40" t="s">
        <v>14</v>
      </c>
      <c r="L227" s="10"/>
      <c r="M227" s="10"/>
      <c r="N227" s="10">
        <f t="shared" si="3"/>
        <v>0</v>
      </c>
      <c r="O227"/>
    </row>
    <row r="228" spans="1:15" ht="18.75">
      <c r="A228" s="9">
        <v>56</v>
      </c>
      <c r="B228" s="9" t="s">
        <v>631</v>
      </c>
      <c r="C228" s="40" t="s">
        <v>719</v>
      </c>
      <c r="D228" s="40" t="s">
        <v>720</v>
      </c>
      <c r="E228" s="40" t="s">
        <v>2178</v>
      </c>
      <c r="F228" s="40" t="s">
        <v>834</v>
      </c>
      <c r="G228" s="40"/>
      <c r="H228" s="40" t="s">
        <v>835</v>
      </c>
      <c r="I228" s="40" t="s">
        <v>20</v>
      </c>
      <c r="J228" s="40" t="s">
        <v>836</v>
      </c>
      <c r="K228" s="40" t="s">
        <v>19</v>
      </c>
      <c r="L228" s="10"/>
      <c r="M228" s="10"/>
      <c r="N228" s="10">
        <f t="shared" si="3"/>
        <v>0</v>
      </c>
      <c r="O228"/>
    </row>
    <row r="229" spans="1:15" ht="18.75">
      <c r="A229" s="9">
        <v>57</v>
      </c>
      <c r="B229" s="9" t="s">
        <v>631</v>
      </c>
      <c r="C229" s="40" t="s">
        <v>813</v>
      </c>
      <c r="D229" s="40" t="s">
        <v>814</v>
      </c>
      <c r="E229" s="40" t="s">
        <v>2174</v>
      </c>
      <c r="F229" s="40" t="s">
        <v>815</v>
      </c>
      <c r="G229" s="40"/>
      <c r="H229" s="40" t="s">
        <v>816</v>
      </c>
      <c r="I229" s="40" t="s">
        <v>20</v>
      </c>
      <c r="J229" s="40" t="s">
        <v>816</v>
      </c>
      <c r="K229" s="40" t="s">
        <v>18</v>
      </c>
      <c r="L229" s="10"/>
      <c r="M229" s="10"/>
      <c r="N229" s="10">
        <f t="shared" si="3"/>
        <v>0</v>
      </c>
      <c r="O229"/>
    </row>
    <row r="230" spans="1:15" ht="18.75">
      <c r="A230" s="9">
        <v>58</v>
      </c>
      <c r="B230" s="9" t="s">
        <v>631</v>
      </c>
      <c r="C230" s="40" t="s">
        <v>839</v>
      </c>
      <c r="D230" s="40" t="s">
        <v>721</v>
      </c>
      <c r="E230" s="40" t="s">
        <v>2291</v>
      </c>
      <c r="F230" s="40" t="s">
        <v>840</v>
      </c>
      <c r="G230" s="40"/>
      <c r="H230" s="40" t="s">
        <v>841</v>
      </c>
      <c r="I230" s="40" t="s">
        <v>20</v>
      </c>
      <c r="J230" s="40" t="s">
        <v>841</v>
      </c>
      <c r="K230" s="40" t="s">
        <v>14</v>
      </c>
      <c r="L230" s="10"/>
      <c r="M230" s="10"/>
      <c r="N230" s="10">
        <f t="shared" si="3"/>
        <v>0</v>
      </c>
      <c r="O230"/>
    </row>
    <row r="231" spans="1:15" ht="18.75">
      <c r="A231" s="9">
        <v>59</v>
      </c>
      <c r="B231" s="9" t="s">
        <v>631</v>
      </c>
      <c r="C231" s="40" t="s">
        <v>706</v>
      </c>
      <c r="D231" s="40" t="s">
        <v>707</v>
      </c>
      <c r="E231" s="40" t="s">
        <v>2166</v>
      </c>
      <c r="F231" s="40" t="s">
        <v>708</v>
      </c>
      <c r="G231" s="40"/>
      <c r="H231" s="40" t="s">
        <v>709</v>
      </c>
      <c r="I231" s="40" t="s">
        <v>20</v>
      </c>
      <c r="J231" s="40" t="s">
        <v>709</v>
      </c>
      <c r="K231" s="40" t="s">
        <v>14</v>
      </c>
      <c r="L231" s="10"/>
      <c r="M231" s="10"/>
      <c r="N231" s="10">
        <f t="shared" si="3"/>
        <v>0</v>
      </c>
      <c r="O231"/>
    </row>
    <row r="232" spans="1:15" ht="18.75">
      <c r="A232" s="9">
        <v>60</v>
      </c>
      <c r="B232" s="9" t="s">
        <v>631</v>
      </c>
      <c r="C232" s="40" t="s">
        <v>49</v>
      </c>
      <c r="D232" s="40" t="s">
        <v>718</v>
      </c>
      <c r="E232" s="40" t="s">
        <v>2175</v>
      </c>
      <c r="F232" s="40" t="s">
        <v>817</v>
      </c>
      <c r="G232" s="40"/>
      <c r="H232" s="40" t="s">
        <v>818</v>
      </c>
      <c r="I232" s="40" t="s">
        <v>20</v>
      </c>
      <c r="J232" s="40" t="s">
        <v>818</v>
      </c>
      <c r="K232" s="40" t="s">
        <v>14</v>
      </c>
      <c r="L232" s="10"/>
      <c r="M232" s="10"/>
      <c r="N232" s="10">
        <f t="shared" si="3"/>
        <v>0</v>
      </c>
      <c r="O232"/>
    </row>
    <row r="233" spans="1:15" ht="18.75">
      <c r="A233" s="9">
        <v>61</v>
      </c>
      <c r="B233" s="9" t="s">
        <v>631</v>
      </c>
      <c r="C233" s="40" t="s">
        <v>774</v>
      </c>
      <c r="D233" s="40" t="s">
        <v>775</v>
      </c>
      <c r="E233" s="40" t="s">
        <v>2170</v>
      </c>
      <c r="F233" s="40" t="s">
        <v>776</v>
      </c>
      <c r="G233" s="40"/>
      <c r="H233" s="40" t="s">
        <v>777</v>
      </c>
      <c r="I233" s="40" t="s">
        <v>20</v>
      </c>
      <c r="J233" s="40" t="s">
        <v>777</v>
      </c>
      <c r="K233" s="40" t="s">
        <v>14</v>
      </c>
      <c r="L233" s="10"/>
      <c r="M233" s="10"/>
      <c r="N233" s="10">
        <f t="shared" si="3"/>
        <v>0</v>
      </c>
      <c r="O233"/>
    </row>
    <row r="234" spans="1:15" ht="18.75">
      <c r="A234" s="9">
        <v>62</v>
      </c>
      <c r="B234" s="9" t="s">
        <v>631</v>
      </c>
      <c r="C234" s="40" t="s">
        <v>821</v>
      </c>
      <c r="D234" s="40" t="s">
        <v>762</v>
      </c>
      <c r="E234" s="40" t="s">
        <v>2176</v>
      </c>
      <c r="F234" s="40" t="s">
        <v>822</v>
      </c>
      <c r="G234" s="40"/>
      <c r="H234" s="40" t="s">
        <v>823</v>
      </c>
      <c r="I234" s="40" t="s">
        <v>20</v>
      </c>
      <c r="J234" s="40" t="s">
        <v>823</v>
      </c>
      <c r="K234" s="40" t="s">
        <v>18</v>
      </c>
      <c r="L234" s="10"/>
      <c r="M234" s="10"/>
      <c r="N234" s="10">
        <f t="shared" si="3"/>
        <v>0</v>
      </c>
      <c r="O234"/>
    </row>
    <row r="235" spans="1:15" ht="18.75">
      <c r="A235" s="9">
        <v>63</v>
      </c>
      <c r="B235" s="9" t="s">
        <v>631</v>
      </c>
      <c r="C235" s="40" t="s">
        <v>692</v>
      </c>
      <c r="D235" s="40" t="s">
        <v>693</v>
      </c>
      <c r="E235" s="40" t="s">
        <v>2165</v>
      </c>
      <c r="F235" s="40" t="s">
        <v>694</v>
      </c>
      <c r="G235" s="40"/>
      <c r="H235" s="40" t="s">
        <v>692</v>
      </c>
      <c r="I235" s="40" t="s">
        <v>16</v>
      </c>
      <c r="J235" s="40" t="s">
        <v>695</v>
      </c>
      <c r="K235" s="40" t="s">
        <v>22</v>
      </c>
      <c r="L235" s="10"/>
      <c r="M235" s="10"/>
      <c r="N235" s="10">
        <f t="shared" si="3"/>
        <v>0</v>
      </c>
      <c r="O235"/>
    </row>
    <row r="236" spans="1:15" ht="18.75">
      <c r="A236" s="9">
        <v>64</v>
      </c>
      <c r="B236" s="9" t="s">
        <v>631</v>
      </c>
      <c r="C236" s="40" t="s">
        <v>783</v>
      </c>
      <c r="D236" s="40" t="s">
        <v>647</v>
      </c>
      <c r="E236" s="40" t="s">
        <v>2171</v>
      </c>
      <c r="F236" s="40" t="s">
        <v>784</v>
      </c>
      <c r="G236" s="40"/>
      <c r="H236" s="40" t="s">
        <v>785</v>
      </c>
      <c r="I236" s="40" t="s">
        <v>20</v>
      </c>
      <c r="J236" s="40" t="s">
        <v>785</v>
      </c>
      <c r="K236" s="40" t="s">
        <v>22</v>
      </c>
      <c r="L236" s="10"/>
      <c r="M236" s="10"/>
      <c r="N236" s="10">
        <f t="shared" si="3"/>
        <v>0</v>
      </c>
      <c r="O236"/>
    </row>
    <row r="237" spans="1:15" ht="18.75">
      <c r="A237" s="9">
        <v>65</v>
      </c>
      <c r="B237" s="9" t="s">
        <v>631</v>
      </c>
      <c r="C237" s="40" t="s">
        <v>763</v>
      </c>
      <c r="D237" s="40" t="s">
        <v>764</v>
      </c>
      <c r="E237" s="40" t="s">
        <v>2169</v>
      </c>
      <c r="F237" s="40" t="s">
        <v>765</v>
      </c>
      <c r="G237" s="40"/>
      <c r="H237" s="40" t="s">
        <v>766</v>
      </c>
      <c r="I237" s="40" t="s">
        <v>20</v>
      </c>
      <c r="J237" s="40" t="s">
        <v>766</v>
      </c>
      <c r="K237" s="40" t="s">
        <v>19</v>
      </c>
      <c r="L237" s="10"/>
      <c r="M237" s="10"/>
      <c r="N237" s="10">
        <f t="shared" si="3"/>
        <v>0</v>
      </c>
      <c r="O237"/>
    </row>
    <row r="238" spans="1:15" ht="18.75">
      <c r="A238" s="9">
        <v>66</v>
      </c>
      <c r="B238" s="9" t="s">
        <v>631</v>
      </c>
      <c r="C238" s="40" t="s">
        <v>755</v>
      </c>
      <c r="D238" s="40" t="s">
        <v>756</v>
      </c>
      <c r="E238" s="40" t="s">
        <v>2168</v>
      </c>
      <c r="F238" s="40" t="s">
        <v>757</v>
      </c>
      <c r="G238" s="40"/>
      <c r="H238" s="40" t="s">
        <v>758</v>
      </c>
      <c r="I238" s="40" t="s">
        <v>16</v>
      </c>
      <c r="J238" s="40" t="s">
        <v>759</v>
      </c>
      <c r="K238" s="40" t="s">
        <v>19</v>
      </c>
      <c r="L238" s="10"/>
      <c r="M238" s="10"/>
      <c r="N238" s="10">
        <f t="shared" si="3"/>
        <v>0</v>
      </c>
      <c r="O238"/>
    </row>
    <row r="239" spans="1:1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4" t="s">
        <v>1076</v>
      </c>
      <c r="L239" s="35">
        <v>0</v>
      </c>
      <c r="M239" s="35">
        <v>0</v>
      </c>
      <c r="N239" s="35">
        <v>0</v>
      </c>
    </row>
    <row r="240" spans="1:15" ht="18.75">
      <c r="A240" s="9">
        <v>1</v>
      </c>
      <c r="B240" s="9" t="s">
        <v>853</v>
      </c>
      <c r="C240" s="40" t="s">
        <v>908</v>
      </c>
      <c r="D240" s="40" t="s">
        <v>898</v>
      </c>
      <c r="E240" s="40" t="s">
        <v>2292</v>
      </c>
      <c r="F240" s="40" t="s">
        <v>909</v>
      </c>
      <c r="G240" s="40"/>
      <c r="H240" s="40" t="s">
        <v>938</v>
      </c>
      <c r="I240" s="40" t="s">
        <v>16</v>
      </c>
      <c r="J240" s="40" t="s">
        <v>939</v>
      </c>
      <c r="K240" s="40" t="s">
        <v>910</v>
      </c>
      <c r="L240" s="10"/>
      <c r="M240" s="10"/>
      <c r="N240" s="10">
        <f t="shared" si="3"/>
        <v>0</v>
      </c>
    </row>
    <row r="241" spans="1:14" ht="18.75">
      <c r="A241" s="9">
        <v>2</v>
      </c>
      <c r="B241" s="9" t="s">
        <v>853</v>
      </c>
      <c r="C241" s="40" t="s">
        <v>902</v>
      </c>
      <c r="D241" s="40" t="s">
        <v>857</v>
      </c>
      <c r="E241" s="40" t="s">
        <v>2180</v>
      </c>
      <c r="F241" s="40" t="s">
        <v>903</v>
      </c>
      <c r="G241" s="40"/>
      <c r="H241" s="40" t="s">
        <v>902</v>
      </c>
      <c r="I241" s="40" t="s">
        <v>16</v>
      </c>
      <c r="J241" s="40" t="s">
        <v>904</v>
      </c>
      <c r="K241" s="40" t="s">
        <v>14</v>
      </c>
      <c r="L241" s="10"/>
      <c r="M241" s="10"/>
      <c r="N241" s="10">
        <f t="shared" si="3"/>
        <v>0</v>
      </c>
    </row>
    <row r="242" spans="1:14" ht="18.75">
      <c r="A242" s="9">
        <v>3</v>
      </c>
      <c r="B242" s="9" t="s">
        <v>853</v>
      </c>
      <c r="C242" s="40" t="s">
        <v>916</v>
      </c>
      <c r="D242" s="40" t="s">
        <v>859</v>
      </c>
      <c r="E242" s="40" t="s">
        <v>2183</v>
      </c>
      <c r="F242" s="40" t="s">
        <v>927</v>
      </c>
      <c r="G242" s="40"/>
      <c r="H242" s="40" t="s">
        <v>917</v>
      </c>
      <c r="I242" s="40" t="s">
        <v>20</v>
      </c>
      <c r="J242" s="40" t="s">
        <v>917</v>
      </c>
      <c r="K242" s="40" t="s">
        <v>18</v>
      </c>
      <c r="L242" s="10"/>
      <c r="M242" s="10"/>
      <c r="N242" s="10">
        <f t="shared" ref="N242:N305" si="4">SUM(L242,M242)</f>
        <v>0</v>
      </c>
    </row>
    <row r="243" spans="1:14" ht="18.75">
      <c r="A243" s="9">
        <v>4</v>
      </c>
      <c r="B243" s="9" t="s">
        <v>853</v>
      </c>
      <c r="C243" s="40" t="s">
        <v>2248</v>
      </c>
      <c r="D243" s="40" t="s">
        <v>859</v>
      </c>
      <c r="E243" s="40" t="s">
        <v>2293</v>
      </c>
      <c r="F243" s="40" t="s">
        <v>2249</v>
      </c>
      <c r="G243" s="40"/>
      <c r="H243" s="40" t="s">
        <v>2250</v>
      </c>
      <c r="I243" s="40" t="s">
        <v>16</v>
      </c>
      <c r="J243" s="40" t="s">
        <v>2251</v>
      </c>
      <c r="K243" s="40" t="s">
        <v>25</v>
      </c>
      <c r="L243" s="10"/>
      <c r="M243" s="10"/>
      <c r="N243" s="10">
        <f t="shared" si="4"/>
        <v>0</v>
      </c>
    </row>
    <row r="244" spans="1:14" ht="18.75">
      <c r="A244" s="9">
        <v>5</v>
      </c>
      <c r="B244" s="9" t="s">
        <v>853</v>
      </c>
      <c r="C244" s="40" t="s">
        <v>44</v>
      </c>
      <c r="D244" s="40" t="s">
        <v>880</v>
      </c>
      <c r="E244" s="40" t="s">
        <v>2179</v>
      </c>
      <c r="F244" s="40" t="s">
        <v>881</v>
      </c>
      <c r="G244" s="40"/>
      <c r="H244" s="40" t="s">
        <v>882</v>
      </c>
      <c r="I244" s="40" t="s">
        <v>20</v>
      </c>
      <c r="J244" s="40" t="s">
        <v>882</v>
      </c>
      <c r="K244" s="40" t="s">
        <v>22</v>
      </c>
      <c r="L244" s="10"/>
      <c r="M244" s="10"/>
      <c r="N244" s="10">
        <f t="shared" si="4"/>
        <v>0</v>
      </c>
    </row>
    <row r="245" spans="1:14" ht="18.75">
      <c r="A245" s="9">
        <v>6</v>
      </c>
      <c r="B245" s="9" t="s">
        <v>853</v>
      </c>
      <c r="C245" s="40" t="s">
        <v>930</v>
      </c>
      <c r="D245" s="40" t="s">
        <v>855</v>
      </c>
      <c r="E245" s="40" t="s">
        <v>2184</v>
      </c>
      <c r="F245" s="40" t="s">
        <v>931</v>
      </c>
      <c r="G245" s="40"/>
      <c r="H245" s="40" t="s">
        <v>932</v>
      </c>
      <c r="I245" s="40" t="s">
        <v>20</v>
      </c>
      <c r="J245" s="40" t="s">
        <v>932</v>
      </c>
      <c r="K245" s="40" t="s">
        <v>19</v>
      </c>
      <c r="L245" s="10"/>
      <c r="M245" s="10"/>
      <c r="N245" s="10">
        <f t="shared" si="4"/>
        <v>0</v>
      </c>
    </row>
    <row r="246" spans="1:14" ht="18.75">
      <c r="A246" s="9">
        <v>7</v>
      </c>
      <c r="B246" s="9" t="s">
        <v>853</v>
      </c>
      <c r="C246" s="40" t="s">
        <v>924</v>
      </c>
      <c r="D246" s="40" t="s">
        <v>2333</v>
      </c>
      <c r="E246" s="40" t="s">
        <v>2182</v>
      </c>
      <c r="F246" s="40" t="s">
        <v>867</v>
      </c>
      <c r="G246" s="40"/>
      <c r="H246" s="40" t="s">
        <v>925</v>
      </c>
      <c r="I246" s="40" t="s">
        <v>16</v>
      </c>
      <c r="J246" s="40" t="s">
        <v>926</v>
      </c>
      <c r="K246" s="40" t="s">
        <v>14</v>
      </c>
      <c r="L246" s="10"/>
      <c r="M246" s="10"/>
      <c r="N246" s="10">
        <f t="shared" si="4"/>
        <v>0</v>
      </c>
    </row>
    <row r="247" spans="1:14" ht="18.75">
      <c r="A247" s="9">
        <v>8</v>
      </c>
      <c r="B247" s="9" t="s">
        <v>853</v>
      </c>
      <c r="C247" s="40" t="s">
        <v>933</v>
      </c>
      <c r="D247" s="40" t="s">
        <v>854</v>
      </c>
      <c r="E247" s="40" t="s">
        <v>2294</v>
      </c>
      <c r="F247" s="40" t="s">
        <v>911</v>
      </c>
      <c r="G247" s="40"/>
      <c r="H247" s="40" t="s">
        <v>934</v>
      </c>
      <c r="I247" s="40" t="s">
        <v>16</v>
      </c>
      <c r="J247" s="40" t="s">
        <v>935</v>
      </c>
      <c r="K247" s="40" t="s">
        <v>18</v>
      </c>
      <c r="L247" s="10"/>
      <c r="M247" s="10"/>
      <c r="N247" s="10">
        <f t="shared" si="4"/>
        <v>0</v>
      </c>
    </row>
    <row r="248" spans="1:14" ht="18.75">
      <c r="A248" s="9">
        <v>9</v>
      </c>
      <c r="B248" s="9" t="s">
        <v>853</v>
      </c>
      <c r="C248" s="40" t="s">
        <v>921</v>
      </c>
      <c r="D248" s="40" t="s">
        <v>875</v>
      </c>
      <c r="E248" s="40" t="s">
        <v>2181</v>
      </c>
      <c r="F248" s="40" t="s">
        <v>922</v>
      </c>
      <c r="G248" s="40"/>
      <c r="H248" s="40" t="s">
        <v>923</v>
      </c>
      <c r="I248" s="40" t="s">
        <v>20</v>
      </c>
      <c r="J248" s="40" t="s">
        <v>923</v>
      </c>
      <c r="K248" s="40" t="s">
        <v>22</v>
      </c>
      <c r="L248" s="10"/>
      <c r="M248" s="10"/>
      <c r="N248" s="10">
        <f t="shared" si="4"/>
        <v>0</v>
      </c>
    </row>
    <row r="249" spans="1:14" ht="18.75">
      <c r="A249" s="9">
        <v>10</v>
      </c>
      <c r="B249" s="9" t="s">
        <v>853</v>
      </c>
      <c r="C249" s="40" t="s">
        <v>895</v>
      </c>
      <c r="D249" s="40" t="s">
        <v>856</v>
      </c>
      <c r="E249" s="40" t="s">
        <v>2188</v>
      </c>
      <c r="F249" s="40" t="s">
        <v>896</v>
      </c>
      <c r="G249" s="40"/>
      <c r="H249" s="40" t="s">
        <v>897</v>
      </c>
      <c r="I249" s="40" t="s">
        <v>20</v>
      </c>
      <c r="J249" s="40" t="s">
        <v>897</v>
      </c>
      <c r="K249" s="40" t="s">
        <v>19</v>
      </c>
      <c r="L249" s="10"/>
      <c r="M249" s="10"/>
      <c r="N249" s="10">
        <f t="shared" si="4"/>
        <v>0</v>
      </c>
    </row>
    <row r="250" spans="1:14" ht="18.75">
      <c r="A250" s="9">
        <v>11</v>
      </c>
      <c r="B250" s="9" t="s">
        <v>853</v>
      </c>
      <c r="C250" s="40" t="s">
        <v>864</v>
      </c>
      <c r="D250" s="40" t="s">
        <v>858</v>
      </c>
      <c r="E250" s="40" t="s">
        <v>2186</v>
      </c>
      <c r="F250" s="40" t="s">
        <v>865</v>
      </c>
      <c r="G250" s="40"/>
      <c r="H250" s="40" t="s">
        <v>870</v>
      </c>
      <c r="I250" s="40" t="s">
        <v>16</v>
      </c>
      <c r="J250" s="40" t="s">
        <v>866</v>
      </c>
      <c r="K250" s="40" t="s">
        <v>22</v>
      </c>
      <c r="L250" s="10"/>
      <c r="M250" s="10"/>
      <c r="N250" s="10">
        <f t="shared" si="4"/>
        <v>0</v>
      </c>
    </row>
    <row r="251" spans="1:14" ht="18.75">
      <c r="A251" s="9">
        <v>12</v>
      </c>
      <c r="B251" s="9" t="s">
        <v>853</v>
      </c>
      <c r="C251" s="40" t="s">
        <v>899</v>
      </c>
      <c r="D251" s="40" t="s">
        <v>858</v>
      </c>
      <c r="E251" s="40" t="s">
        <v>2189</v>
      </c>
      <c r="F251" s="40" t="s">
        <v>900</v>
      </c>
      <c r="G251" s="40"/>
      <c r="H251" s="40" t="s">
        <v>901</v>
      </c>
      <c r="I251" s="40" t="s">
        <v>20</v>
      </c>
      <c r="J251" s="40" t="s">
        <v>901</v>
      </c>
      <c r="K251" s="40" t="s">
        <v>14</v>
      </c>
      <c r="L251" s="10"/>
      <c r="M251" s="10"/>
      <c r="N251" s="10">
        <f t="shared" si="4"/>
        <v>0</v>
      </c>
    </row>
    <row r="252" spans="1:14" ht="18.75">
      <c r="A252" s="9">
        <v>13</v>
      </c>
      <c r="B252" s="9" t="s">
        <v>853</v>
      </c>
      <c r="C252" s="40" t="s">
        <v>912</v>
      </c>
      <c r="D252" s="40" t="s">
        <v>913</v>
      </c>
      <c r="E252" s="40" t="s">
        <v>2295</v>
      </c>
      <c r="F252" s="40" t="s">
        <v>914</v>
      </c>
      <c r="G252" s="40"/>
      <c r="H252" s="40" t="s">
        <v>937</v>
      </c>
      <c r="I252" s="40" t="s">
        <v>16</v>
      </c>
      <c r="J252" s="40" t="s">
        <v>915</v>
      </c>
      <c r="K252" s="40" t="s">
        <v>19</v>
      </c>
      <c r="L252" s="10"/>
      <c r="M252" s="10"/>
      <c r="N252" s="10">
        <f t="shared" si="4"/>
        <v>0</v>
      </c>
    </row>
    <row r="253" spans="1:14" ht="18.75">
      <c r="A253" s="9">
        <v>14</v>
      </c>
      <c r="B253" s="9" t="s">
        <v>853</v>
      </c>
      <c r="C253" s="40" t="s">
        <v>860</v>
      </c>
      <c r="D253" s="40" t="s">
        <v>861</v>
      </c>
      <c r="E253" s="40" t="s">
        <v>2185</v>
      </c>
      <c r="F253" s="40" t="s">
        <v>862</v>
      </c>
      <c r="G253" s="40"/>
      <c r="H253" s="40" t="s">
        <v>860</v>
      </c>
      <c r="I253" s="40" t="s">
        <v>16</v>
      </c>
      <c r="J253" s="40" t="s">
        <v>863</v>
      </c>
      <c r="K253" s="40" t="s">
        <v>22</v>
      </c>
      <c r="L253" s="10"/>
      <c r="M253" s="10"/>
      <c r="N253" s="10">
        <f t="shared" si="4"/>
        <v>0</v>
      </c>
    </row>
    <row r="254" spans="1:14" ht="18.75">
      <c r="A254" s="9">
        <v>15</v>
      </c>
      <c r="B254" s="9" t="s">
        <v>853</v>
      </c>
      <c r="C254" s="40" t="s">
        <v>892</v>
      </c>
      <c r="D254" s="40" t="s">
        <v>890</v>
      </c>
      <c r="E254" s="40" t="s">
        <v>2187</v>
      </c>
      <c r="F254" s="40" t="s">
        <v>893</v>
      </c>
      <c r="G254" s="40"/>
      <c r="H254" s="40" t="s">
        <v>894</v>
      </c>
      <c r="I254" s="40" t="s">
        <v>20</v>
      </c>
      <c r="J254" s="40" t="s">
        <v>894</v>
      </c>
      <c r="K254" s="40" t="s">
        <v>14</v>
      </c>
      <c r="L254" s="10"/>
      <c r="M254" s="10"/>
      <c r="N254" s="10">
        <f t="shared" si="4"/>
        <v>0</v>
      </c>
    </row>
    <row r="255" spans="1:14" ht="18.75">
      <c r="A255" s="9">
        <v>16</v>
      </c>
      <c r="B255" s="9" t="s">
        <v>853</v>
      </c>
      <c r="C255" s="40" t="s">
        <v>919</v>
      </c>
      <c r="D255" s="40" t="s">
        <v>890</v>
      </c>
      <c r="E255" s="40" t="s">
        <v>2190</v>
      </c>
      <c r="F255" s="40" t="s">
        <v>891</v>
      </c>
      <c r="G255" s="40"/>
      <c r="H255" s="40" t="s">
        <v>920</v>
      </c>
      <c r="I255" s="40" t="s">
        <v>20</v>
      </c>
      <c r="J255" s="40" t="s">
        <v>920</v>
      </c>
      <c r="K255" s="40" t="s">
        <v>14</v>
      </c>
      <c r="L255" s="10"/>
      <c r="M255" s="10"/>
      <c r="N255" s="10">
        <f t="shared" si="4"/>
        <v>0</v>
      </c>
    </row>
    <row r="256" spans="1:14" ht="18.75">
      <c r="A256" s="9">
        <v>17</v>
      </c>
      <c r="B256" s="9" t="s">
        <v>853</v>
      </c>
      <c r="C256" s="40" t="s">
        <v>876</v>
      </c>
      <c r="D256" s="40" t="s">
        <v>877</v>
      </c>
      <c r="E256" s="40" t="s">
        <v>2192</v>
      </c>
      <c r="F256" s="40" t="s">
        <v>878</v>
      </c>
      <c r="G256" s="40"/>
      <c r="H256" s="40" t="s">
        <v>879</v>
      </c>
      <c r="I256" s="40" t="s">
        <v>20</v>
      </c>
      <c r="J256" s="40" t="s">
        <v>879</v>
      </c>
      <c r="K256" s="40" t="s">
        <v>14</v>
      </c>
      <c r="L256" s="10"/>
      <c r="M256" s="10"/>
      <c r="N256" s="10">
        <f t="shared" si="4"/>
        <v>0</v>
      </c>
    </row>
    <row r="257" spans="1:14" ht="18.75">
      <c r="A257" s="9">
        <v>18</v>
      </c>
      <c r="B257" s="9" t="s">
        <v>853</v>
      </c>
      <c r="C257" s="40" t="s">
        <v>883</v>
      </c>
      <c r="D257" s="40" t="s">
        <v>877</v>
      </c>
      <c r="E257" s="40" t="s">
        <v>2193</v>
      </c>
      <c r="F257" s="40" t="s">
        <v>918</v>
      </c>
      <c r="G257" s="40"/>
      <c r="H257" s="40" t="s">
        <v>883</v>
      </c>
      <c r="I257" s="40" t="s">
        <v>16</v>
      </c>
      <c r="J257" s="40" t="s">
        <v>884</v>
      </c>
      <c r="K257" s="40" t="s">
        <v>14</v>
      </c>
      <c r="L257" s="10"/>
      <c r="M257" s="10"/>
      <c r="N257" s="10">
        <f t="shared" si="4"/>
        <v>0</v>
      </c>
    </row>
    <row r="258" spans="1:14" ht="18.75">
      <c r="A258" s="9">
        <v>19</v>
      </c>
      <c r="B258" s="9" t="s">
        <v>853</v>
      </c>
      <c r="C258" s="40" t="s">
        <v>905</v>
      </c>
      <c r="D258" s="40" t="s">
        <v>877</v>
      </c>
      <c r="E258" s="40" t="s">
        <v>2296</v>
      </c>
      <c r="F258" s="40" t="s">
        <v>906</v>
      </c>
      <c r="G258" s="40"/>
      <c r="H258" s="40" t="s">
        <v>940</v>
      </c>
      <c r="I258" s="40" t="s">
        <v>16</v>
      </c>
      <c r="J258" s="40" t="s">
        <v>907</v>
      </c>
      <c r="K258" s="40" t="s">
        <v>19</v>
      </c>
      <c r="L258" s="10"/>
      <c r="M258" s="10"/>
      <c r="N258" s="10">
        <f t="shared" si="4"/>
        <v>0</v>
      </c>
    </row>
    <row r="259" spans="1:14" ht="18.75">
      <c r="A259" s="9">
        <v>20</v>
      </c>
      <c r="B259" s="9" t="s">
        <v>853</v>
      </c>
      <c r="C259" s="40" t="s">
        <v>945</v>
      </c>
      <c r="D259" s="40" t="s">
        <v>877</v>
      </c>
      <c r="E259" s="40" t="s">
        <v>2297</v>
      </c>
      <c r="F259" s="40" t="s">
        <v>885</v>
      </c>
      <c r="G259" s="40"/>
      <c r="H259" s="40" t="s">
        <v>27</v>
      </c>
      <c r="I259" s="40" t="s">
        <v>20</v>
      </c>
      <c r="J259" s="40" t="s">
        <v>27</v>
      </c>
      <c r="K259" s="40" t="s">
        <v>14</v>
      </c>
      <c r="L259" s="10"/>
      <c r="M259" s="10"/>
      <c r="N259" s="10">
        <f t="shared" si="4"/>
        <v>0</v>
      </c>
    </row>
    <row r="260" spans="1:14" ht="18.75">
      <c r="A260" s="9">
        <v>21</v>
      </c>
      <c r="B260" s="9" t="s">
        <v>853</v>
      </c>
      <c r="C260" s="40" t="s">
        <v>871</v>
      </c>
      <c r="D260" s="40" t="s">
        <v>872</v>
      </c>
      <c r="E260" s="40" t="s">
        <v>2191</v>
      </c>
      <c r="F260" s="40" t="s">
        <v>873</v>
      </c>
      <c r="G260" s="40"/>
      <c r="H260" s="40" t="s">
        <v>871</v>
      </c>
      <c r="I260" s="40" t="s">
        <v>16</v>
      </c>
      <c r="J260" s="40" t="s">
        <v>874</v>
      </c>
      <c r="K260" s="40" t="s">
        <v>22</v>
      </c>
      <c r="L260" s="10"/>
      <c r="M260" s="10"/>
      <c r="N260" s="10">
        <f t="shared" si="4"/>
        <v>0</v>
      </c>
    </row>
    <row r="261" spans="1:14" ht="18.75">
      <c r="A261" s="9">
        <v>22</v>
      </c>
      <c r="B261" s="9" t="s">
        <v>853</v>
      </c>
      <c r="C261" s="40" t="s">
        <v>887</v>
      </c>
      <c r="D261" s="40" t="s">
        <v>886</v>
      </c>
      <c r="E261" s="40" t="s">
        <v>2298</v>
      </c>
      <c r="F261" s="40" t="s">
        <v>888</v>
      </c>
      <c r="G261" s="40"/>
      <c r="H261" s="40" t="s">
        <v>936</v>
      </c>
      <c r="I261" s="40" t="s">
        <v>16</v>
      </c>
      <c r="J261" s="40" t="s">
        <v>889</v>
      </c>
      <c r="K261" s="40" t="s">
        <v>19</v>
      </c>
      <c r="L261" s="10"/>
      <c r="M261" s="10"/>
      <c r="N261" s="10">
        <f t="shared" si="4"/>
        <v>0</v>
      </c>
    </row>
    <row r="262" spans="1:14" ht="18.75">
      <c r="A262" s="9">
        <v>23</v>
      </c>
      <c r="B262" s="9" t="s">
        <v>853</v>
      </c>
      <c r="C262" s="40" t="s">
        <v>868</v>
      </c>
      <c r="D262" s="40" t="s">
        <v>869</v>
      </c>
      <c r="E262" s="40" t="s">
        <v>2194</v>
      </c>
      <c r="F262" s="40" t="s">
        <v>928</v>
      </c>
      <c r="G262" s="40"/>
      <c r="H262" s="40" t="s">
        <v>929</v>
      </c>
      <c r="I262" s="40" t="s">
        <v>20</v>
      </c>
      <c r="J262" s="40" t="s">
        <v>929</v>
      </c>
      <c r="K262" s="40" t="s">
        <v>14</v>
      </c>
      <c r="L262" s="10"/>
      <c r="M262" s="10"/>
      <c r="N262" s="10">
        <f t="shared" si="4"/>
        <v>0</v>
      </c>
    </row>
    <row r="263" spans="1:14" ht="18.75">
      <c r="A263" s="9">
        <v>24</v>
      </c>
      <c r="B263" s="9" t="s">
        <v>853</v>
      </c>
      <c r="C263" s="40" t="s">
        <v>941</v>
      </c>
      <c r="D263" s="40" t="s">
        <v>942</v>
      </c>
      <c r="E263" s="40" t="s">
        <v>2299</v>
      </c>
      <c r="F263" s="40" t="s">
        <v>943</v>
      </c>
      <c r="G263" s="40"/>
      <c r="H263" s="40" t="s">
        <v>944</v>
      </c>
      <c r="I263" s="40" t="s">
        <v>20</v>
      </c>
      <c r="J263" s="40" t="s">
        <v>944</v>
      </c>
      <c r="K263" s="40" t="s">
        <v>33</v>
      </c>
      <c r="L263" s="10"/>
      <c r="M263" s="10"/>
      <c r="N263" s="10">
        <f t="shared" si="4"/>
        <v>0</v>
      </c>
    </row>
    <row r="264" spans="1:14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4" t="s">
        <v>1077</v>
      </c>
      <c r="L264" s="35">
        <v>0</v>
      </c>
      <c r="M264" s="35">
        <v>0</v>
      </c>
      <c r="N264" s="35">
        <v>0</v>
      </c>
    </row>
    <row r="265" spans="1:14" ht="18.75">
      <c r="A265" s="9">
        <v>1</v>
      </c>
      <c r="B265" s="9" t="s">
        <v>946</v>
      </c>
      <c r="C265" s="40" t="s">
        <v>983</v>
      </c>
      <c r="D265" s="40" t="s">
        <v>959</v>
      </c>
      <c r="E265" s="40" t="s">
        <v>2203</v>
      </c>
      <c r="F265" s="40" t="s">
        <v>984</v>
      </c>
      <c r="G265" s="40"/>
      <c r="H265" s="40" t="s">
        <v>985</v>
      </c>
      <c r="I265" s="40" t="s">
        <v>20</v>
      </c>
      <c r="J265" s="40" t="s">
        <v>985</v>
      </c>
      <c r="K265" s="40" t="s">
        <v>14</v>
      </c>
      <c r="L265" s="10"/>
      <c r="M265" s="10"/>
      <c r="N265" s="10">
        <f t="shared" si="4"/>
        <v>0</v>
      </c>
    </row>
    <row r="266" spans="1:14" ht="18.75">
      <c r="A266" s="9">
        <v>2</v>
      </c>
      <c r="B266" s="9" t="s">
        <v>946</v>
      </c>
      <c r="C266" s="40" t="s">
        <v>2300</v>
      </c>
      <c r="D266" s="40" t="s">
        <v>953</v>
      </c>
      <c r="E266" s="40" t="s">
        <v>2301</v>
      </c>
      <c r="F266" s="40" t="s">
        <v>2302</v>
      </c>
      <c r="G266" s="40"/>
      <c r="H266" s="40" t="s">
        <v>2303</v>
      </c>
      <c r="I266" s="40" t="s">
        <v>16</v>
      </c>
      <c r="J266" s="40" t="s">
        <v>2304</v>
      </c>
      <c r="K266" s="40" t="s">
        <v>18</v>
      </c>
      <c r="L266" s="10"/>
      <c r="M266" s="10"/>
      <c r="N266" s="10">
        <f t="shared" si="4"/>
        <v>0</v>
      </c>
    </row>
    <row r="267" spans="1:14" ht="18.75">
      <c r="A267" s="9">
        <v>3</v>
      </c>
      <c r="B267" s="9" t="s">
        <v>946</v>
      </c>
      <c r="C267" s="40" t="s">
        <v>954</v>
      </c>
      <c r="D267" s="40" t="s">
        <v>953</v>
      </c>
      <c r="E267" s="40" t="s">
        <v>2195</v>
      </c>
      <c r="F267" s="40" t="s">
        <v>955</v>
      </c>
      <c r="G267" s="40"/>
      <c r="H267" s="40" t="s">
        <v>956</v>
      </c>
      <c r="I267" s="40" t="s">
        <v>20</v>
      </c>
      <c r="J267" s="40" t="s">
        <v>956</v>
      </c>
      <c r="K267" s="40" t="s">
        <v>14</v>
      </c>
      <c r="L267" s="10"/>
      <c r="M267" s="10"/>
      <c r="N267" s="10">
        <f t="shared" si="4"/>
        <v>0</v>
      </c>
    </row>
    <row r="268" spans="1:14" ht="18.75">
      <c r="A268" s="9">
        <v>4</v>
      </c>
      <c r="B268" s="9" t="s">
        <v>946</v>
      </c>
      <c r="C268" s="40" t="s">
        <v>961</v>
      </c>
      <c r="D268" s="40" t="s">
        <v>962</v>
      </c>
      <c r="E268" s="40" t="s">
        <v>2196</v>
      </c>
      <c r="F268" s="40" t="s">
        <v>963</v>
      </c>
      <c r="G268" s="40"/>
      <c r="H268" s="40" t="s">
        <v>964</v>
      </c>
      <c r="I268" s="40" t="s">
        <v>20</v>
      </c>
      <c r="J268" s="40" t="s">
        <v>964</v>
      </c>
      <c r="K268" s="40" t="s">
        <v>14</v>
      </c>
      <c r="L268" s="10"/>
      <c r="M268" s="10"/>
      <c r="N268" s="10">
        <f t="shared" si="4"/>
        <v>0</v>
      </c>
    </row>
    <row r="269" spans="1:14" ht="18.75">
      <c r="A269" s="9">
        <v>5</v>
      </c>
      <c r="B269" s="9" t="s">
        <v>946</v>
      </c>
      <c r="C269" s="40" t="s">
        <v>965</v>
      </c>
      <c r="D269" s="40" t="s">
        <v>962</v>
      </c>
      <c r="E269" s="40" t="s">
        <v>2197</v>
      </c>
      <c r="F269" s="40" t="s">
        <v>966</v>
      </c>
      <c r="G269" s="40"/>
      <c r="H269" s="40" t="s">
        <v>967</v>
      </c>
      <c r="I269" s="40" t="s">
        <v>20</v>
      </c>
      <c r="J269" s="40" t="s">
        <v>967</v>
      </c>
      <c r="K269" s="40" t="s">
        <v>25</v>
      </c>
      <c r="L269" s="10"/>
      <c r="M269" s="10"/>
      <c r="N269" s="10">
        <f t="shared" si="4"/>
        <v>0</v>
      </c>
    </row>
    <row r="270" spans="1:14" ht="18.75">
      <c r="A270" s="9">
        <v>6</v>
      </c>
      <c r="B270" s="9" t="s">
        <v>946</v>
      </c>
      <c r="C270" s="40" t="s">
        <v>975</v>
      </c>
      <c r="D270" s="40" t="s">
        <v>962</v>
      </c>
      <c r="E270" s="40" t="s">
        <v>2200</v>
      </c>
      <c r="F270" s="40" t="s">
        <v>976</v>
      </c>
      <c r="G270" s="40"/>
      <c r="H270" s="40" t="s">
        <v>975</v>
      </c>
      <c r="I270" s="40" t="s">
        <v>16</v>
      </c>
      <c r="J270" s="40" t="s">
        <v>977</v>
      </c>
      <c r="K270" s="40" t="s">
        <v>14</v>
      </c>
      <c r="L270" s="10"/>
      <c r="M270" s="10"/>
      <c r="N270" s="10">
        <f t="shared" si="4"/>
        <v>0</v>
      </c>
    </row>
    <row r="271" spans="1:14" ht="18.75">
      <c r="A271" s="9">
        <v>7</v>
      </c>
      <c r="B271" s="9" t="s">
        <v>946</v>
      </c>
      <c r="C271" s="40" t="s">
        <v>968</v>
      </c>
      <c r="D271" s="40" t="s">
        <v>969</v>
      </c>
      <c r="E271" s="40" t="s">
        <v>2198</v>
      </c>
      <c r="F271" s="40" t="s">
        <v>970</v>
      </c>
      <c r="G271" s="40"/>
      <c r="H271" s="40" t="s">
        <v>971</v>
      </c>
      <c r="I271" s="40" t="s">
        <v>20</v>
      </c>
      <c r="J271" s="40" t="s">
        <v>971</v>
      </c>
      <c r="K271" s="40" t="s">
        <v>14</v>
      </c>
      <c r="L271" s="10"/>
      <c r="M271" s="10"/>
      <c r="N271" s="10">
        <f t="shared" si="4"/>
        <v>0</v>
      </c>
    </row>
    <row r="272" spans="1:14" ht="18.75">
      <c r="A272" s="9">
        <v>8</v>
      </c>
      <c r="B272" s="9" t="s">
        <v>946</v>
      </c>
      <c r="C272" s="40" t="s">
        <v>949</v>
      </c>
      <c r="D272" s="40" t="s">
        <v>2305</v>
      </c>
      <c r="E272" s="40" t="s">
        <v>2306</v>
      </c>
      <c r="F272" s="40" t="s">
        <v>2307</v>
      </c>
      <c r="G272" s="40"/>
      <c r="H272" s="40" t="s">
        <v>2308</v>
      </c>
      <c r="I272" s="40" t="s">
        <v>20</v>
      </c>
      <c r="J272" s="40" t="s">
        <v>2308</v>
      </c>
      <c r="K272" s="40" t="s">
        <v>23</v>
      </c>
      <c r="L272" s="10"/>
      <c r="M272" s="10"/>
      <c r="N272" s="10">
        <f t="shared" si="4"/>
        <v>0</v>
      </c>
    </row>
    <row r="273" spans="1:14" ht="18.75">
      <c r="A273" s="9">
        <v>9</v>
      </c>
      <c r="B273" s="9" t="s">
        <v>946</v>
      </c>
      <c r="C273" s="40" t="s">
        <v>980</v>
      </c>
      <c r="D273" s="40" t="s">
        <v>952</v>
      </c>
      <c r="E273" s="40" t="s">
        <v>2202</v>
      </c>
      <c r="F273" s="40" t="s">
        <v>981</v>
      </c>
      <c r="G273" s="40"/>
      <c r="H273" s="40" t="s">
        <v>982</v>
      </c>
      <c r="I273" s="40" t="s">
        <v>20</v>
      </c>
      <c r="J273" s="40" t="s">
        <v>982</v>
      </c>
      <c r="K273" s="40" t="s">
        <v>23</v>
      </c>
      <c r="L273" s="10"/>
      <c r="M273" s="10"/>
      <c r="N273" s="10">
        <f t="shared" si="4"/>
        <v>0</v>
      </c>
    </row>
    <row r="274" spans="1:14" ht="18.75">
      <c r="A274" s="9">
        <v>10</v>
      </c>
      <c r="B274" s="9" t="s">
        <v>946</v>
      </c>
      <c r="C274" s="40" t="s">
        <v>978</v>
      </c>
      <c r="D274" s="40" t="s">
        <v>957</v>
      </c>
      <c r="E274" s="40" t="s">
        <v>2201</v>
      </c>
      <c r="F274" s="40" t="s">
        <v>979</v>
      </c>
      <c r="G274" s="40"/>
      <c r="H274" s="40" t="s">
        <v>947</v>
      </c>
      <c r="I274" s="40" t="s">
        <v>1</v>
      </c>
      <c r="J274" s="40" t="s">
        <v>958</v>
      </c>
      <c r="K274" s="40" t="s">
        <v>19</v>
      </c>
      <c r="L274" s="10"/>
      <c r="M274" s="10"/>
      <c r="N274" s="10">
        <f t="shared" si="4"/>
        <v>0</v>
      </c>
    </row>
    <row r="275" spans="1:14" ht="18.75">
      <c r="A275" s="9">
        <v>11</v>
      </c>
      <c r="B275" s="9" t="s">
        <v>946</v>
      </c>
      <c r="C275" s="40" t="s">
        <v>950</v>
      </c>
      <c r="D275" s="40" t="s">
        <v>948</v>
      </c>
      <c r="E275" s="40" t="s">
        <v>2204</v>
      </c>
      <c r="F275" s="40" t="s">
        <v>951</v>
      </c>
      <c r="G275" s="40"/>
      <c r="H275" s="40" t="s">
        <v>986</v>
      </c>
      <c r="I275" s="40" t="s">
        <v>20</v>
      </c>
      <c r="J275" s="40" t="s">
        <v>986</v>
      </c>
      <c r="K275" s="40" t="s">
        <v>14</v>
      </c>
      <c r="L275" s="10"/>
      <c r="M275" s="10"/>
      <c r="N275" s="10">
        <f t="shared" si="4"/>
        <v>0</v>
      </c>
    </row>
    <row r="276" spans="1:14" ht="18.75">
      <c r="A276" s="9">
        <v>12</v>
      </c>
      <c r="B276" s="9" t="s">
        <v>946</v>
      </c>
      <c r="C276" s="40" t="s">
        <v>972</v>
      </c>
      <c r="D276" s="40" t="s">
        <v>973</v>
      </c>
      <c r="E276" s="40" t="s">
        <v>2199</v>
      </c>
      <c r="F276" s="40" t="s">
        <v>974</v>
      </c>
      <c r="G276" s="40"/>
      <c r="H276" s="40" t="s">
        <v>947</v>
      </c>
      <c r="I276" s="40" t="s">
        <v>1</v>
      </c>
      <c r="J276" s="40" t="s">
        <v>958</v>
      </c>
      <c r="K276" s="40" t="s">
        <v>19</v>
      </c>
      <c r="L276" s="10"/>
      <c r="M276" s="10"/>
      <c r="N276" s="10">
        <f t="shared" si="4"/>
        <v>0</v>
      </c>
    </row>
    <row r="277" spans="1:14" ht="18.75">
      <c r="A277" s="9">
        <v>13</v>
      </c>
      <c r="B277" s="9" t="s">
        <v>946</v>
      </c>
      <c r="C277" s="40" t="s">
        <v>3384</v>
      </c>
      <c r="D277" s="40" t="s">
        <v>960</v>
      </c>
      <c r="E277" s="40" t="s">
        <v>3385</v>
      </c>
      <c r="F277" s="40" t="s">
        <v>987</v>
      </c>
      <c r="G277" s="40"/>
      <c r="H277" s="40" t="s">
        <v>3386</v>
      </c>
      <c r="I277" s="40" t="s">
        <v>1</v>
      </c>
      <c r="J277" s="40" t="s">
        <v>3387</v>
      </c>
      <c r="K277" s="30"/>
      <c r="L277" s="10"/>
      <c r="M277" s="10"/>
      <c r="N277" s="10">
        <f t="shared" si="4"/>
        <v>0</v>
      </c>
    </row>
    <row r="278" spans="1:14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4" t="s">
        <v>1079</v>
      </c>
      <c r="L278" s="35">
        <v>0</v>
      </c>
      <c r="M278" s="35">
        <v>0</v>
      </c>
      <c r="N278" s="35">
        <v>0</v>
      </c>
    </row>
    <row r="279" spans="1:14" ht="18.75">
      <c r="A279" s="9">
        <v>1</v>
      </c>
      <c r="B279" s="9" t="s">
        <v>988</v>
      </c>
      <c r="C279" s="40" t="s">
        <v>2262</v>
      </c>
      <c r="D279" s="40" t="s">
        <v>2263</v>
      </c>
      <c r="E279" s="40" t="s">
        <v>2264</v>
      </c>
      <c r="F279" s="40" t="s">
        <v>2265</v>
      </c>
      <c r="G279" s="40"/>
      <c r="H279" s="40" t="s">
        <v>989</v>
      </c>
      <c r="I279" s="40" t="s">
        <v>1</v>
      </c>
      <c r="J279" s="40" t="s">
        <v>992</v>
      </c>
      <c r="K279" s="40" t="s">
        <v>14</v>
      </c>
      <c r="L279" s="10"/>
      <c r="M279" s="10"/>
      <c r="N279" s="10">
        <f t="shared" si="4"/>
        <v>0</v>
      </c>
    </row>
    <row r="280" spans="1:14" ht="18.75">
      <c r="A280" s="9">
        <v>2</v>
      </c>
      <c r="B280" s="9" t="s">
        <v>988</v>
      </c>
      <c r="C280" s="69" t="s">
        <v>3389</v>
      </c>
      <c r="D280" s="69" t="s">
        <v>3390</v>
      </c>
      <c r="E280" s="69"/>
      <c r="F280" s="69" t="s">
        <v>3391</v>
      </c>
      <c r="G280" s="69"/>
      <c r="H280" s="69" t="s">
        <v>3392</v>
      </c>
      <c r="I280" s="69" t="s">
        <v>20</v>
      </c>
      <c r="J280" s="69" t="s">
        <v>3392</v>
      </c>
      <c r="K280" s="69" t="s">
        <v>14</v>
      </c>
      <c r="L280" s="10"/>
      <c r="M280" s="10"/>
      <c r="N280" s="10">
        <f t="shared" si="4"/>
        <v>0</v>
      </c>
    </row>
    <row r="281" spans="1:14" ht="18.75">
      <c r="A281" s="9">
        <v>3</v>
      </c>
      <c r="B281" s="9" t="s">
        <v>988</v>
      </c>
      <c r="C281" s="40" t="s">
        <v>1004</v>
      </c>
      <c r="D281" s="40" t="s">
        <v>1005</v>
      </c>
      <c r="E281" s="40" t="s">
        <v>2208</v>
      </c>
      <c r="F281" s="40" t="s">
        <v>1006</v>
      </c>
      <c r="G281" s="40"/>
      <c r="H281" s="40" t="s">
        <v>1007</v>
      </c>
      <c r="I281" s="40" t="s">
        <v>20</v>
      </c>
      <c r="J281" s="40" t="s">
        <v>1007</v>
      </c>
      <c r="K281" s="40" t="s">
        <v>23</v>
      </c>
      <c r="L281" s="10"/>
      <c r="M281" s="10"/>
      <c r="N281" s="10">
        <f t="shared" si="4"/>
        <v>0</v>
      </c>
    </row>
    <row r="282" spans="1:14" ht="18.75">
      <c r="A282" s="9">
        <v>4</v>
      </c>
      <c r="B282" s="9" t="s">
        <v>988</v>
      </c>
      <c r="C282" s="40" t="s">
        <v>997</v>
      </c>
      <c r="D282" s="40" t="s">
        <v>998</v>
      </c>
      <c r="E282" s="40" t="s">
        <v>2205</v>
      </c>
      <c r="F282" s="40" t="s">
        <v>999</v>
      </c>
      <c r="G282" s="40"/>
      <c r="H282" s="40" t="s">
        <v>1000</v>
      </c>
      <c r="I282" s="40" t="s">
        <v>20</v>
      </c>
      <c r="J282" s="40" t="s">
        <v>1000</v>
      </c>
      <c r="K282" s="40" t="s">
        <v>14</v>
      </c>
      <c r="L282" s="10"/>
      <c r="M282" s="10"/>
      <c r="N282" s="10">
        <f t="shared" si="4"/>
        <v>0</v>
      </c>
    </row>
    <row r="283" spans="1:14" ht="18.75">
      <c r="A283" s="9">
        <v>5</v>
      </c>
      <c r="B283" s="9" t="s">
        <v>988</v>
      </c>
      <c r="C283" s="40" t="s">
        <v>994</v>
      </c>
      <c r="D283" s="40" t="s">
        <v>998</v>
      </c>
      <c r="E283" s="40" t="s">
        <v>2206</v>
      </c>
      <c r="F283" s="40" t="s">
        <v>995</v>
      </c>
      <c r="G283" s="40"/>
      <c r="H283" s="40" t="s">
        <v>994</v>
      </c>
      <c r="I283" s="40" t="s">
        <v>16</v>
      </c>
      <c r="J283" s="40" t="s">
        <v>2315</v>
      </c>
      <c r="K283" s="40" t="s">
        <v>25</v>
      </c>
      <c r="L283" s="10"/>
      <c r="M283" s="10"/>
      <c r="N283" s="10">
        <f t="shared" si="4"/>
        <v>0</v>
      </c>
    </row>
    <row r="284" spans="1:14" ht="18.75">
      <c r="A284" s="9">
        <v>6</v>
      </c>
      <c r="B284" s="9" t="s">
        <v>988</v>
      </c>
      <c r="C284" s="40" t="s">
        <v>1017</v>
      </c>
      <c r="D284" s="40" t="s">
        <v>1018</v>
      </c>
      <c r="E284" s="40" t="s">
        <v>2211</v>
      </c>
      <c r="F284" s="40" t="s">
        <v>1019</v>
      </c>
      <c r="G284" s="40"/>
      <c r="H284" s="40" t="s">
        <v>1020</v>
      </c>
      <c r="I284" s="40" t="s">
        <v>20</v>
      </c>
      <c r="J284" s="40" t="s">
        <v>1020</v>
      </c>
      <c r="K284" s="40" t="s">
        <v>19</v>
      </c>
      <c r="L284" s="10"/>
      <c r="M284" s="10"/>
      <c r="N284" s="10">
        <f t="shared" si="4"/>
        <v>0</v>
      </c>
    </row>
    <row r="285" spans="1:14" ht="18.75">
      <c r="A285" s="9">
        <v>7</v>
      </c>
      <c r="B285" s="9" t="s">
        <v>988</v>
      </c>
      <c r="C285" s="40" t="s">
        <v>1008</v>
      </c>
      <c r="D285" s="40" t="s">
        <v>990</v>
      </c>
      <c r="E285" s="40" t="s">
        <v>2209</v>
      </c>
      <c r="F285" s="40" t="s">
        <v>1009</v>
      </c>
      <c r="G285" s="40"/>
      <c r="H285" s="40" t="s">
        <v>1010</v>
      </c>
      <c r="I285" s="40" t="s">
        <v>20</v>
      </c>
      <c r="J285" s="40" t="s">
        <v>1010</v>
      </c>
      <c r="K285" s="40" t="s">
        <v>14</v>
      </c>
      <c r="L285" s="10"/>
      <c r="M285" s="10"/>
      <c r="N285" s="10">
        <f t="shared" si="4"/>
        <v>0</v>
      </c>
    </row>
    <row r="286" spans="1:14" ht="18.75">
      <c r="A286" s="9">
        <v>8</v>
      </c>
      <c r="B286" s="9" t="s">
        <v>988</v>
      </c>
      <c r="C286" s="40" t="s">
        <v>1015</v>
      </c>
      <c r="D286" s="40" t="s">
        <v>990</v>
      </c>
      <c r="E286" s="40" t="s">
        <v>2210</v>
      </c>
      <c r="F286" s="40" t="s">
        <v>3388</v>
      </c>
      <c r="G286" s="40"/>
      <c r="H286" s="40" t="s">
        <v>1016</v>
      </c>
      <c r="I286" s="40" t="s">
        <v>20</v>
      </c>
      <c r="J286" s="40" t="s">
        <v>1016</v>
      </c>
      <c r="K286" s="40" t="s">
        <v>19</v>
      </c>
      <c r="L286" s="10"/>
      <c r="M286" s="10"/>
      <c r="N286" s="10">
        <f t="shared" si="4"/>
        <v>0</v>
      </c>
    </row>
    <row r="287" spans="1:14" ht="18.75">
      <c r="A287" s="9">
        <v>9</v>
      </c>
      <c r="B287" s="9" t="s">
        <v>988</v>
      </c>
      <c r="C287" s="40" t="s">
        <v>1022</v>
      </c>
      <c r="D287" s="40" t="s">
        <v>990</v>
      </c>
      <c r="E287" s="40" t="s">
        <v>2213</v>
      </c>
      <c r="F287" s="40" t="s">
        <v>996</v>
      </c>
      <c r="G287" s="40"/>
      <c r="H287" s="40" t="s">
        <v>1026</v>
      </c>
      <c r="I287" s="40" t="s">
        <v>20</v>
      </c>
      <c r="J287" s="40" t="s">
        <v>1026</v>
      </c>
      <c r="K287" s="40" t="s">
        <v>19</v>
      </c>
      <c r="L287" s="10"/>
      <c r="M287" s="10"/>
      <c r="N287" s="10">
        <f t="shared" si="4"/>
        <v>0</v>
      </c>
    </row>
    <row r="288" spans="1:14" ht="18.75">
      <c r="A288" s="9">
        <v>10</v>
      </c>
      <c r="B288" s="9" t="s">
        <v>988</v>
      </c>
      <c r="C288" s="40" t="s">
        <v>1023</v>
      </c>
      <c r="D288" s="40" t="s">
        <v>1001</v>
      </c>
      <c r="E288" s="40" t="s">
        <v>2212</v>
      </c>
      <c r="F288" s="40" t="s">
        <v>1021</v>
      </c>
      <c r="G288" s="40"/>
      <c r="H288" s="40" t="s">
        <v>1024</v>
      </c>
      <c r="I288" s="40" t="s">
        <v>16</v>
      </c>
      <c r="J288" s="40" t="s">
        <v>1025</v>
      </c>
      <c r="K288" s="40" t="s">
        <v>29</v>
      </c>
      <c r="L288" s="10"/>
      <c r="M288" s="10"/>
      <c r="N288" s="10">
        <f t="shared" si="4"/>
        <v>0</v>
      </c>
    </row>
    <row r="289" spans="1:14" ht="18.75">
      <c r="A289" s="9">
        <v>11</v>
      </c>
      <c r="B289" s="9" t="s">
        <v>988</v>
      </c>
      <c r="C289" s="40" t="s">
        <v>1002</v>
      </c>
      <c r="D289" s="40" t="s">
        <v>991</v>
      </c>
      <c r="E289" s="40" t="s">
        <v>2207</v>
      </c>
      <c r="F289" s="40" t="s">
        <v>1003</v>
      </c>
      <c r="G289" s="40"/>
      <c r="H289" s="40" t="s">
        <v>989</v>
      </c>
      <c r="I289" s="40" t="s">
        <v>1</v>
      </c>
      <c r="J289" s="40" t="s">
        <v>992</v>
      </c>
      <c r="K289" s="40" t="s">
        <v>14</v>
      </c>
      <c r="L289" s="10"/>
      <c r="M289" s="10"/>
      <c r="N289" s="10">
        <f t="shared" si="4"/>
        <v>0</v>
      </c>
    </row>
    <row r="290" spans="1:14" ht="18.75">
      <c r="A290" s="9">
        <v>12</v>
      </c>
      <c r="B290" s="9" t="s">
        <v>988</v>
      </c>
      <c r="C290" s="40" t="s">
        <v>1011</v>
      </c>
      <c r="D290" s="40" t="s">
        <v>993</v>
      </c>
      <c r="E290" s="40" t="s">
        <v>2214</v>
      </c>
      <c r="F290" s="40" t="s">
        <v>1012</v>
      </c>
      <c r="G290" s="40"/>
      <c r="H290" s="40" t="s">
        <v>1013</v>
      </c>
      <c r="I290" s="40" t="s">
        <v>16</v>
      </c>
      <c r="J290" s="40" t="s">
        <v>1014</v>
      </c>
      <c r="K290" s="40" t="s">
        <v>19</v>
      </c>
      <c r="L290" s="10"/>
      <c r="M290" s="10"/>
      <c r="N290" s="10"/>
    </row>
    <row r="291" spans="1:14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4" t="s">
        <v>1078</v>
      </c>
      <c r="L291" s="35">
        <v>0</v>
      </c>
      <c r="M291" s="35">
        <v>0</v>
      </c>
      <c r="N291" s="35">
        <v>0</v>
      </c>
    </row>
    <row r="292" spans="1:14" ht="18.75">
      <c r="A292" s="9">
        <v>1</v>
      </c>
      <c r="B292" s="9" t="s">
        <v>54</v>
      </c>
      <c r="C292" s="40" t="s">
        <v>80</v>
      </c>
      <c r="D292" s="40" t="s">
        <v>81</v>
      </c>
      <c r="E292" s="40" t="s">
        <v>2221</v>
      </c>
      <c r="F292" s="40" t="s">
        <v>82</v>
      </c>
      <c r="G292" s="40"/>
      <c r="H292" s="40" t="s">
        <v>83</v>
      </c>
      <c r="I292" s="40" t="s">
        <v>20</v>
      </c>
      <c r="J292" s="40" t="s">
        <v>83</v>
      </c>
      <c r="K292" s="40" t="s">
        <v>19</v>
      </c>
      <c r="L292" s="10"/>
      <c r="M292" s="10"/>
      <c r="N292" s="10">
        <f t="shared" si="4"/>
        <v>0</v>
      </c>
    </row>
    <row r="293" spans="1:14" ht="18.75">
      <c r="A293" s="9">
        <v>2</v>
      </c>
      <c r="B293" s="9" t="s">
        <v>54</v>
      </c>
      <c r="C293" s="40" t="s">
        <v>62</v>
      </c>
      <c r="D293" s="40" t="s">
        <v>63</v>
      </c>
      <c r="E293" s="40" t="s">
        <v>2222</v>
      </c>
      <c r="F293" s="40" t="s">
        <v>64</v>
      </c>
      <c r="G293" s="40"/>
      <c r="H293" s="40" t="s">
        <v>84</v>
      </c>
      <c r="I293" s="40" t="s">
        <v>20</v>
      </c>
      <c r="J293" s="40" t="s">
        <v>84</v>
      </c>
      <c r="K293" s="40" t="s">
        <v>14</v>
      </c>
      <c r="L293" s="10"/>
      <c r="M293" s="10"/>
      <c r="N293" s="10">
        <f t="shared" si="4"/>
        <v>0</v>
      </c>
    </row>
    <row r="294" spans="1:14" ht="18.75">
      <c r="A294" s="9">
        <v>3</v>
      </c>
      <c r="B294" s="9" t="s">
        <v>54</v>
      </c>
      <c r="C294" s="40" t="s">
        <v>69</v>
      </c>
      <c r="D294" s="40" t="s">
        <v>70</v>
      </c>
      <c r="E294" s="40" t="s">
        <v>2218</v>
      </c>
      <c r="F294" s="40" t="s">
        <v>71</v>
      </c>
      <c r="G294" s="40"/>
      <c r="H294" s="40" t="s">
        <v>69</v>
      </c>
      <c r="I294" s="40" t="s">
        <v>16</v>
      </c>
      <c r="J294" s="40" t="s">
        <v>72</v>
      </c>
      <c r="K294" s="40" t="s">
        <v>29</v>
      </c>
      <c r="L294" s="10"/>
      <c r="M294" s="10"/>
      <c r="N294" s="10">
        <f t="shared" si="4"/>
        <v>0</v>
      </c>
    </row>
    <row r="295" spans="1:14" ht="18.75">
      <c r="A295" s="9">
        <v>4</v>
      </c>
      <c r="B295" s="9" t="s">
        <v>54</v>
      </c>
      <c r="C295" s="40" t="s">
        <v>73</v>
      </c>
      <c r="D295" s="40" t="s">
        <v>70</v>
      </c>
      <c r="E295" s="40" t="s">
        <v>2219</v>
      </c>
      <c r="F295" s="40" t="s">
        <v>74</v>
      </c>
      <c r="G295" s="40"/>
      <c r="H295" s="40" t="s">
        <v>73</v>
      </c>
      <c r="I295" s="40" t="s">
        <v>16</v>
      </c>
      <c r="J295" s="40" t="s">
        <v>75</v>
      </c>
      <c r="K295" s="40" t="s">
        <v>14</v>
      </c>
      <c r="L295" s="10"/>
      <c r="M295" s="10"/>
      <c r="N295" s="10">
        <f t="shared" si="4"/>
        <v>0</v>
      </c>
    </row>
    <row r="296" spans="1:14" ht="18.75">
      <c r="A296" s="9">
        <v>5</v>
      </c>
      <c r="B296" s="9" t="s">
        <v>54</v>
      </c>
      <c r="C296" s="40" t="s">
        <v>55</v>
      </c>
      <c r="D296" s="40" t="s">
        <v>56</v>
      </c>
      <c r="E296" s="40" t="s">
        <v>2215</v>
      </c>
      <c r="F296" s="40" t="s">
        <v>57</v>
      </c>
      <c r="G296" s="40"/>
      <c r="H296" s="40" t="s">
        <v>58</v>
      </c>
      <c r="I296" s="40" t="s">
        <v>20</v>
      </c>
      <c r="J296" s="40" t="s">
        <v>58</v>
      </c>
      <c r="K296" s="40" t="s">
        <v>14</v>
      </c>
      <c r="L296" s="10"/>
      <c r="M296" s="10"/>
      <c r="N296" s="10">
        <f t="shared" si="4"/>
        <v>0</v>
      </c>
    </row>
    <row r="297" spans="1:14" ht="18.75">
      <c r="A297" s="9">
        <v>6</v>
      </c>
      <c r="B297" s="9" t="s">
        <v>54</v>
      </c>
      <c r="C297" s="40" t="s">
        <v>65</v>
      </c>
      <c r="D297" s="40" t="s">
        <v>66</v>
      </c>
      <c r="E297" s="40" t="s">
        <v>2217</v>
      </c>
      <c r="F297" s="40" t="s">
        <v>67</v>
      </c>
      <c r="G297" s="40"/>
      <c r="H297" s="40" t="s">
        <v>65</v>
      </c>
      <c r="I297" s="40" t="s">
        <v>16</v>
      </c>
      <c r="J297" s="40" t="s">
        <v>68</v>
      </c>
      <c r="K297" s="40" t="s">
        <v>18</v>
      </c>
      <c r="L297" s="10"/>
      <c r="M297" s="10"/>
      <c r="N297" s="10">
        <f t="shared" si="4"/>
        <v>0</v>
      </c>
    </row>
    <row r="298" spans="1:14" ht="18.75">
      <c r="A298" s="9">
        <v>7</v>
      </c>
      <c r="B298" s="9" t="s">
        <v>54</v>
      </c>
      <c r="C298" s="40" t="s">
        <v>76</v>
      </c>
      <c r="D298" s="40" t="s">
        <v>77</v>
      </c>
      <c r="E298" s="40" t="s">
        <v>2220</v>
      </c>
      <c r="F298" s="40" t="s">
        <v>78</v>
      </c>
      <c r="G298" s="40"/>
      <c r="H298" s="40" t="s">
        <v>79</v>
      </c>
      <c r="I298" s="40" t="s">
        <v>20</v>
      </c>
      <c r="J298" s="40" t="s">
        <v>79</v>
      </c>
      <c r="K298" s="40" t="s">
        <v>14</v>
      </c>
      <c r="L298" s="10"/>
      <c r="M298" s="10"/>
      <c r="N298" s="10">
        <f t="shared" si="4"/>
        <v>0</v>
      </c>
    </row>
    <row r="299" spans="1:14" ht="18.75">
      <c r="A299" s="9">
        <v>8</v>
      </c>
      <c r="B299" s="9" t="s">
        <v>54</v>
      </c>
      <c r="C299" s="40" t="s">
        <v>51</v>
      </c>
      <c r="D299" s="40" t="s">
        <v>59</v>
      </c>
      <c r="E299" s="40" t="s">
        <v>2216</v>
      </c>
      <c r="F299" s="40" t="s">
        <v>60</v>
      </c>
      <c r="G299" s="40"/>
      <c r="H299" s="40" t="s">
        <v>61</v>
      </c>
      <c r="I299" s="40" t="s">
        <v>20</v>
      </c>
      <c r="J299" s="40" t="s">
        <v>61</v>
      </c>
      <c r="K299" s="40" t="s">
        <v>19</v>
      </c>
      <c r="L299" s="10"/>
      <c r="M299" s="10"/>
      <c r="N299" s="10">
        <f t="shared" si="4"/>
        <v>0</v>
      </c>
    </row>
    <row r="300" spans="1:14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4" t="s">
        <v>1080</v>
      </c>
      <c r="L300" s="35">
        <v>0</v>
      </c>
      <c r="M300" s="35">
        <v>0</v>
      </c>
      <c r="N300" s="35">
        <v>0</v>
      </c>
    </row>
    <row r="301" spans="1:14" ht="18.75">
      <c r="A301" s="9">
        <v>1</v>
      </c>
      <c r="B301" s="9" t="s">
        <v>1027</v>
      </c>
      <c r="C301" s="40" t="s">
        <v>1067</v>
      </c>
      <c r="D301" s="40" t="s">
        <v>1036</v>
      </c>
      <c r="E301" s="40" t="s">
        <v>2233</v>
      </c>
      <c r="F301" s="40" t="s">
        <v>1068</v>
      </c>
      <c r="G301" s="40"/>
      <c r="H301" s="40" t="s">
        <v>1070</v>
      </c>
      <c r="I301" s="40" t="s">
        <v>16</v>
      </c>
      <c r="J301" s="40" t="s">
        <v>1069</v>
      </c>
      <c r="K301" s="40" t="s">
        <v>18</v>
      </c>
      <c r="L301" s="10"/>
      <c r="M301" s="10"/>
      <c r="N301" s="10">
        <f t="shared" si="4"/>
        <v>0</v>
      </c>
    </row>
    <row r="302" spans="1:14" ht="18.75">
      <c r="A302" s="9">
        <v>2</v>
      </c>
      <c r="B302" s="9" t="s">
        <v>1027</v>
      </c>
      <c r="C302" s="40" t="s">
        <v>1037</v>
      </c>
      <c r="D302" s="40" t="s">
        <v>1038</v>
      </c>
      <c r="E302" s="40" t="s">
        <v>2224</v>
      </c>
      <c r="F302" s="40" t="s">
        <v>1039</v>
      </c>
      <c r="G302" s="40"/>
      <c r="H302" s="40" t="s">
        <v>1040</v>
      </c>
      <c r="I302" s="40" t="s">
        <v>20</v>
      </c>
      <c r="J302" s="40" t="s">
        <v>1040</v>
      </c>
      <c r="K302" s="40" t="s">
        <v>14</v>
      </c>
      <c r="L302" s="10"/>
      <c r="M302" s="10"/>
      <c r="N302" s="10">
        <f t="shared" si="4"/>
        <v>0</v>
      </c>
    </row>
    <row r="303" spans="1:14" ht="18.75">
      <c r="A303" s="9">
        <v>3</v>
      </c>
      <c r="B303" s="9" t="s">
        <v>1027</v>
      </c>
      <c r="C303" s="40" t="s">
        <v>1061</v>
      </c>
      <c r="D303" s="40" t="s">
        <v>1031</v>
      </c>
      <c r="E303" s="40" t="s">
        <v>2232</v>
      </c>
      <c r="F303" s="40" t="s">
        <v>1062</v>
      </c>
      <c r="G303" s="40"/>
      <c r="H303" s="40" t="s">
        <v>1063</v>
      </c>
      <c r="I303" s="40" t="s">
        <v>20</v>
      </c>
      <c r="J303" s="40" t="s">
        <v>1063</v>
      </c>
      <c r="K303" s="40" t="s">
        <v>22</v>
      </c>
      <c r="L303" s="10"/>
      <c r="M303" s="10"/>
      <c r="N303" s="10">
        <f t="shared" si="4"/>
        <v>0</v>
      </c>
    </row>
    <row r="304" spans="1:14" ht="18.75">
      <c r="A304" s="9">
        <v>4</v>
      </c>
      <c r="B304" s="9" t="s">
        <v>1027</v>
      </c>
      <c r="C304" s="40" t="s">
        <v>1052</v>
      </c>
      <c r="D304" s="40" t="s">
        <v>1029</v>
      </c>
      <c r="E304" s="40" t="s">
        <v>2228</v>
      </c>
      <c r="F304" s="40" t="s">
        <v>1053</v>
      </c>
      <c r="G304" s="40"/>
      <c r="H304" s="40" t="s">
        <v>1054</v>
      </c>
      <c r="I304" s="40" t="s">
        <v>20</v>
      </c>
      <c r="J304" s="40" t="s">
        <v>1054</v>
      </c>
      <c r="K304" s="40" t="s">
        <v>14</v>
      </c>
      <c r="L304" s="10"/>
      <c r="M304" s="10"/>
      <c r="N304" s="10">
        <f t="shared" si="4"/>
        <v>0</v>
      </c>
    </row>
    <row r="305" spans="1:14" ht="18.75">
      <c r="A305" s="9">
        <v>5</v>
      </c>
      <c r="B305" s="9" t="s">
        <v>1027</v>
      </c>
      <c r="C305" s="40" t="s">
        <v>1071</v>
      </c>
      <c r="D305" s="40" t="s">
        <v>1029</v>
      </c>
      <c r="E305" s="40" t="s">
        <v>2309</v>
      </c>
      <c r="F305" s="40" t="s">
        <v>1030</v>
      </c>
      <c r="G305" s="40"/>
      <c r="H305" s="40" t="s">
        <v>1072</v>
      </c>
      <c r="I305" s="40" t="s">
        <v>20</v>
      </c>
      <c r="J305" s="40" t="s">
        <v>1072</v>
      </c>
      <c r="K305" s="40" t="s">
        <v>14</v>
      </c>
      <c r="L305" s="10"/>
      <c r="M305" s="10"/>
      <c r="N305" s="10">
        <f t="shared" si="4"/>
        <v>0</v>
      </c>
    </row>
    <row r="306" spans="1:14" ht="18.75">
      <c r="A306" s="9">
        <v>6</v>
      </c>
      <c r="B306" s="9" t="s">
        <v>1027</v>
      </c>
      <c r="C306" s="40" t="s">
        <v>1032</v>
      </c>
      <c r="D306" s="40" t="s">
        <v>1033</v>
      </c>
      <c r="E306" s="40" t="s">
        <v>2223</v>
      </c>
      <c r="F306" s="40" t="s">
        <v>1034</v>
      </c>
      <c r="G306" s="40"/>
      <c r="H306" s="40" t="s">
        <v>1028</v>
      </c>
      <c r="I306" s="40" t="s">
        <v>1</v>
      </c>
      <c r="J306" s="40" t="s">
        <v>1035</v>
      </c>
      <c r="K306" s="40" t="s">
        <v>14</v>
      </c>
      <c r="L306" s="10"/>
      <c r="M306" s="10"/>
      <c r="N306" s="10">
        <f t="shared" ref="N306:N313" si="5">SUM(L306,M306)</f>
        <v>0</v>
      </c>
    </row>
    <row r="307" spans="1:14" ht="18.75">
      <c r="A307" s="9">
        <v>7</v>
      </c>
      <c r="B307" s="9" t="s">
        <v>1027</v>
      </c>
      <c r="C307" s="40" t="s">
        <v>1041</v>
      </c>
      <c r="D307" s="40" t="s">
        <v>1042</v>
      </c>
      <c r="E307" s="40" t="s">
        <v>2225</v>
      </c>
      <c r="F307" s="40" t="s">
        <v>1043</v>
      </c>
      <c r="G307" s="40"/>
      <c r="H307" s="40" t="s">
        <v>1044</v>
      </c>
      <c r="I307" s="40" t="s">
        <v>20</v>
      </c>
      <c r="J307" s="40" t="s">
        <v>1044</v>
      </c>
      <c r="K307" s="40" t="s">
        <v>14</v>
      </c>
      <c r="L307" s="10"/>
      <c r="M307" s="10"/>
      <c r="N307" s="10">
        <f t="shared" si="5"/>
        <v>0</v>
      </c>
    </row>
    <row r="308" spans="1:14" ht="18.75">
      <c r="A308" s="9">
        <v>8</v>
      </c>
      <c r="B308" s="9" t="s">
        <v>1027</v>
      </c>
      <c r="C308" s="40" t="s">
        <v>1055</v>
      </c>
      <c r="D308" s="40" t="s">
        <v>1042</v>
      </c>
      <c r="E308" s="40" t="s">
        <v>2229</v>
      </c>
      <c r="F308" s="40" t="s">
        <v>1056</v>
      </c>
      <c r="G308" s="40"/>
      <c r="H308" s="40" t="s">
        <v>1057</v>
      </c>
      <c r="I308" s="40" t="s">
        <v>20</v>
      </c>
      <c r="J308" s="40" t="s">
        <v>1057</v>
      </c>
      <c r="K308" s="40" t="s">
        <v>23</v>
      </c>
      <c r="L308" s="10"/>
      <c r="M308" s="10"/>
      <c r="N308" s="10">
        <f t="shared" si="5"/>
        <v>0</v>
      </c>
    </row>
    <row r="309" spans="1:14" ht="18.75">
      <c r="A309" s="9">
        <v>9</v>
      </c>
      <c r="B309" s="9" t="s">
        <v>1027</v>
      </c>
      <c r="C309" s="40" t="s">
        <v>48</v>
      </c>
      <c r="D309" s="40" t="s">
        <v>1049</v>
      </c>
      <c r="E309" s="40" t="s">
        <v>2227</v>
      </c>
      <c r="F309" s="40" t="s">
        <v>1050</v>
      </c>
      <c r="G309" s="40"/>
      <c r="H309" s="40" t="s">
        <v>1051</v>
      </c>
      <c r="I309" s="40" t="s">
        <v>20</v>
      </c>
      <c r="J309" s="40" t="s">
        <v>1051</v>
      </c>
      <c r="K309" s="40" t="s">
        <v>14</v>
      </c>
      <c r="L309" s="10"/>
      <c r="M309" s="10"/>
      <c r="N309" s="10">
        <f t="shared" si="5"/>
        <v>0</v>
      </c>
    </row>
    <row r="310" spans="1:14" ht="18.75">
      <c r="A310" s="9">
        <v>10</v>
      </c>
      <c r="B310" s="9" t="s">
        <v>1027</v>
      </c>
      <c r="C310" s="40" t="s">
        <v>1058</v>
      </c>
      <c r="D310" s="40" t="s">
        <v>1049</v>
      </c>
      <c r="E310" s="40" t="s">
        <v>2230</v>
      </c>
      <c r="F310" s="40" t="s">
        <v>1059</v>
      </c>
      <c r="G310" s="40"/>
      <c r="H310" s="40" t="s">
        <v>1060</v>
      </c>
      <c r="I310" s="40" t="s">
        <v>20</v>
      </c>
      <c r="J310" s="40" t="s">
        <v>1060</v>
      </c>
      <c r="K310" s="40" t="s">
        <v>14</v>
      </c>
      <c r="L310" s="10"/>
      <c r="M310" s="10"/>
      <c r="N310" s="10">
        <f t="shared" si="5"/>
        <v>0</v>
      </c>
    </row>
    <row r="311" spans="1:14" ht="18.75">
      <c r="A311" s="9">
        <v>11</v>
      </c>
      <c r="B311" s="9" t="s">
        <v>1027</v>
      </c>
      <c r="C311" s="40" t="s">
        <v>2593</v>
      </c>
      <c r="D311" s="40" t="s">
        <v>2594</v>
      </c>
      <c r="E311" s="40" t="s">
        <v>2595</v>
      </c>
      <c r="F311" s="40" t="s">
        <v>2596</v>
      </c>
      <c r="G311" s="40"/>
      <c r="H311" s="40" t="s">
        <v>1028</v>
      </c>
      <c r="I311" s="40" t="s">
        <v>1</v>
      </c>
      <c r="J311" s="40" t="s">
        <v>2597</v>
      </c>
      <c r="K311" s="40" t="s">
        <v>14</v>
      </c>
      <c r="L311" s="10"/>
      <c r="M311" s="10"/>
      <c r="N311" s="10">
        <f t="shared" si="5"/>
        <v>0</v>
      </c>
    </row>
    <row r="312" spans="1:14" ht="18.75">
      <c r="A312" s="9">
        <v>12</v>
      </c>
      <c r="B312" s="9" t="s">
        <v>1027</v>
      </c>
      <c r="C312" s="40" t="s">
        <v>1045</v>
      </c>
      <c r="D312" s="40" t="s">
        <v>1046</v>
      </c>
      <c r="E312" s="40" t="s">
        <v>2226</v>
      </c>
      <c r="F312" s="40" t="s">
        <v>1047</v>
      </c>
      <c r="G312" s="40"/>
      <c r="H312" s="40" t="s">
        <v>1048</v>
      </c>
      <c r="I312" s="40" t="s">
        <v>20</v>
      </c>
      <c r="J312" s="40" t="s">
        <v>1048</v>
      </c>
      <c r="K312" s="40" t="s">
        <v>14</v>
      </c>
      <c r="L312" s="10"/>
      <c r="M312" s="10"/>
      <c r="N312" s="10">
        <f t="shared" si="5"/>
        <v>0</v>
      </c>
    </row>
    <row r="313" spans="1:14" ht="18.75">
      <c r="A313" s="9">
        <v>13</v>
      </c>
      <c r="B313" s="9" t="s">
        <v>1027</v>
      </c>
      <c r="C313" s="40" t="s">
        <v>1064</v>
      </c>
      <c r="D313" s="40" t="s">
        <v>1046</v>
      </c>
      <c r="E313" s="40" t="s">
        <v>2231</v>
      </c>
      <c r="F313" s="40" t="s">
        <v>1065</v>
      </c>
      <c r="G313" s="40"/>
      <c r="H313" s="40" t="s">
        <v>1066</v>
      </c>
      <c r="I313" s="40" t="s">
        <v>20</v>
      </c>
      <c r="J313" s="40" t="s">
        <v>1066</v>
      </c>
      <c r="K313" s="40" t="s">
        <v>14</v>
      </c>
      <c r="L313" s="10"/>
      <c r="M313" s="10"/>
      <c r="N313" s="10">
        <f t="shared" si="5"/>
        <v>0</v>
      </c>
    </row>
    <row r="314" spans="1:14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4" t="s">
        <v>2237</v>
      </c>
      <c r="L314" s="35">
        <v>0</v>
      </c>
      <c r="M314" s="35">
        <v>0</v>
      </c>
      <c r="N314" s="35">
        <v>0</v>
      </c>
    </row>
    <row r="315" spans="1:14">
      <c r="A315" s="37">
        <f>COUNTA(A3:A313)</f>
        <v>304</v>
      </c>
      <c r="B315" s="37"/>
      <c r="C315" s="37"/>
      <c r="D315" s="37"/>
      <c r="E315" s="37"/>
      <c r="F315" s="37"/>
      <c r="G315" s="37"/>
      <c r="H315" s="37"/>
      <c r="I315" s="37"/>
      <c r="J315" s="37"/>
      <c r="K315" s="38" t="s">
        <v>2238</v>
      </c>
      <c r="L315" s="39">
        <v>4</v>
      </c>
      <c r="M315" s="39">
        <v>0</v>
      </c>
      <c r="N315" s="39">
        <v>4</v>
      </c>
    </row>
  </sheetData>
  <autoFilter ref="A2:N313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2025-06-18T02:55:46Z</cp:lastPrinted>
  <dcterms:created xsi:type="dcterms:W3CDTF">2020-03-02T02:19:13Z</dcterms:created>
  <dcterms:modified xsi:type="dcterms:W3CDTF">2025-08-15T05:10:59Z</dcterms:modified>
</cp:coreProperties>
</file>