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7年度\R7.7月末\"/>
    </mc:Choice>
  </mc:AlternateContent>
  <xr:revisionPtr revIDLastSave="0" documentId="13_ncr:1_{1A8FEFD9-5577-48AA-A392-D74272F006CB}" xr6:coauthVersionLast="47" xr6:coauthVersionMax="47" xr10:uidLastSave="{00000000-0000-0000-0000-000000000000}"/>
  <bookViews>
    <workbookView xWindow="2595" yWindow="690" windowWidth="26040" windowHeight="14505" tabRatio="527" activeTab="2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県立保健所管内!$A$2:$N$598</definedName>
    <definedName name="_xlnm._FilterDatabase" localSheetId="1" hidden="1">佐世保市!$A$1:$M$243</definedName>
    <definedName name="_xlnm._FilterDatabase" localSheetId="0" hidden="1">長崎市!$A$2:$N$497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6" i="3" l="1"/>
  <c r="M498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M219" i="3" l="1"/>
  <c r="L220" i="3"/>
  <c r="K220" i="3"/>
  <c r="L498" i="2" l="1"/>
  <c r="N586" i="1" l="1"/>
  <c r="N587" i="1"/>
  <c r="N588" i="1"/>
  <c r="N589" i="1"/>
  <c r="N590" i="1"/>
  <c r="N591" i="1"/>
  <c r="N592" i="1"/>
  <c r="N593" i="1"/>
  <c r="N594" i="1"/>
  <c r="N595" i="1"/>
  <c r="N596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61" i="1"/>
  <c r="L597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44" i="1"/>
  <c r="N543" i="1"/>
  <c r="L560" i="1"/>
  <c r="M560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21" i="1"/>
  <c r="N520" i="1"/>
  <c r="N508" i="1"/>
  <c r="N509" i="1"/>
  <c r="N510" i="1"/>
  <c r="N511" i="1"/>
  <c r="N512" i="1"/>
  <c r="N513" i="1"/>
  <c r="N514" i="1"/>
  <c r="N515" i="1"/>
  <c r="N516" i="1"/>
  <c r="N517" i="1"/>
  <c r="N518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483" i="1"/>
  <c r="N484" i="1"/>
  <c r="N485" i="1"/>
  <c r="N486" i="1"/>
  <c r="N487" i="1"/>
  <c r="N488" i="1"/>
  <c r="N489" i="1"/>
  <c r="N490" i="1"/>
  <c r="N491" i="1"/>
  <c r="N492" i="1"/>
  <c r="N493" i="1"/>
  <c r="N482" i="1"/>
  <c r="L332" i="1"/>
  <c r="M33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93" i="1"/>
  <c r="N94" i="1"/>
  <c r="N95" i="1"/>
  <c r="N96" i="1"/>
  <c r="N97" i="1"/>
  <c r="N98" i="1"/>
  <c r="N99" i="1"/>
  <c r="N100" i="1"/>
  <c r="N101" i="1"/>
  <c r="N102" i="1"/>
  <c r="N103" i="1"/>
  <c r="N104" i="1"/>
  <c r="N9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4" i="1"/>
  <c r="N5" i="1"/>
  <c r="N6" i="1"/>
  <c r="N7" i="1"/>
  <c r="N8" i="1"/>
  <c r="N9" i="1"/>
  <c r="N10" i="1"/>
  <c r="N11" i="1"/>
  <c r="N12" i="1"/>
  <c r="N13" i="1"/>
  <c r="N3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38" i="1"/>
  <c r="N439" i="1"/>
  <c r="N440" i="1"/>
  <c r="N436" i="1"/>
  <c r="N437" i="1"/>
  <c r="N435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61" i="1"/>
  <c r="N362" i="1"/>
  <c r="N363" i="1"/>
  <c r="N364" i="1"/>
  <c r="N365" i="1"/>
  <c r="N366" i="1"/>
  <c r="N367" i="1"/>
  <c r="N368" i="1"/>
  <c r="N369" i="1"/>
  <c r="N370" i="1"/>
  <c r="N350" i="1"/>
  <c r="N351" i="1"/>
  <c r="N352" i="1"/>
  <c r="N353" i="1"/>
  <c r="N354" i="1"/>
  <c r="N355" i="1"/>
  <c r="N356" i="1"/>
  <c r="N357" i="1"/>
  <c r="N358" i="1"/>
  <c r="N359" i="1"/>
  <c r="N360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34" i="1"/>
  <c r="N335" i="1"/>
  <c r="N336" i="1"/>
  <c r="N333" i="1"/>
  <c r="N332" i="1" l="1"/>
  <c r="L542" i="1"/>
  <c r="M542" i="1"/>
  <c r="L91" i="1"/>
  <c r="M91" i="1"/>
  <c r="N91" i="1"/>
  <c r="M218" i="3"/>
  <c r="M217" i="3"/>
  <c r="M216" i="3"/>
  <c r="N542" i="1" l="1"/>
  <c r="A598" i="1"/>
  <c r="L434" i="1"/>
  <c r="L481" i="1"/>
  <c r="L519" i="1"/>
  <c r="M597" i="1"/>
  <c r="L598" i="1" l="1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481" i="1" l="1"/>
  <c r="M519" i="1" l="1"/>
  <c r="M434" i="1" l="1"/>
  <c r="N481" i="1" l="1"/>
  <c r="M184" i="3" l="1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N560" i="1"/>
  <c r="N519" i="1"/>
  <c r="M220" i="3" l="1"/>
  <c r="N597" i="1"/>
  <c r="M598" i="1"/>
  <c r="N434" i="1" l="1"/>
  <c r="N598" i="1" l="1"/>
  <c r="N4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梶山 裕人</author>
  </authors>
  <commentList>
    <comment ref="K203" authorId="0" shapeId="0" xr:uid="{1AFC363D-7287-4ED5-B0E6-505B64003AE2}">
      <text>
        <r>
          <rPr>
            <b/>
            <sz val="9"/>
            <color indexed="81"/>
            <rFont val="MS P ゴシック"/>
            <family val="3"/>
            <charset val="128"/>
          </rPr>
          <t>R6.7.1届出済
眼科削除。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  <author>松永雄大</author>
  </authors>
  <commentList>
    <comment ref="I75" authorId="0" shapeId="0" xr:uid="{DB698B5B-FD1F-4899-A7A1-C622BED74A49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  <comment ref="J85" authorId="1" shapeId="0" xr:uid="{130B6DC5-D5CA-40CD-BC59-5133CB4D9B12}">
      <text>
        <r>
          <rPr>
            <b/>
            <sz val="9"/>
            <color indexed="81"/>
            <rFont val="MS P ゴシック"/>
            <family val="3"/>
            <charset val="128"/>
          </rPr>
          <t>松永雄大:</t>
        </r>
        <r>
          <rPr>
            <sz val="9"/>
            <color indexed="81"/>
            <rFont val="MS P ゴシック"/>
            <family val="3"/>
            <charset val="128"/>
          </rPr>
          <t xml:space="preserve">
本来は「糖尿病</t>
        </r>
        <r>
          <rPr>
            <u/>
            <sz val="9"/>
            <color indexed="81"/>
            <rFont val="MS P ゴシック"/>
            <family val="3"/>
            <charset val="128"/>
          </rPr>
          <t>内</t>
        </r>
        <r>
          <rPr>
            <sz val="9"/>
            <color indexed="81"/>
            <rFont val="MS P ゴシック"/>
            <family val="3"/>
            <charset val="128"/>
          </rPr>
          <t>科」にしてもらうべき？</t>
        </r>
      </text>
    </comment>
    <comment ref="G160" authorId="1" shapeId="0" xr:uid="{D4931DE6-067D-45FA-8BD7-5336E7F2AA53}">
      <text>
        <r>
          <rPr>
            <b/>
            <sz val="9"/>
            <color indexed="81"/>
            <rFont val="MS P ゴシック"/>
            <family val="3"/>
            <charset val="128"/>
          </rPr>
          <t>H26.10.23変更済
R6.5.13名簿反映</t>
        </r>
      </text>
    </comment>
  </commentList>
</comments>
</file>

<file path=xl/sharedStrings.xml><?xml version="1.0" encoding="utf-8"?>
<sst xmlns="http://schemas.openxmlformats.org/spreadsheetml/2006/main" count="11942" uniqueCount="7381">
  <si>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</si>
  <si>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</si>
  <si>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</si>
  <si>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</si>
  <si>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</si>
  <si>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</si>
  <si>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</si>
  <si>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</si>
  <si>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</si>
  <si>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</si>
  <si>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</si>
  <si>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</si>
  <si>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</si>
  <si>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</si>
  <si>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医療法人</t>
  </si>
  <si>
    <t>個人</t>
  </si>
  <si>
    <t>呼吸器科 / 循環器科 / 小児科 / 消化器科 / 内科</t>
  </si>
  <si>
    <t>アレルギー科 / 皮膚科</t>
  </si>
  <si>
    <t>リハビリテーション科 / 整形外科</t>
  </si>
  <si>
    <t>眼科</t>
  </si>
  <si>
    <t>外科 / 小児科 / 内科</t>
  </si>
  <si>
    <t>産婦人科</t>
  </si>
  <si>
    <t>皮膚科</t>
  </si>
  <si>
    <t>小児科</t>
  </si>
  <si>
    <t>呼吸器科 / 内科</t>
  </si>
  <si>
    <t>リハビリテーション科 / 呼吸器科 / 循環器科 / 消化器科 / 内科</t>
  </si>
  <si>
    <t>内科</t>
  </si>
  <si>
    <t>リハビリテーション科 / 外科 / 整形外科 / 内科</t>
  </si>
  <si>
    <t>アレルギー科 / 小児科 / 内科</t>
  </si>
  <si>
    <t>耳鼻いんこう科</t>
  </si>
  <si>
    <t>気管食道科 / 耳鼻いんこう科</t>
  </si>
  <si>
    <t>心療内科 / 神経科 / 精神科 / 内科</t>
  </si>
  <si>
    <t>小児科 / 内科</t>
  </si>
  <si>
    <t>泌尿器科</t>
  </si>
  <si>
    <t>消化器科 / 内科</t>
  </si>
  <si>
    <t>胃腸科 / 消化器科 / 内科</t>
  </si>
  <si>
    <t>社会福祉法人</t>
  </si>
  <si>
    <t>リハビリテーション科 / 神経内科 / 脳神経外科</t>
  </si>
  <si>
    <t>リハビリテーション科 / 胃腸科 / 外科 / 内科</t>
  </si>
  <si>
    <t>国</t>
  </si>
  <si>
    <t>外科 / 歯科 / 内科</t>
  </si>
  <si>
    <t>産科 / 婦人科</t>
  </si>
  <si>
    <t>外科 / 内科</t>
  </si>
  <si>
    <t>リハビリテーション科 / 循環器科 / 小児科 / 内科</t>
  </si>
  <si>
    <t>循環器科 / 消化器科 / 内科</t>
  </si>
  <si>
    <t>耳鼻いんこう科 / 内科</t>
  </si>
  <si>
    <t>リウマチ科 / リハビリテーション科 / 整形外科</t>
  </si>
  <si>
    <t>こう門科 / リハビリテーション科 / 胃腸科 / 外科 / 内科</t>
  </si>
  <si>
    <t>長崎県</t>
  </si>
  <si>
    <t>県（病院企業団含む）</t>
  </si>
  <si>
    <t>胃腸内科 / 内科</t>
  </si>
  <si>
    <t>呼吸器科 / 小児科 / 消化器科 / 内科</t>
  </si>
  <si>
    <t>外科 / 消化器科</t>
  </si>
  <si>
    <t>心療内科 / 神経科 / 精神科</t>
  </si>
  <si>
    <t>循環器科 / 内科</t>
  </si>
  <si>
    <t>整形外科</t>
  </si>
  <si>
    <t>長崎県県北保健所</t>
  </si>
  <si>
    <t>脳神経外科</t>
  </si>
  <si>
    <t>会社</t>
  </si>
  <si>
    <t>こう門科 / リハビリテーション科 / 外科 / 消化器科 / 整形外科</t>
  </si>
  <si>
    <t>胃腸科 / 外科 / 整形外科 / 内科</t>
  </si>
  <si>
    <t>外科 / 消化器科 / 内科</t>
  </si>
  <si>
    <t>心療内科 / 精神科</t>
  </si>
  <si>
    <t>防衛省</t>
  </si>
  <si>
    <t>眼科 / 美容皮膚科</t>
  </si>
  <si>
    <t>呼吸器内科 / 循環器内科 / 内科</t>
  </si>
  <si>
    <t>小児科 / 内科 / 放射線科</t>
  </si>
  <si>
    <t>アレルギー科 / 呼吸器科 / 内科</t>
  </si>
  <si>
    <t>アレルギー科 / 耳鼻いんこう科</t>
  </si>
  <si>
    <t>こう門科 / リハビリテーション科 / 外科 / 消化器科</t>
  </si>
  <si>
    <t>内科 / 婦人科</t>
  </si>
  <si>
    <t>こう門科 / リハビリテーション科 / 胃腸科 / 外科</t>
  </si>
  <si>
    <t>アレルギー科 / 気管食道科 / 耳鼻いんこう科</t>
  </si>
  <si>
    <t>外科 / 小児科 / 整形外科 / 内科</t>
  </si>
  <si>
    <t>外科</t>
  </si>
  <si>
    <t>循環器内科 / 内科</t>
  </si>
  <si>
    <t>社会福祉法人　長崎厚生福祉団</t>
  </si>
  <si>
    <t>胃腸科 / 内科</t>
  </si>
  <si>
    <t>胃腸科 / 循環器科 / 内科</t>
  </si>
  <si>
    <t>アレルギー科 / 小児科</t>
  </si>
  <si>
    <t>循環器内科 / 消化器内科 / 内科</t>
  </si>
  <si>
    <t>医療法人　衆和会</t>
  </si>
  <si>
    <t>歯科 / 内科</t>
  </si>
  <si>
    <t>胃腸科 / 呼吸器科 / 内科</t>
  </si>
  <si>
    <t>リハビリテーション科 / 形成外科 / 整形外科</t>
  </si>
  <si>
    <t>公益法人</t>
  </si>
  <si>
    <t>胃腸科 / 循環器科 / 内科 / 放射線科</t>
  </si>
  <si>
    <t>医療法人　治光会</t>
  </si>
  <si>
    <t>山下　紀夫</t>
  </si>
  <si>
    <t>糖尿病内科 / 内科</t>
  </si>
  <si>
    <t>医療法人　森医院</t>
  </si>
  <si>
    <t>リウマチ科 / リハビリテーション科 / 整形外科 / 内科</t>
  </si>
  <si>
    <t>社会医療法人　健友会</t>
  </si>
  <si>
    <t>リハビリテーション科 / 胃腸科 / 小児科 / 内科</t>
  </si>
  <si>
    <t>厚生労働省</t>
  </si>
  <si>
    <t>リハビリテーション科 / 脳神経外科</t>
  </si>
  <si>
    <t>胃腸科 / 循環器科 / 小児科 / 内科</t>
  </si>
  <si>
    <t>リハビリテーション科 / 外科 / 消化器科 / 内科</t>
  </si>
  <si>
    <t>リハビリテーション科 / 外科 / 小児科 / 整形外科 / 内科</t>
  </si>
  <si>
    <t>外科 / 消化器科 / 整形外科</t>
  </si>
  <si>
    <t>医療法人　松本内科医院</t>
  </si>
  <si>
    <t>社会福祉法人　秀峯会</t>
  </si>
  <si>
    <t>医療法人　楓</t>
  </si>
  <si>
    <t>消化器内科 / 内科</t>
  </si>
  <si>
    <t>リウマチ科 / 内科</t>
  </si>
  <si>
    <t>産科 / 婦人科 / 麻酔科</t>
  </si>
  <si>
    <t>社会福祉法人　せいひ会</t>
  </si>
  <si>
    <t>本田　元人</t>
  </si>
  <si>
    <t>リハビリテーション科 / 外科 / 内科</t>
  </si>
  <si>
    <t>呼吸器内科 / 内科</t>
  </si>
  <si>
    <t>社会福祉法人　啓正会</t>
  </si>
  <si>
    <t>壱岐保健所</t>
  </si>
  <si>
    <t>〒811-5462</t>
  </si>
  <si>
    <t>壱岐市</t>
  </si>
  <si>
    <t>〒811-5132</t>
  </si>
  <si>
    <t>0920-47-5627</t>
  </si>
  <si>
    <t>0920-47-5637</t>
  </si>
  <si>
    <t>社会医療法人　玄州会</t>
  </si>
  <si>
    <t>江田小児科内科医院</t>
  </si>
  <si>
    <t>〒811-5214</t>
  </si>
  <si>
    <t>壱岐市立老人ホーム診療所</t>
  </si>
  <si>
    <t>〒811-5545</t>
  </si>
  <si>
    <t>0920-43-0049</t>
  </si>
  <si>
    <t>0920-43-9831</t>
  </si>
  <si>
    <t>平山　長一朗</t>
  </si>
  <si>
    <t>〒811-5133</t>
  </si>
  <si>
    <t>0920-47-0260</t>
  </si>
  <si>
    <t>後藤　尚</t>
  </si>
  <si>
    <t>胃腸科 / 外科 / 内科</t>
  </si>
  <si>
    <t>あしべクリニック</t>
  </si>
  <si>
    <t>〒811-5301</t>
  </si>
  <si>
    <t>0920-45-4825</t>
  </si>
  <si>
    <t>松嶋　四郎</t>
  </si>
  <si>
    <t>外科 / 形成外科 / 耳鼻いんこう科 / 整形外科 / 内科 / 皮膚科</t>
  </si>
  <si>
    <t>外科 / 整形外科 / 内科</t>
  </si>
  <si>
    <t>医療法人　久原医院</t>
  </si>
  <si>
    <t>0920-45-2128</t>
  </si>
  <si>
    <t>0920-45-2045</t>
  </si>
  <si>
    <t>久原　克彦</t>
  </si>
  <si>
    <t>壱岐市国民健康保険湯本診療所</t>
  </si>
  <si>
    <t>〒811-5544</t>
  </si>
  <si>
    <t>0920-43-0134</t>
  </si>
  <si>
    <t>0920-43-0143</t>
  </si>
  <si>
    <t>光の苑診療所</t>
  </si>
  <si>
    <t>〒811-5125</t>
  </si>
  <si>
    <t>0920-47-1166</t>
  </si>
  <si>
    <t>0920-47-1130</t>
  </si>
  <si>
    <t>社会福祉法人　光風会</t>
  </si>
  <si>
    <t>平山　重孝</t>
  </si>
  <si>
    <t>〒811-5135</t>
  </si>
  <si>
    <t>0920-43-0107</t>
  </si>
  <si>
    <t>さくら耳鼻咽喉科クリニック</t>
  </si>
  <si>
    <t>0920-47-3119</t>
  </si>
  <si>
    <t>蒲地　亮介</t>
  </si>
  <si>
    <t>医療法人　協生会　品川クリニック</t>
  </si>
  <si>
    <t>0920-43-0001</t>
  </si>
  <si>
    <t>医療法人　協生会</t>
  </si>
  <si>
    <t>山内眼科医院</t>
  </si>
  <si>
    <t>0920-44-5022</t>
  </si>
  <si>
    <t>でぐち整形外科医院</t>
  </si>
  <si>
    <t>0920-47-1727</t>
  </si>
  <si>
    <t>0920-47-1730</t>
  </si>
  <si>
    <t>出口伸治</t>
  </si>
  <si>
    <t>0920-47-1414</t>
  </si>
  <si>
    <t>医療法人　清光会</t>
  </si>
  <si>
    <t>特別養護老人ホーム　ハッピーヒルズ（幸せの丘）　医務室</t>
  </si>
  <si>
    <t>0920-48-4020</t>
  </si>
  <si>
    <t>0920-48-4021</t>
  </si>
  <si>
    <t>社会福祉法人　博愛会</t>
  </si>
  <si>
    <t>特別養護老人ホーム壱岐のこころ診療所</t>
  </si>
  <si>
    <t>社会福祉法人壱心会</t>
  </si>
  <si>
    <t>平山長一朗</t>
  </si>
  <si>
    <t>松嶋医院</t>
  </si>
  <si>
    <t>0920-45-2010</t>
  </si>
  <si>
    <t>医療法人　潮陽会　理事長　松嶋　喬</t>
  </si>
  <si>
    <t>松嶋　潮</t>
  </si>
  <si>
    <t>整形外科 / 内科 / 皮膚科</t>
  </si>
  <si>
    <t>西彼保健所</t>
  </si>
  <si>
    <t>西海市</t>
  </si>
  <si>
    <t>医療法人　田中クリニック</t>
  </si>
  <si>
    <t>〒851-3305</t>
  </si>
  <si>
    <t>0959-27-0035</t>
  </si>
  <si>
    <t>田中　公朗</t>
  </si>
  <si>
    <t>0959-22-9508</t>
  </si>
  <si>
    <t>特別養護老人ホーム海風荘診療所</t>
  </si>
  <si>
    <t>〒857-2301</t>
  </si>
  <si>
    <t>0959-22-0123</t>
  </si>
  <si>
    <t>0959-22-0790</t>
  </si>
  <si>
    <t>社会福祉法人　寿泉会</t>
  </si>
  <si>
    <t>近藤医院</t>
  </si>
  <si>
    <t>〒851-2108</t>
  </si>
  <si>
    <t>〒851-2104</t>
  </si>
  <si>
    <t>095-814-2736</t>
  </si>
  <si>
    <t>相良　耕三</t>
  </si>
  <si>
    <t>〒857-2302</t>
  </si>
  <si>
    <t>西海市国民健康保険平島診療所</t>
  </si>
  <si>
    <t>〒857-3311</t>
  </si>
  <si>
    <t>0959-47-2123</t>
  </si>
  <si>
    <t>田中　勝一郎</t>
  </si>
  <si>
    <t>〒851-2126</t>
  </si>
  <si>
    <t>特別養護老人ホーム　時津荘　医務室</t>
  </si>
  <si>
    <t>〒851-2101</t>
  </si>
  <si>
    <t>095-882-0123</t>
  </si>
  <si>
    <t>社会福祉法人　時津会　</t>
  </si>
  <si>
    <t>高須　勝也</t>
  </si>
  <si>
    <t>医療法人　井川内科医院</t>
  </si>
  <si>
    <t>〒851-2105</t>
  </si>
  <si>
    <t>〒851-2128</t>
  </si>
  <si>
    <t>095-813-5515</t>
  </si>
  <si>
    <t>中村　昌一</t>
  </si>
  <si>
    <t>0959-34-2227</t>
  </si>
  <si>
    <t>〒857-3103</t>
  </si>
  <si>
    <t>0959-36-2006</t>
  </si>
  <si>
    <t>もとかわ耳鼻咽喉科</t>
  </si>
  <si>
    <t>〒851-2102</t>
  </si>
  <si>
    <t>095-886-8133</t>
  </si>
  <si>
    <t>本川　浩一</t>
  </si>
  <si>
    <t>〒857-3101</t>
  </si>
  <si>
    <t>医療法人　篤和　たいら医院</t>
  </si>
  <si>
    <t>〒851-3504</t>
  </si>
  <si>
    <t>0959-32-2011</t>
  </si>
  <si>
    <t>0959-32-2021</t>
  </si>
  <si>
    <t>医療法人　篤和</t>
  </si>
  <si>
    <t>平　稔</t>
  </si>
  <si>
    <t>胃腸科 / 外科 / 呼吸器科 / 循環器科</t>
  </si>
  <si>
    <t>原田外科・胃腸科クリニック</t>
  </si>
  <si>
    <t>〒851-2127</t>
  </si>
  <si>
    <t>095-844-9100</t>
  </si>
  <si>
    <t>095-844-9222</t>
  </si>
  <si>
    <t>原田　大</t>
  </si>
  <si>
    <t>医療法人　やまもと内科</t>
  </si>
  <si>
    <t>〒851-2106</t>
  </si>
  <si>
    <t>095-882-8828</t>
  </si>
  <si>
    <t>095-882-8900</t>
  </si>
  <si>
    <t>山本　眞志</t>
  </si>
  <si>
    <t>小児科 / 消化器科 / 内科 / 放射線科</t>
  </si>
  <si>
    <t>黒﨑医院</t>
  </si>
  <si>
    <t>095-882-2125</t>
  </si>
  <si>
    <t>なづみリハビリテーションクリニック</t>
  </si>
  <si>
    <t>095-813-2868</t>
  </si>
  <si>
    <t>095-813-2878</t>
  </si>
  <si>
    <t>医療法人社団　大同会　</t>
  </si>
  <si>
    <t>リハビリテーション科 / 整形外科 / 内科 / 皮膚科</t>
  </si>
  <si>
    <t>長崎腎クリニック</t>
  </si>
  <si>
    <t>095-813-2777</t>
  </si>
  <si>
    <t>橋口　純一郎</t>
  </si>
  <si>
    <t>腎臓内科（人工透析） / 内科</t>
  </si>
  <si>
    <t>095-860-8811</t>
  </si>
  <si>
    <t>山中　秀夫</t>
  </si>
  <si>
    <t>医療法人　成田内科医院</t>
  </si>
  <si>
    <t>095-883-2011</t>
  </si>
  <si>
    <t>095-883-6817</t>
  </si>
  <si>
    <t>社会福祉法人　啓正会　軽費老人ホーム　パンセオン・ド・長崎　医務室　</t>
  </si>
  <si>
    <t>095-882-4579</t>
  </si>
  <si>
    <t>095-882-4283</t>
  </si>
  <si>
    <t>清水　啓良</t>
  </si>
  <si>
    <t>時津中央クリニック</t>
  </si>
  <si>
    <t>医療法人　光善会</t>
  </si>
  <si>
    <t>外科 / 消化器内科 / 神経内科 / 糖尿病内科 / 内科 / 内分泌内科 / 乳腺外科</t>
  </si>
  <si>
    <t>〒857-2327</t>
  </si>
  <si>
    <t>リハビリテーション科 / 内科</t>
  </si>
  <si>
    <t>0959-22-0015</t>
  </si>
  <si>
    <t>〒851-2103</t>
  </si>
  <si>
    <t>戸田　源二</t>
  </si>
  <si>
    <t>ふるさと診療所</t>
  </si>
  <si>
    <t>〒851-3502</t>
  </si>
  <si>
    <t>0959-32-0785</t>
  </si>
  <si>
    <t>社会福祉法人　ふるさと</t>
  </si>
  <si>
    <t>原爆被爆者特別養護ホームかめだけ医務室</t>
  </si>
  <si>
    <t>〒851-3304</t>
  </si>
  <si>
    <t>0959-27-1262</t>
  </si>
  <si>
    <t>0959-27-1265</t>
  </si>
  <si>
    <t>公益財団法人　被爆者福祉会</t>
  </si>
  <si>
    <t>丸田　直基</t>
  </si>
  <si>
    <t>医療法人　浦口医院</t>
  </si>
  <si>
    <t>浦口　貴</t>
  </si>
  <si>
    <t>095-881-2828</t>
  </si>
  <si>
    <t>外科 / 消化器内科 / 内科 / 肛門外科</t>
  </si>
  <si>
    <t>長崎けやき医院</t>
  </si>
  <si>
    <t>095-840-5111</t>
  </si>
  <si>
    <t>医療法人　新緑会</t>
  </si>
  <si>
    <t>山下　三千年</t>
  </si>
  <si>
    <t>こう門科 / リハビリテーション科 / 外科 / 気管食道科 / 呼吸器科 / 循環器科 / 消化器科 / 内科</t>
  </si>
  <si>
    <t>0959-32-0006</t>
  </si>
  <si>
    <t>金森　賴和</t>
  </si>
  <si>
    <t>095-883-4535</t>
  </si>
  <si>
    <t>医療法人　修樹会　平井内科医院</t>
  </si>
  <si>
    <t>095-883-6565</t>
  </si>
  <si>
    <t>平井　義修</t>
  </si>
  <si>
    <t>医療法人　近藤医院</t>
  </si>
  <si>
    <t>近藤　敏</t>
  </si>
  <si>
    <t>医療法人社団　孝成会　池田医院</t>
  </si>
  <si>
    <t>〒857-2223</t>
  </si>
  <si>
    <t>0959-33-2021</t>
  </si>
  <si>
    <t>医療法人社団　孝成会</t>
  </si>
  <si>
    <t>池田　孝三</t>
  </si>
  <si>
    <t>高木クリニック</t>
  </si>
  <si>
    <t>095-881-3230</t>
  </si>
  <si>
    <t>高木　雄二</t>
  </si>
  <si>
    <t>095-882-7000</t>
  </si>
  <si>
    <t>医療法人社団　尚健会　佐藤内科医院</t>
  </si>
  <si>
    <t>095-883-5511</t>
  </si>
  <si>
    <t>医療法人社団　尚健会</t>
  </si>
  <si>
    <t>佐藤　尚一</t>
  </si>
  <si>
    <t>鍬先医院</t>
  </si>
  <si>
    <t>095-882-2622</t>
  </si>
  <si>
    <t>医療法人　行清会</t>
  </si>
  <si>
    <t>鍬先　清一郎</t>
  </si>
  <si>
    <t>〒857-2531</t>
  </si>
  <si>
    <t>しもぐち内科</t>
  </si>
  <si>
    <t>医療法人社団　馬場耳鼻咽喉科医院</t>
  </si>
  <si>
    <t>095-887-1235</t>
  </si>
  <si>
    <t>馬場　正明</t>
  </si>
  <si>
    <t>森　久光</t>
  </si>
  <si>
    <t>そのだ内科クリニック</t>
  </si>
  <si>
    <t>095-814-5101</t>
  </si>
  <si>
    <t>苑田　文成</t>
  </si>
  <si>
    <t>〒851-2125</t>
  </si>
  <si>
    <t>おがわ眼科クリニック</t>
  </si>
  <si>
    <t>小川　月彦</t>
  </si>
  <si>
    <t>医療法人社団　大同会　中山整形外科医院</t>
  </si>
  <si>
    <t>095-882-5865</t>
  </si>
  <si>
    <t>白石　公太郎</t>
  </si>
  <si>
    <t>小川クリニック</t>
  </si>
  <si>
    <t>小川　吾一</t>
  </si>
  <si>
    <t>医療法人　暁会　安永脳神経外科</t>
  </si>
  <si>
    <t>0957-22-0032</t>
  </si>
  <si>
    <t>安永　暁生</t>
  </si>
  <si>
    <t>森川内科クリニック</t>
  </si>
  <si>
    <t>森川　卓</t>
  </si>
  <si>
    <t>医療法人　真和会　山中内科消化器科医院</t>
  </si>
  <si>
    <t>095-860-8812</t>
  </si>
  <si>
    <t>西海市国民健康保険松島診療所</t>
  </si>
  <si>
    <t>0959-37-0130</t>
  </si>
  <si>
    <t>0959-22-0351</t>
  </si>
  <si>
    <t>松野　哲夫</t>
  </si>
  <si>
    <t>医療法人　ぐびろ会　モロキ内科医院</t>
  </si>
  <si>
    <t>095-883-1105</t>
  </si>
  <si>
    <t>医療法人　ぐびろ会</t>
  </si>
  <si>
    <t>萬木　信人</t>
  </si>
  <si>
    <t>095-813-2345</t>
  </si>
  <si>
    <t>〒851-2130</t>
  </si>
  <si>
    <t>095-814-5102</t>
  </si>
  <si>
    <t>医療法人　そのだ内科クリニック</t>
  </si>
  <si>
    <t>〒851-2107</t>
  </si>
  <si>
    <t>〒851-2121</t>
  </si>
  <si>
    <t>095-883-0002</t>
  </si>
  <si>
    <t>095-883-1839</t>
  </si>
  <si>
    <t>医療法人　新成会</t>
  </si>
  <si>
    <t>川﨑 智子</t>
  </si>
  <si>
    <t>森の木脳神経脊髄外科</t>
  </si>
  <si>
    <t>095-855-3311</t>
  </si>
  <si>
    <t>古賀　久伸</t>
  </si>
  <si>
    <t>長沢医院</t>
  </si>
  <si>
    <t>095-883-5622</t>
  </si>
  <si>
    <t>とおやま内科</t>
  </si>
  <si>
    <t>095-881-2662</t>
  </si>
  <si>
    <t>医療法人　田中医院</t>
  </si>
  <si>
    <t>特別養護老人ホーム　のぞみの杜　医務室</t>
  </si>
  <si>
    <t>095-887-3333</t>
  </si>
  <si>
    <t>095-887-3599</t>
  </si>
  <si>
    <t>社会福祉法人　のぞみ会　</t>
  </si>
  <si>
    <t>医療法人　さがら整形外科</t>
  </si>
  <si>
    <t>特別養護老人ホーム風和の里</t>
  </si>
  <si>
    <t>〒851-3406</t>
  </si>
  <si>
    <t>医療法人　なかむら整形外科</t>
  </si>
  <si>
    <t>藤本クリニック</t>
  </si>
  <si>
    <t>藤本　正博</t>
  </si>
  <si>
    <t>095-886-8757</t>
  </si>
  <si>
    <t>095-886-8758</t>
  </si>
  <si>
    <t>医療法人おがわ眼科クリニック</t>
  </si>
  <si>
    <t>もりハートクリニック</t>
  </si>
  <si>
    <t>森　秀樹</t>
  </si>
  <si>
    <t>〒851-2129</t>
  </si>
  <si>
    <t>松永　義孝</t>
  </si>
  <si>
    <t>医療法人　こが内科外科クリニック</t>
  </si>
  <si>
    <t>中尾　勘一郎</t>
  </si>
  <si>
    <t>外科 / 緩和ケア・外科</t>
  </si>
  <si>
    <t>095-865-9550</t>
  </si>
  <si>
    <t>田中　摂</t>
  </si>
  <si>
    <t>もとやま心のクリニック</t>
  </si>
  <si>
    <t>095-856-3033</t>
  </si>
  <si>
    <t>095-856-3055</t>
  </si>
  <si>
    <t>本山 俊一郎</t>
  </si>
  <si>
    <t>医療法人 こが内科外科クリニック</t>
  </si>
  <si>
    <t>古賀　崇</t>
  </si>
  <si>
    <t>リハビリテーション科 / 胃腸内科 / 外科 / 感染症内科 / 循環器内科 / 消化器内視鏡内科 / 大腸・肛門外科 / 糖尿病内科 / 内科</t>
  </si>
  <si>
    <t>医療法人治光会 うらの眼科クリニック</t>
  </si>
  <si>
    <t>095-865-8555</t>
  </si>
  <si>
    <t>095-865-8558</t>
  </si>
  <si>
    <t>浦野　哲</t>
  </si>
  <si>
    <t>西海市国民健康保険 江島診療所</t>
  </si>
  <si>
    <t>黒﨑　伸子</t>
  </si>
  <si>
    <t>戸田内科</t>
  </si>
  <si>
    <t>095-881-3888</t>
  </si>
  <si>
    <t>095-881-0118</t>
  </si>
  <si>
    <t>医療法人　戸田内科</t>
  </si>
  <si>
    <t>リハビリテーション科 / 循環器内科 / 内科</t>
  </si>
  <si>
    <t>社会福祉法人　福医会</t>
  </si>
  <si>
    <t>養護老人ホームさいかい</t>
  </si>
  <si>
    <t>0959-35-2520</t>
  </si>
  <si>
    <t>医療法人　まつなが皮ふ科</t>
  </si>
  <si>
    <t>095-885-7711</t>
  </si>
  <si>
    <t>医療法人ホーム･ホスピス中尾クリニック</t>
  </si>
  <si>
    <t>医療法人　ホーム・ホスピス中尾クリニック</t>
  </si>
  <si>
    <t>095-801-5511</t>
  </si>
  <si>
    <t>〒857-2427</t>
  </si>
  <si>
    <t>0959-34-3371</t>
  </si>
  <si>
    <t>特別養護老人ホームさいかい</t>
  </si>
  <si>
    <t>リハビリテーション科 / 外科 / 眼科 / 循環器科 / 人工透析外科 / 整形外科 / 内科</t>
  </si>
  <si>
    <t>金森頼和</t>
  </si>
  <si>
    <t>おひさまこどもクリニック</t>
  </si>
  <si>
    <t>尹　忠秀</t>
  </si>
  <si>
    <t>095-843-7225</t>
  </si>
  <si>
    <t>和幸会</t>
  </si>
  <si>
    <t>下口和矩</t>
  </si>
  <si>
    <t>アレルギー科 / リハビリテーション科 / 呼吸器内科 / 循環器内科 / 小児科 / 消化器内科 / 内科</t>
  </si>
  <si>
    <t>095-813-2670</t>
  </si>
  <si>
    <t>医療法人　秀和会</t>
  </si>
  <si>
    <t>医療法人森内科クリニック</t>
  </si>
  <si>
    <t>095-883-3131</t>
  </si>
  <si>
    <t>医療法人　森内科クリニック</t>
  </si>
  <si>
    <t>リハビリテーション科 / 呼吸器内科 / 循環器内科 / 消化器内科 / 内科</t>
  </si>
  <si>
    <t>095-881-0012</t>
  </si>
  <si>
    <t>三浦産婦人科</t>
  </si>
  <si>
    <t>医療法人社団　清巒会　</t>
  </si>
  <si>
    <t>三浦　成陽</t>
  </si>
  <si>
    <t>産科 / 小児科 / 婦人科</t>
  </si>
  <si>
    <t>腎・泌尿器科　松尾りょういちクリニック</t>
  </si>
  <si>
    <t>095-894-5025</t>
  </si>
  <si>
    <t>医療法人　楓　つかざき皮ふ科</t>
  </si>
  <si>
    <t>塚﨑　直子</t>
  </si>
  <si>
    <t>ホーム・ホスピス　かがやき</t>
  </si>
  <si>
    <t>095-894-5555</t>
  </si>
  <si>
    <t>社会福祉法人　ながよ光彩会</t>
  </si>
  <si>
    <t>緩和ケア・外科 / 内科</t>
  </si>
  <si>
    <t>雪浦ひうらクリニック</t>
  </si>
  <si>
    <t>医療法人　外海弘仁会</t>
  </si>
  <si>
    <t>せいひ中央クリニック</t>
  </si>
  <si>
    <t>0959-28-1190</t>
  </si>
  <si>
    <t>社会福祉法人せいひ会</t>
  </si>
  <si>
    <t>循環器内科 / 内科 / 泌尿器科 / 老年内科</t>
  </si>
  <si>
    <t>医療法人　たなか小児科クリニック</t>
  </si>
  <si>
    <t>長与よこた眼科</t>
  </si>
  <si>
    <t>095-801-2117</t>
  </si>
  <si>
    <t>横田　怜二</t>
  </si>
  <si>
    <t>かたやまハートケアクリニック</t>
  </si>
  <si>
    <t>〒851-2131</t>
  </si>
  <si>
    <t>095-865-7064</t>
  </si>
  <si>
    <t>片山　敏郎</t>
  </si>
  <si>
    <t>循環器科 / 心療内科 / 精神科 / 内科</t>
  </si>
  <si>
    <t>医療法人　青空会</t>
  </si>
  <si>
    <t>てつ耳鼻咽喉科</t>
  </si>
  <si>
    <t>095-801-3005</t>
  </si>
  <si>
    <t>岩永　哲</t>
  </si>
  <si>
    <t>しらいし胃腸クリニック</t>
  </si>
  <si>
    <t>医療法人社団　公孫樹</t>
  </si>
  <si>
    <t>白石　良介</t>
  </si>
  <si>
    <t>医療法人　えのもと整形外科</t>
  </si>
  <si>
    <t>榎本　寛</t>
  </si>
  <si>
    <t>095-856-0001</t>
  </si>
  <si>
    <t>宮田　倫明</t>
  </si>
  <si>
    <t>たかの耳鼻咽喉科</t>
  </si>
  <si>
    <t>095-857-8733</t>
  </si>
  <si>
    <t>095-813-4650</t>
  </si>
  <si>
    <t>医療法人　森川内科</t>
  </si>
  <si>
    <t>リハビリテーション科 / 消化器内科 / 内科</t>
  </si>
  <si>
    <t>県央保健所</t>
  </si>
  <si>
    <t>おくむらクリニック</t>
  </si>
  <si>
    <t>0957-22-3584</t>
  </si>
  <si>
    <t>〒854-0005</t>
  </si>
  <si>
    <t>長崎呼吸器リハビリクリニック</t>
  </si>
  <si>
    <t>〒854-0063</t>
  </si>
  <si>
    <t>大村市</t>
  </si>
  <si>
    <t>〒856-0024</t>
  </si>
  <si>
    <t>〒856-0828</t>
  </si>
  <si>
    <t>養護老人ホーム湧泉荘医務室</t>
  </si>
  <si>
    <t>〒856-0835</t>
  </si>
  <si>
    <t>〒854-0001</t>
  </si>
  <si>
    <t>高原内科循環器科医院</t>
  </si>
  <si>
    <t>〒854-0062</t>
  </si>
  <si>
    <t>0957-22-1740</t>
  </si>
  <si>
    <t>医療法人　にじの会</t>
  </si>
  <si>
    <t>〒854-0074</t>
  </si>
  <si>
    <t>0957-26-5377</t>
  </si>
  <si>
    <t>江藤外科消化器科医院</t>
  </si>
  <si>
    <t>〒854-0031</t>
  </si>
  <si>
    <t>0957-21-0202</t>
  </si>
  <si>
    <t>江藤　敏文</t>
  </si>
  <si>
    <t>医療法人　みね内科クリニック</t>
  </si>
  <si>
    <t>〒856-0806</t>
  </si>
  <si>
    <t>0957-55-5070</t>
  </si>
  <si>
    <t>医療法人　みね内科クリニック　　</t>
  </si>
  <si>
    <t>峯　豊</t>
  </si>
  <si>
    <t>〒854-0081</t>
  </si>
  <si>
    <t>〒854-0025</t>
  </si>
  <si>
    <t>長崎県県央保健所</t>
  </si>
  <si>
    <t>0957-26-3304</t>
  </si>
  <si>
    <t>特別養護老人ホーム慈恵荘医務室</t>
  </si>
  <si>
    <t>0957-20-7120</t>
  </si>
  <si>
    <t>0957-20-7127</t>
  </si>
  <si>
    <t>社会福祉法人　恵光会</t>
  </si>
  <si>
    <t>中田　哲夫</t>
  </si>
  <si>
    <t>山本　広樹</t>
  </si>
  <si>
    <t>〒859-3615</t>
  </si>
  <si>
    <t>くすもと内科クリニック</t>
  </si>
  <si>
    <t>〒856-0817</t>
  </si>
  <si>
    <t>0957-20-8585</t>
  </si>
  <si>
    <t>医療法人　博誠会くすもと内科クリニック</t>
  </si>
  <si>
    <t>楠本　泰博</t>
  </si>
  <si>
    <t>人工透析内科 / 腎臓内科 / 内科</t>
  </si>
  <si>
    <t>立川医院</t>
  </si>
  <si>
    <t>〒859-0132</t>
  </si>
  <si>
    <t>中村医院</t>
  </si>
  <si>
    <t>〒856-0831</t>
  </si>
  <si>
    <t>0957-52-2733</t>
  </si>
  <si>
    <t>0957-52-1335</t>
  </si>
  <si>
    <t>中村　ますみ</t>
  </si>
  <si>
    <t>小児科 / 糖尿病内科 / 内科</t>
  </si>
  <si>
    <t>〒859-3725</t>
  </si>
  <si>
    <t>医療法人社団　田渕医院</t>
  </si>
  <si>
    <t>〒859-3616</t>
  </si>
  <si>
    <t>0956-82-2111</t>
  </si>
  <si>
    <t>医療法人社団　田渕医院　　</t>
  </si>
  <si>
    <t>医療法人　ともなが内科クリニック</t>
  </si>
  <si>
    <t>0957-54-5000</t>
  </si>
  <si>
    <t>朝長　昭光</t>
  </si>
  <si>
    <t>リハビリテーション科 / 胃腸科 / 呼吸器科 / 内科</t>
  </si>
  <si>
    <t>谷口　広明</t>
  </si>
  <si>
    <t>吉岡医院</t>
  </si>
  <si>
    <t>〒859-0127</t>
  </si>
  <si>
    <t>0957-32-2081</t>
  </si>
  <si>
    <t>吉岡　卓</t>
  </si>
  <si>
    <t>ソニーセミコンダクタマニュファクチャリング株式会社長崎テクノロジーセンター診療所</t>
  </si>
  <si>
    <t>ソニーセミコンダクタマニュファクチャリング株式会社</t>
  </si>
  <si>
    <t>田川　宣昌</t>
  </si>
  <si>
    <t>山田クリニック</t>
  </si>
  <si>
    <t>〒854-1112</t>
  </si>
  <si>
    <t>0957-28-4888</t>
  </si>
  <si>
    <t>山田　雅史</t>
  </si>
  <si>
    <t>こう門科 / リハビリテーション科 / 胃腸科 / 外科 / 消化器科</t>
  </si>
  <si>
    <t>医療法人　享由会　たけさこ整形外科</t>
  </si>
  <si>
    <t>〒859-0401</t>
  </si>
  <si>
    <t>0957-43-5615</t>
  </si>
  <si>
    <t>〒854-0067</t>
  </si>
  <si>
    <t>松村内科・消化器科</t>
  </si>
  <si>
    <t>〒859-3927</t>
  </si>
  <si>
    <t>0957-47-0709</t>
  </si>
  <si>
    <t>医療法人　藤原医院</t>
  </si>
  <si>
    <t>〒854-0126</t>
  </si>
  <si>
    <t>0957-28-2247</t>
  </si>
  <si>
    <t>〒854-0026</t>
  </si>
  <si>
    <t>医療法人　安永産婦人科医院</t>
  </si>
  <si>
    <t>〒854-0003</t>
  </si>
  <si>
    <t>宮下　昌子</t>
  </si>
  <si>
    <t>医療法人　田崎医院</t>
  </si>
  <si>
    <t>〒856-0822</t>
  </si>
  <si>
    <t>0957-53-1234</t>
  </si>
  <si>
    <t>医療法人　中島内科・神経内科</t>
  </si>
  <si>
    <t>〒854-0071</t>
  </si>
  <si>
    <t>0957-21-3746</t>
  </si>
  <si>
    <t>0957-21-3788</t>
  </si>
  <si>
    <t>医療法人　中島内科神経内科</t>
  </si>
  <si>
    <t>中島　茂</t>
  </si>
  <si>
    <t>リハビリテーション科 / 神経内科 / 内科</t>
  </si>
  <si>
    <t>むたクリニック</t>
  </si>
  <si>
    <t>0957-52-4501</t>
  </si>
  <si>
    <t>牟田　幹久</t>
  </si>
  <si>
    <t>医療法人社団　慈栄会　池田外科医院</t>
  </si>
  <si>
    <t>0957-26-3741</t>
  </si>
  <si>
    <t>医療法人社団　慈栄会</t>
  </si>
  <si>
    <t>池田　圭介</t>
  </si>
  <si>
    <t>こう門科 / リハビリテーション科 / 胃腸科 / 外科 / 整形外科 / 放射線科</t>
  </si>
  <si>
    <t>〒856-0823</t>
  </si>
  <si>
    <t>前川漢方内科クリニック</t>
  </si>
  <si>
    <t>〒856-0027</t>
  </si>
  <si>
    <t>0957-53-6866</t>
  </si>
  <si>
    <t>前川　靖裕</t>
  </si>
  <si>
    <t>リハビリテーション科 / 漢方内科 / 消化器内科 / 内科</t>
  </si>
  <si>
    <t>医療法人　つじもとこどもクリニック</t>
  </si>
  <si>
    <t>〒854-0004</t>
  </si>
  <si>
    <t>0957-24-6655</t>
  </si>
  <si>
    <t>辻本　善樹</t>
  </si>
  <si>
    <t>医療法人社団　野田小児科医院</t>
  </si>
  <si>
    <t>0957-26-6380</t>
  </si>
  <si>
    <t>野田　弘之</t>
  </si>
  <si>
    <t>〒856-0826</t>
  </si>
  <si>
    <t>公益財団法人　長崎県健康事業団</t>
  </si>
  <si>
    <t>0957-43-7131</t>
  </si>
  <si>
    <t>0957-43-7139</t>
  </si>
  <si>
    <t>0957-54-8686</t>
  </si>
  <si>
    <t>藤井　正博</t>
  </si>
  <si>
    <t>医療法人　雄仁会　すみれ腎クリニック</t>
  </si>
  <si>
    <t>〒854-0037</t>
  </si>
  <si>
    <t>0957-36-5070</t>
  </si>
  <si>
    <t>0957-36-5755</t>
  </si>
  <si>
    <t>医療法人雄仁会</t>
  </si>
  <si>
    <t>神田クリニック</t>
  </si>
  <si>
    <t>〒856-0046</t>
  </si>
  <si>
    <t>0957-48-5648</t>
  </si>
  <si>
    <t>神田　和亮</t>
  </si>
  <si>
    <t>医療法人　福田消化器内科医院</t>
  </si>
  <si>
    <t>〒854-0072</t>
  </si>
  <si>
    <t>0957-26-5959</t>
  </si>
  <si>
    <t>医療法人社団　晋友会　野田医院</t>
  </si>
  <si>
    <t>〒859-0312</t>
  </si>
  <si>
    <t>0957-24-1777</t>
  </si>
  <si>
    <t>医療法人社団　晋友会</t>
  </si>
  <si>
    <t>野田　晋平</t>
  </si>
  <si>
    <t>金澤　一</t>
  </si>
  <si>
    <t>アレルギー科 / リウマチ科 / リハビリテーション科 / 神経内科 / 内科</t>
  </si>
  <si>
    <t>医療法人　宮本外科</t>
  </si>
  <si>
    <t>〒854-0084</t>
  </si>
  <si>
    <t>0957-25-0024</t>
  </si>
  <si>
    <t>0957-22-0678</t>
  </si>
  <si>
    <t>医療法人　松角会</t>
  </si>
  <si>
    <t>宮崎　正浩</t>
  </si>
  <si>
    <t>〒856-0825</t>
  </si>
  <si>
    <t>〒856-0832</t>
  </si>
  <si>
    <t>特別養護老人ホーム　天恵荘　診療所</t>
  </si>
  <si>
    <t>〒854-0121</t>
  </si>
  <si>
    <t>0957-28-2304</t>
  </si>
  <si>
    <t>社会福祉法人 寿光会</t>
  </si>
  <si>
    <t>出口　泰子</t>
  </si>
  <si>
    <t>特別養護老人ホームはさみ荘医務室</t>
  </si>
  <si>
    <t>〒859-3726</t>
  </si>
  <si>
    <t>0956-85-4598</t>
  </si>
  <si>
    <t>社会福祉法人　愛隣会</t>
  </si>
  <si>
    <t>岡﨑　敏幸</t>
  </si>
  <si>
    <t>外科 / 内科 / 婦人科</t>
  </si>
  <si>
    <t>陸上自衛隊大村駐屯地医務室</t>
  </si>
  <si>
    <t>0957-52-2131</t>
  </si>
  <si>
    <t>防衛大臣</t>
  </si>
  <si>
    <t>外科 / 歯科 / 整形外科 / 内科</t>
  </si>
  <si>
    <t>医療法人　澤田胃腸科内科医院</t>
  </si>
  <si>
    <t>〒856-0020</t>
  </si>
  <si>
    <t>0957-55-1507</t>
  </si>
  <si>
    <t>澤田　一彦</t>
  </si>
  <si>
    <t>0957-32-3881</t>
  </si>
  <si>
    <t>〒856-0028</t>
  </si>
  <si>
    <t>0957-54-6000</t>
  </si>
  <si>
    <t>植木　健</t>
  </si>
  <si>
    <t>医療法人　青藍会</t>
  </si>
  <si>
    <t>しば整形外科クリニック</t>
  </si>
  <si>
    <t>0957-22-1086</t>
  </si>
  <si>
    <t>立石産婦人科医院</t>
  </si>
  <si>
    <t>〒854-0013</t>
  </si>
  <si>
    <t>0957-22-0292</t>
  </si>
  <si>
    <t>松井　道</t>
  </si>
  <si>
    <t>医療法人　橋口整形外科医院</t>
  </si>
  <si>
    <t>〒856-0805</t>
  </si>
  <si>
    <t>0957-55-8739</t>
  </si>
  <si>
    <t>橋口　隆</t>
  </si>
  <si>
    <t>ますだ小児科内科医院</t>
  </si>
  <si>
    <t>0957-43-7800</t>
  </si>
  <si>
    <t>にいむら整形外科</t>
  </si>
  <si>
    <t>0956-82-6565</t>
  </si>
  <si>
    <t>0956-82-5867</t>
  </si>
  <si>
    <t>新村　哲也</t>
  </si>
  <si>
    <t>〒854-0035</t>
  </si>
  <si>
    <t>0957-22-1178</t>
  </si>
  <si>
    <t>澤田　征洋</t>
  </si>
  <si>
    <t>医療法人　英和会　貝田整形外科</t>
  </si>
  <si>
    <t>〒854-0014</t>
  </si>
  <si>
    <t>0957-22-0336</t>
  </si>
  <si>
    <t>貝田　勇治</t>
  </si>
  <si>
    <t>養護老人ホームひさご荘医務室</t>
  </si>
  <si>
    <t>〒859-3807</t>
  </si>
  <si>
    <t>東彼地区保健福祉組合</t>
  </si>
  <si>
    <t>山川　裕</t>
  </si>
  <si>
    <t>いちのせ内科循環器科</t>
  </si>
  <si>
    <t>0956-85-7770</t>
  </si>
  <si>
    <t>谷口整形外科</t>
  </si>
  <si>
    <t>谷口　育秀</t>
  </si>
  <si>
    <t>医療法人　助村眼科医院</t>
  </si>
  <si>
    <t>0957-26-7181</t>
  </si>
  <si>
    <t>0957-25-0704</t>
  </si>
  <si>
    <t>助村　房子</t>
  </si>
  <si>
    <t>0957-54-0083</t>
  </si>
  <si>
    <t>中田　俊則</t>
  </si>
  <si>
    <t>医療法人　本田皮ふ科アレルギー科</t>
  </si>
  <si>
    <t>0957-55-6831</t>
  </si>
  <si>
    <t>前田ひふ科・アレルギー科</t>
  </si>
  <si>
    <t>〒856-0813</t>
  </si>
  <si>
    <t>0957-50-1112</t>
  </si>
  <si>
    <t>前田　啓介</t>
  </si>
  <si>
    <t>立石　由紀子</t>
  </si>
  <si>
    <t>社会福祉法人　真和会　特別養護老人ホーム真和荘医務室　</t>
  </si>
  <si>
    <t>〒859-0414</t>
  </si>
  <si>
    <t>0957-44-1311</t>
  </si>
  <si>
    <t>社会福祉法人　真和会　　　　　　　　　</t>
  </si>
  <si>
    <t>医療法人　フジイ胃腸科クリニック</t>
  </si>
  <si>
    <t>0957-53-4804</t>
  </si>
  <si>
    <t>海上自衛隊大村航空基地隊医務室</t>
  </si>
  <si>
    <t>〒856-0818</t>
  </si>
  <si>
    <t>0957-52-3131</t>
  </si>
  <si>
    <t>養護老人ホーム福寿園医務室</t>
  </si>
  <si>
    <t>0957-28-2211</t>
  </si>
  <si>
    <t>0957-28-2184</t>
  </si>
  <si>
    <t>社会福祉法人　寿光会</t>
  </si>
  <si>
    <t>赤星 正純</t>
  </si>
  <si>
    <t>医療法人社団　文寿会　芦塚皮膚科医院</t>
  </si>
  <si>
    <t>0957-22-0222</t>
  </si>
  <si>
    <t>医療法人社団　文寿会</t>
  </si>
  <si>
    <t>芦塚　文美</t>
  </si>
  <si>
    <t>0957-54-3011</t>
  </si>
  <si>
    <t>宇野木　良孝</t>
  </si>
  <si>
    <t>医療法人社団　紘仁会</t>
  </si>
  <si>
    <t>入船クリニック</t>
  </si>
  <si>
    <t>入船　弘子</t>
  </si>
  <si>
    <t>社会福祉法人　清和福祉会　特別養護老人ホーム唐比温泉秀峰荘医務室</t>
  </si>
  <si>
    <t>〒854-0208</t>
  </si>
  <si>
    <t>0957-36-1777</t>
  </si>
  <si>
    <t>0957-36-1528</t>
  </si>
  <si>
    <t>社会福祉法人　清和福祉会</t>
  </si>
  <si>
    <t>医療法人　橋爪外科胃腸科医院</t>
  </si>
  <si>
    <t>0957-22-0636</t>
  </si>
  <si>
    <t>橋爪　毅</t>
  </si>
  <si>
    <t>外科 / 内視鏡内科 / 肛門外科</t>
  </si>
  <si>
    <t>与那城　敏夫</t>
  </si>
  <si>
    <t>入国者収容所大村入国管理センター医務室診療所</t>
  </si>
  <si>
    <t>0957-52-3850</t>
  </si>
  <si>
    <t>岩永医院</t>
  </si>
  <si>
    <t>〒859-3923</t>
  </si>
  <si>
    <t>0957-47-0014</t>
  </si>
  <si>
    <t>〒854-0053</t>
  </si>
  <si>
    <t>0957-35-1755</t>
  </si>
  <si>
    <t>樋口　洋一</t>
  </si>
  <si>
    <t>大坪　孝行</t>
  </si>
  <si>
    <t>たらみエンゼルレディースクリニック</t>
  </si>
  <si>
    <t>0957-43-1220</t>
  </si>
  <si>
    <t>陣林　伯豪</t>
  </si>
  <si>
    <t>医療法人　博梓会</t>
  </si>
  <si>
    <t>すばる診療所</t>
  </si>
  <si>
    <t>0957-28-7788</t>
  </si>
  <si>
    <t>リハビリテーション科 / 胃腸科 / 眼科 / 消化器科 / 内科</t>
  </si>
  <si>
    <t>すが眼科</t>
  </si>
  <si>
    <t>〒859-3715</t>
  </si>
  <si>
    <t>菅　英毅</t>
  </si>
  <si>
    <t>いわさき眼科医院</t>
  </si>
  <si>
    <t>0957-52-3435</t>
  </si>
  <si>
    <t>岩﨑　むつよ</t>
  </si>
  <si>
    <t>0957-22-8850</t>
  </si>
  <si>
    <t>権藤　雄一郎</t>
  </si>
  <si>
    <t>西の原野中医院</t>
  </si>
  <si>
    <t>〒859-3711</t>
  </si>
  <si>
    <t>0956-85-3054</t>
  </si>
  <si>
    <t>野中　直道</t>
  </si>
  <si>
    <t>医療法人　吉田内科クリニック</t>
  </si>
  <si>
    <t>〒854-0061</t>
  </si>
  <si>
    <t>0957-22-2962</t>
  </si>
  <si>
    <t>0957-21-2983</t>
  </si>
  <si>
    <t>よしだレディースクリニック</t>
  </si>
  <si>
    <t>0957-56-2227</t>
  </si>
  <si>
    <t>吉田　正雄</t>
  </si>
  <si>
    <t>医療法人　岡崎整形外科医院</t>
  </si>
  <si>
    <t>0957-26-5000</t>
  </si>
  <si>
    <t>伊藤　有里子</t>
  </si>
  <si>
    <t>リハビリテーション科 / 整形外科 / 皮膚科 / 麻酔科</t>
  </si>
  <si>
    <t>0957-52-2252</t>
  </si>
  <si>
    <t>厚生労働省第二共済組合長崎医療センター診療部</t>
  </si>
  <si>
    <t>0957-52-3121</t>
  </si>
  <si>
    <t>〒856-0804</t>
  </si>
  <si>
    <t>産婦人科 / 内科</t>
  </si>
  <si>
    <t>医療法人社団　八雄会</t>
  </si>
  <si>
    <t>〒856-0023</t>
  </si>
  <si>
    <t>篠原　三秀</t>
  </si>
  <si>
    <t>社会福祉法人　大村福祉会</t>
  </si>
  <si>
    <t>田崎　賢一</t>
  </si>
  <si>
    <t>山川医院</t>
  </si>
  <si>
    <t>0957-46-0340</t>
  </si>
  <si>
    <t>〒854-0006</t>
  </si>
  <si>
    <t>0957-24-4607</t>
  </si>
  <si>
    <t>金森こども診療所</t>
  </si>
  <si>
    <t>〒859-0403</t>
  </si>
  <si>
    <t>0957-27-2222</t>
  </si>
  <si>
    <t>金森　有慶</t>
  </si>
  <si>
    <t>一ノ瀬皮膚科医院</t>
  </si>
  <si>
    <t>0957-21-5501</t>
  </si>
  <si>
    <t>一ノ瀬　弥久</t>
  </si>
  <si>
    <t>医療法人　福重会　レディースクリニックしげまつ</t>
  </si>
  <si>
    <t>0957-54-9200</t>
  </si>
  <si>
    <t>重松　潤</t>
  </si>
  <si>
    <t>〒856-0807</t>
  </si>
  <si>
    <t>0957-55-7831</t>
  </si>
  <si>
    <t>牧山　隆雄</t>
  </si>
  <si>
    <t>医療法人　さわ小児科</t>
  </si>
  <si>
    <t>0957-56-2288</t>
  </si>
  <si>
    <t>0957-56-2277</t>
  </si>
  <si>
    <t>澤　芳弘</t>
  </si>
  <si>
    <t>特別養護老人ホームもみの木荘医務室</t>
  </si>
  <si>
    <t>〒859-3929</t>
  </si>
  <si>
    <t>0957-47-1231</t>
  </si>
  <si>
    <t>社会福祉法人　もみの木会</t>
  </si>
  <si>
    <t>岩永　真一</t>
  </si>
  <si>
    <t>0956-85-5221</t>
  </si>
  <si>
    <t>特別養護老人ホーム　しろみ</t>
  </si>
  <si>
    <t>社会福祉法人　見松会</t>
  </si>
  <si>
    <t>穐山　明正　</t>
  </si>
  <si>
    <t>出口　貴美子</t>
  </si>
  <si>
    <t>〒859-0303</t>
  </si>
  <si>
    <t>0957-24-8300</t>
  </si>
  <si>
    <t>古川　泰蔵</t>
  </si>
  <si>
    <t>鶴川　陽一</t>
  </si>
  <si>
    <t>矢次医院</t>
  </si>
  <si>
    <t>〒859-0144</t>
  </si>
  <si>
    <t>0957-32-3205</t>
  </si>
  <si>
    <t>矢次　孝</t>
  </si>
  <si>
    <t>〒859-3808</t>
  </si>
  <si>
    <t>楠木眼科医院</t>
  </si>
  <si>
    <t>0957-52-2711</t>
  </si>
  <si>
    <t>武田　裕子</t>
  </si>
  <si>
    <t>〒854-0201</t>
  </si>
  <si>
    <t>SUMCO TECHXIV長崎診療所</t>
  </si>
  <si>
    <t>〒856-0022</t>
  </si>
  <si>
    <t>0957-52-0101</t>
  </si>
  <si>
    <t>SUMCO TECHXIV 株式会社(旧コマツ電子金属株式会社)</t>
  </si>
  <si>
    <t>箕望荘・医務室</t>
  </si>
  <si>
    <t>〒856-0026</t>
  </si>
  <si>
    <t>0957-20-8800</t>
  </si>
  <si>
    <t>0957-20-8808</t>
  </si>
  <si>
    <t>社会福祉法人　翔寿会</t>
  </si>
  <si>
    <t>0957-52-3000</t>
  </si>
  <si>
    <t>内川外科医院</t>
  </si>
  <si>
    <t>0957-22-3517</t>
  </si>
  <si>
    <t>内川　徹也</t>
  </si>
  <si>
    <t>医療法人　下山耳鼻咽喉科医院</t>
  </si>
  <si>
    <t>〒856-0811</t>
  </si>
  <si>
    <t>0957-55-0648</t>
  </si>
  <si>
    <t>下山　高生</t>
  </si>
  <si>
    <t>0957-47-1475</t>
  </si>
  <si>
    <t>松村　暢之</t>
  </si>
  <si>
    <t>〒854-0047</t>
  </si>
  <si>
    <t>山口　実</t>
  </si>
  <si>
    <t>〒856-0834</t>
  </si>
  <si>
    <t>0957-54-4111</t>
  </si>
  <si>
    <t>立川隆義</t>
  </si>
  <si>
    <t>医療法人　八並整形外科・ﾘﾊﾋﾞﾘﾃｰｼｮﾝ医院</t>
  </si>
  <si>
    <t>〒859-3724</t>
  </si>
  <si>
    <t>0956-85-5775</t>
  </si>
  <si>
    <t>八並　幹</t>
  </si>
  <si>
    <t>諫早そよかぜクリニック</t>
  </si>
  <si>
    <t>〒854-0083</t>
  </si>
  <si>
    <t>0957-49-8855</t>
  </si>
  <si>
    <t>0957-25-0081</t>
  </si>
  <si>
    <t>桐山　健</t>
  </si>
  <si>
    <t>リウマチ科 / リハビリテーション科 / 消化器内科 / 内科</t>
  </si>
  <si>
    <t>医療法人　大村中央産婦人科</t>
  </si>
  <si>
    <t>〒856-0827</t>
  </si>
  <si>
    <t>荒木　文明</t>
  </si>
  <si>
    <t>まつお産婦人科</t>
  </si>
  <si>
    <t>〒859-3605</t>
  </si>
  <si>
    <t>0956-82-2038</t>
  </si>
  <si>
    <t>松尾　剛</t>
  </si>
  <si>
    <t>別府　俊治</t>
  </si>
  <si>
    <t>外科 / 消化器科 / 内科 / 麻酔科</t>
  </si>
  <si>
    <t>軽費老人ホームサンライフ</t>
  </si>
  <si>
    <t>〒856-0033</t>
  </si>
  <si>
    <t>0957-53-3110</t>
  </si>
  <si>
    <t>0957-53-3556</t>
  </si>
  <si>
    <t>リハビリテーション科 / 外科 / 消化器内科 / 内科</t>
  </si>
  <si>
    <t>田中　協栄</t>
  </si>
  <si>
    <t>0957-28-2963</t>
  </si>
  <si>
    <t>0957-28-3195</t>
  </si>
  <si>
    <t>出口　晴彦</t>
  </si>
  <si>
    <t>橋本　隆明</t>
  </si>
  <si>
    <t>0956-82-2495</t>
  </si>
  <si>
    <t>0957-26-8011</t>
  </si>
  <si>
    <t>医療法人　岡循環器内科</t>
  </si>
  <si>
    <t>〒856-0031</t>
  </si>
  <si>
    <t>岡　浩之</t>
  </si>
  <si>
    <t>いかり内科クリニック</t>
  </si>
  <si>
    <t>0957-22-3733</t>
  </si>
  <si>
    <t>猪狩　康子</t>
  </si>
  <si>
    <t>医療法人　カナザワ内科クリニック</t>
  </si>
  <si>
    <t>0956-83-3727</t>
  </si>
  <si>
    <t>医療法人社団　仁愛会　中村医院</t>
  </si>
  <si>
    <t>0957-43-0008</t>
  </si>
  <si>
    <t>医療法人社団　仁愛会</t>
  </si>
  <si>
    <t>医療法人　寺井医院</t>
  </si>
  <si>
    <t>0957-52-3574</t>
  </si>
  <si>
    <t>寺井　裕二</t>
  </si>
  <si>
    <t>消化器科 / 内科 / 皮膚科</t>
  </si>
  <si>
    <t>特別養護老人ホーム小長井希望園医務室</t>
  </si>
  <si>
    <t>〒859-0166</t>
  </si>
  <si>
    <t>0957-27-6110</t>
  </si>
  <si>
    <t>0957-34-4848</t>
  </si>
  <si>
    <t>社会福祉法人　善友会</t>
  </si>
  <si>
    <t>ひろ皮ふ科クリニック</t>
  </si>
  <si>
    <t>0956-82-3001</t>
  </si>
  <si>
    <t>山之内　寛嗣</t>
  </si>
  <si>
    <t>〒856-0008</t>
  </si>
  <si>
    <t>平松整形外科医院</t>
  </si>
  <si>
    <t>0957-27-4422</t>
  </si>
  <si>
    <t>平松　隆</t>
  </si>
  <si>
    <t>〒856-0814</t>
  </si>
  <si>
    <t>たけした内科小児科医院</t>
  </si>
  <si>
    <t>0957-26-6200</t>
  </si>
  <si>
    <t>竹下　菊雄</t>
  </si>
  <si>
    <t>〒859-3614</t>
  </si>
  <si>
    <t>0956-82-2010</t>
  </si>
  <si>
    <t>0956-82-2130</t>
  </si>
  <si>
    <t>医療法人　紫雲会</t>
  </si>
  <si>
    <t>小松内科</t>
  </si>
  <si>
    <t>0957-48-6000</t>
  </si>
  <si>
    <t>小松　浩平</t>
  </si>
  <si>
    <t>医療法人　村岡内科医院</t>
  </si>
  <si>
    <t>0957-22-0033</t>
  </si>
  <si>
    <t>村岡　徹</t>
  </si>
  <si>
    <t>呼吸器内科 / 消化器内科 / 内科</t>
  </si>
  <si>
    <t>長崎医院</t>
  </si>
  <si>
    <t>〒856-0801</t>
  </si>
  <si>
    <t>0957-55-8615</t>
  </si>
  <si>
    <t>長崎　省吾</t>
  </si>
  <si>
    <t>たぶち耳鼻咽喉科医院</t>
  </si>
  <si>
    <t>〒854-0034</t>
  </si>
  <si>
    <t>田渕　富三</t>
  </si>
  <si>
    <t>0957-54-7200</t>
  </si>
  <si>
    <t>特別養護老人ホーム悠恵荘医務室</t>
  </si>
  <si>
    <t>〒859-0131</t>
  </si>
  <si>
    <t>0957-32-2222</t>
  </si>
  <si>
    <t>0957-32-2516</t>
  </si>
  <si>
    <t>社会福祉法人　慈恵福祉会</t>
  </si>
  <si>
    <t>〒859-3702</t>
  </si>
  <si>
    <t>特別養護老人ホーム　泉の里</t>
  </si>
  <si>
    <t>0957-54-2105</t>
  </si>
  <si>
    <t>医療法人　玉川医院</t>
  </si>
  <si>
    <t>0956-82-4126</t>
  </si>
  <si>
    <t>玉川　文雄</t>
  </si>
  <si>
    <t>医療法人　浩愛会　コムタ外科・整形外科医院</t>
  </si>
  <si>
    <t>〒854-0022</t>
  </si>
  <si>
    <t>0957-22-2597</t>
  </si>
  <si>
    <t>小無田　要</t>
  </si>
  <si>
    <t>リハビリテーション科 / 外科 / 消化器内科 / 整形外科 / 肛門外科</t>
  </si>
  <si>
    <t>なかしまつねゆき内科循環器科</t>
  </si>
  <si>
    <t>0957-25-8880</t>
  </si>
  <si>
    <t>中島　恒幸</t>
  </si>
  <si>
    <t>医療法人　南野クリニック</t>
  </si>
  <si>
    <t>0957-53-2233</t>
  </si>
  <si>
    <t>0957-52-1779</t>
  </si>
  <si>
    <t>南野　毅</t>
  </si>
  <si>
    <t>0957-53-9990</t>
  </si>
  <si>
    <t>石田　一美</t>
  </si>
  <si>
    <t>医療法人　回春堂　犬尾内科医院</t>
  </si>
  <si>
    <t>0957-22-0245</t>
  </si>
  <si>
    <t>0957-22-7072</t>
  </si>
  <si>
    <t>犬尾　元</t>
  </si>
  <si>
    <t>0957-48-6677</t>
  </si>
  <si>
    <t>0957-48-6680</t>
  </si>
  <si>
    <t>医療法人　秀英会</t>
  </si>
  <si>
    <t>医療法人社団　西村医院</t>
  </si>
  <si>
    <t>0957-25-0881</t>
  </si>
  <si>
    <t>医療法人　前田小児科</t>
  </si>
  <si>
    <t>0957-22-8180</t>
  </si>
  <si>
    <t>0957-22-8777</t>
  </si>
  <si>
    <t>前田　秀典</t>
  </si>
  <si>
    <t>0957-26-0684</t>
  </si>
  <si>
    <t>医療法人社団　諫早西口ひろこ内科</t>
  </si>
  <si>
    <t>消化器内科 / 内科 / 内視鏡内科</t>
  </si>
  <si>
    <t>髙島脳神経内科</t>
  </si>
  <si>
    <t>0957-48-7777</t>
  </si>
  <si>
    <t>0957-48-7778</t>
  </si>
  <si>
    <t>髙島　秀敏</t>
  </si>
  <si>
    <t>医療法人　森眼科内科医院</t>
  </si>
  <si>
    <t>0957-22-5658</t>
  </si>
  <si>
    <t>胃腸科 / 眼科 / 内科</t>
  </si>
  <si>
    <t>たしろ医院</t>
  </si>
  <si>
    <t>田代　光</t>
  </si>
  <si>
    <t>外科 / 循環器科 / 消化器科 / 内科</t>
  </si>
  <si>
    <t>0957-25-2323</t>
  </si>
  <si>
    <t>医療法人　爽風会</t>
  </si>
  <si>
    <t>リハビリテーション科 / 呼吸器内科 / 内科</t>
  </si>
  <si>
    <t>医療法人　うえき心療内科クリニック</t>
  </si>
  <si>
    <t>医療法人　やまもと眼科</t>
  </si>
  <si>
    <t>0957-27-0550</t>
  </si>
  <si>
    <t>医療法人社団　八雄会　檀野医院</t>
  </si>
  <si>
    <t>〒859-0301</t>
  </si>
  <si>
    <t>0957-23-9226</t>
  </si>
  <si>
    <t>檀野　雄一</t>
  </si>
  <si>
    <t>リハビリテーション科 / 小児科 / 内科</t>
  </si>
  <si>
    <t>0957-22-3688</t>
  </si>
  <si>
    <t>医療法人　蓮輪会　はすわ診療所</t>
  </si>
  <si>
    <t>医療法人　蓮輪会</t>
  </si>
  <si>
    <t>三村医院</t>
  </si>
  <si>
    <t>0957-22-0120</t>
  </si>
  <si>
    <t>三村　一郎</t>
  </si>
  <si>
    <t>眼科 / 内科 / 美容外科</t>
  </si>
  <si>
    <t>特別養護老人ホームくじゃくの家医務室</t>
  </si>
  <si>
    <t>〒859-3618</t>
  </si>
  <si>
    <t>0956-82-5181</t>
  </si>
  <si>
    <t>0956-82-5382</t>
  </si>
  <si>
    <t>大久保　洋</t>
  </si>
  <si>
    <t>医療法人社団　博仁会　山道医院</t>
  </si>
  <si>
    <t>〒856-0812</t>
  </si>
  <si>
    <t>0957-53-2305</t>
  </si>
  <si>
    <t>山道　雅博</t>
  </si>
  <si>
    <t>胃腸内科（内視鏡） / 外科 / 大腸・肛門内科 / 肛門外科</t>
  </si>
  <si>
    <t>特別養護老人ホーム　特養いいもり医務室</t>
  </si>
  <si>
    <t>0957-48-2270</t>
  </si>
  <si>
    <t>0957-48-2275</t>
  </si>
  <si>
    <t>社会福祉法人　祥仁会</t>
  </si>
  <si>
    <t>千葉　憲哉</t>
  </si>
  <si>
    <t>ふじた皮ふ科</t>
  </si>
  <si>
    <t>0957-22-3003</t>
  </si>
  <si>
    <t>藤田　和夫</t>
  </si>
  <si>
    <t>医療法人　マツオ内科クリニック</t>
  </si>
  <si>
    <t>0957-25-2225</t>
  </si>
  <si>
    <t>松尾　浩志</t>
  </si>
  <si>
    <t>呼吸器内科 / 消化器内科 / 腎臓内科 / 糖尿病内科 / 内科</t>
  </si>
  <si>
    <t>医療法人　三島眼科医院</t>
  </si>
  <si>
    <t>医療法人社団　健紘会　田中クリニック</t>
  </si>
  <si>
    <t>0957-23-8368</t>
  </si>
  <si>
    <t>0957-22-2866</t>
  </si>
  <si>
    <t>医療法人社団　健紘会　</t>
  </si>
  <si>
    <t>耳鼻いんこう科 / 内科 / 泌尿器科 / 皮膚科</t>
  </si>
  <si>
    <t>医療法人　藤山循環器内科医院</t>
  </si>
  <si>
    <t>〒859-0117</t>
  </si>
  <si>
    <t>0957-32-2130</t>
  </si>
  <si>
    <t>循環器科 / 内科 / 放射線科</t>
  </si>
  <si>
    <t>厚生労働省第二共済組合長崎川棚医療センター診療部</t>
  </si>
  <si>
    <t>0956-82-3121</t>
  </si>
  <si>
    <t>厚生労働省第二共済組合長崎川棚医療センター所属所長</t>
  </si>
  <si>
    <t>社会保険関係団体</t>
  </si>
  <si>
    <t>リハビリテーション科 / 外科 / 感染症内科 / 呼吸器外科 / 呼吸器内科 / 歯科 / 循環器内科 / 小児科 / 消化器内科 / 神経内科 / 整形外科 / 代謝内科 / 内科 / 脳神経外科 / 泌尿器科 / 皮膚科 / 放射線科</t>
  </si>
  <si>
    <t>0957-52-2003</t>
  </si>
  <si>
    <t>医療法人　前田医院</t>
  </si>
  <si>
    <t>0957-26-8852</t>
  </si>
  <si>
    <t>前田　剛而</t>
  </si>
  <si>
    <t>0957-52-3329</t>
  </si>
  <si>
    <t>医療法人　八尾医院</t>
  </si>
  <si>
    <t>0957-28-3380</t>
  </si>
  <si>
    <t>八尾　榮一</t>
  </si>
  <si>
    <t>医療法人　おおつか内科医院</t>
  </si>
  <si>
    <t>0957-53-8080</t>
  </si>
  <si>
    <t>大塚　和生</t>
  </si>
  <si>
    <t>胃腸科 / 呼吸器科 / 循環器科 / 小児科 / 内科</t>
  </si>
  <si>
    <t>医療法人　野口内科こども医院</t>
  </si>
  <si>
    <t>0957-52-2339</t>
  </si>
  <si>
    <t>野口　哲彦</t>
  </si>
  <si>
    <t>胃腸科 / 循環器科 / 小児科 / 小児外科 / 内科 / 麻酔科</t>
  </si>
  <si>
    <t>医療法人　牧山医院</t>
  </si>
  <si>
    <t>0957-23-1212</t>
  </si>
  <si>
    <t>医療法人　光風会</t>
  </si>
  <si>
    <t>草野　史郎</t>
  </si>
  <si>
    <t>医療法人　篠原皮ふ科クリニック</t>
  </si>
  <si>
    <t>0957-50-1677</t>
  </si>
  <si>
    <t>アレルギー科 / 高齢者皮膚科 / 小児皮膚科 / 皮膚科 / 美容皮膚科</t>
  </si>
  <si>
    <t>原口　哲</t>
  </si>
  <si>
    <t>伊崎　明</t>
  </si>
  <si>
    <t>0957-48-6886</t>
  </si>
  <si>
    <t>医療法人　樹愛会</t>
  </si>
  <si>
    <t>医療法人　あすなろ会　山下外科医院</t>
  </si>
  <si>
    <t>0957-54-7122</t>
  </si>
  <si>
    <t>0957-52-7157</t>
  </si>
  <si>
    <t>医療法人　山下外科医院</t>
  </si>
  <si>
    <t>山下　直宏</t>
  </si>
  <si>
    <t>リハビリテーション科 / 外科 / 消化器内科 / 整形外科 / 乳腺外科</t>
  </si>
  <si>
    <t>医療法人　松屋眼科医院</t>
  </si>
  <si>
    <t>0957-43-2310</t>
  </si>
  <si>
    <t>松屋　直樹</t>
  </si>
  <si>
    <t>特別養護老人ホーム善隣荘医務室</t>
  </si>
  <si>
    <t>0957-23-3021</t>
  </si>
  <si>
    <t>0957-24-0545</t>
  </si>
  <si>
    <t>社会福祉法人　龍美会</t>
  </si>
  <si>
    <t>高橋美智子</t>
  </si>
  <si>
    <t>医療法人TA会原口医院</t>
  </si>
  <si>
    <t>野田耳鼻咽喉科</t>
  </si>
  <si>
    <t>野田　哲哉</t>
  </si>
  <si>
    <t>ほり内科クリニック</t>
  </si>
  <si>
    <t>0957-49-5090</t>
  </si>
  <si>
    <t>堀　博之</t>
  </si>
  <si>
    <t>アレルギー科 / 呼吸器内科 / 循環器内科 / 内科</t>
  </si>
  <si>
    <t>精神科</t>
  </si>
  <si>
    <t>医療法人　ひぐち小児科医院</t>
  </si>
  <si>
    <t>0957-26-2501</t>
  </si>
  <si>
    <t>平田　正信</t>
  </si>
  <si>
    <t>医療法人　圭光会　松尾医院</t>
  </si>
  <si>
    <t>〒859-3701</t>
  </si>
  <si>
    <t>0956-85-2001</t>
  </si>
  <si>
    <t>松尾　圭</t>
  </si>
  <si>
    <t>こう門科 / リハビリテーション科 / 外科 / 消化器科 / 整形外科 / 内科</t>
  </si>
  <si>
    <t>0957-21-5070</t>
  </si>
  <si>
    <t>藤江　透</t>
  </si>
  <si>
    <t>こうの内科医院</t>
  </si>
  <si>
    <t>0956-20-7500</t>
  </si>
  <si>
    <t>河野　宏</t>
  </si>
  <si>
    <t>長崎刑務所医務課診療所</t>
  </si>
  <si>
    <t>0957-22-1330</t>
  </si>
  <si>
    <t>法務省(法務大臣)</t>
  </si>
  <si>
    <t>成松　政治</t>
  </si>
  <si>
    <t>社会福祉法人　聖ヨゼフ会　養護老人ホーム聖フランシスコ園診療所</t>
  </si>
  <si>
    <t>0957-32-2129</t>
  </si>
  <si>
    <t>社会福祉法人　聖ヨゼフ会</t>
  </si>
  <si>
    <t>医療法人　明和会　伊崎脳神経外科・内科</t>
  </si>
  <si>
    <t>0957-54-4230</t>
  </si>
  <si>
    <t>医療法人　明和会</t>
  </si>
  <si>
    <t>リハビリテーション科 / 神経内科 / 糖尿病・代謝内科 / 内科 / 脳神経外科</t>
  </si>
  <si>
    <t>医療法人　ふじえクリニック</t>
  </si>
  <si>
    <t>0957-21-5071</t>
  </si>
  <si>
    <t>医療法人　藤江クリニック</t>
  </si>
  <si>
    <t>医療法人　信愛会　黒木医院</t>
  </si>
  <si>
    <t>0957-54-0211</t>
  </si>
  <si>
    <t>0957-53-8871</t>
  </si>
  <si>
    <t>医療法人　信愛会</t>
  </si>
  <si>
    <t>古賀 成彦</t>
  </si>
  <si>
    <t>アレルギー科 / 泌尿器科 / 皮膚科</t>
  </si>
  <si>
    <t>まつお眼科医院　</t>
  </si>
  <si>
    <t>0957-24-6604</t>
  </si>
  <si>
    <t>松尾　健治</t>
  </si>
  <si>
    <t>医療法人　つのお内科</t>
  </si>
  <si>
    <t>0957-23-0414</t>
  </si>
  <si>
    <t>0957-21-3352</t>
  </si>
  <si>
    <t>角尾　尚人</t>
  </si>
  <si>
    <t>医療法人社団　光楓会　満岡内科・循環器科　　</t>
  </si>
  <si>
    <t>0957-22-2927</t>
  </si>
  <si>
    <t>医療法人社団　光楓会　満岡内科・循環器科</t>
  </si>
  <si>
    <t>満岡　渉　　</t>
  </si>
  <si>
    <t>0957-27-4040</t>
  </si>
  <si>
    <t>0957-27-4070</t>
  </si>
  <si>
    <t>医療法人　松樹会</t>
  </si>
  <si>
    <t>松村　謙一郎</t>
  </si>
  <si>
    <t>たきの内科クリニック</t>
  </si>
  <si>
    <t>瀧野　博文</t>
  </si>
  <si>
    <t>医療法人三島眼科医院</t>
  </si>
  <si>
    <t>小鳥居内科・脳神経内科クリニック</t>
  </si>
  <si>
    <t>〒859-3722</t>
  </si>
  <si>
    <t>0956-20-7027</t>
  </si>
  <si>
    <t>小鳥居　聡</t>
  </si>
  <si>
    <t>リハビリテーション科 / 神経内科 / 精神科 / 内科</t>
  </si>
  <si>
    <t>山本整形外科</t>
  </si>
  <si>
    <t>山本　尚幸</t>
  </si>
  <si>
    <t>0957-28-4488</t>
  </si>
  <si>
    <t>医療法人山田クリニック</t>
  </si>
  <si>
    <t>医療法人　わたなべ耳鼻咽喉科医院</t>
  </si>
  <si>
    <t>医療法人わたなべ耳鼻咽喉科医院</t>
  </si>
  <si>
    <t>医療法人　すばる診療所</t>
  </si>
  <si>
    <t>大村市夜間初期診療センター</t>
  </si>
  <si>
    <t>0957-54-9911</t>
  </si>
  <si>
    <t>医療法人社団　紘仁会　末吉形成外科クリニック</t>
  </si>
  <si>
    <t>〒854-0021</t>
  </si>
  <si>
    <t>0957-22-8335</t>
  </si>
  <si>
    <t>0957-22-8336</t>
  </si>
  <si>
    <t>末吉　修</t>
  </si>
  <si>
    <t>0957-56-2267</t>
  </si>
  <si>
    <t>医療法人雄大会</t>
  </si>
  <si>
    <t>医療法人青藍会　神宮司クリニック</t>
  </si>
  <si>
    <t>0957-21-6621</t>
  </si>
  <si>
    <t>0957-21-6625</t>
  </si>
  <si>
    <t>神宮司明子</t>
  </si>
  <si>
    <t>0957-52-2557</t>
  </si>
  <si>
    <t>0957-52-3032</t>
  </si>
  <si>
    <t>社会福祉法人樹陽会</t>
  </si>
  <si>
    <t>たなか循環器内科</t>
  </si>
  <si>
    <t>中牟田消化器内科クリニック</t>
  </si>
  <si>
    <t>中牟田　浩治</t>
  </si>
  <si>
    <t>循環器内科 / 消化器内科 / 糖尿病内科 / 内視鏡内科</t>
  </si>
  <si>
    <t>医療法人 六敬会 澤田医院　</t>
  </si>
  <si>
    <t>医療法人 六敬会 澤田医院</t>
  </si>
  <si>
    <t>ひかり診療所</t>
  </si>
  <si>
    <t>0957-24-1108</t>
  </si>
  <si>
    <t>田島　光浩</t>
  </si>
  <si>
    <t>おおすみ内科医院</t>
  </si>
  <si>
    <t>大角 光彦</t>
  </si>
  <si>
    <t>感染症内科 / 呼吸器内科 / 循環器内科 / 内科</t>
  </si>
  <si>
    <t>美南の丘クリニック</t>
  </si>
  <si>
    <t>0957-22-3730</t>
  </si>
  <si>
    <t>松尾　彰</t>
  </si>
  <si>
    <t>ちくばクリニック</t>
  </si>
  <si>
    <t>0957-56-9887</t>
  </si>
  <si>
    <t>竹馬　庸裕</t>
  </si>
  <si>
    <t>0957-21-2525</t>
  </si>
  <si>
    <t>山口みのる外科</t>
  </si>
  <si>
    <t>0957-24-3525</t>
  </si>
  <si>
    <t>0957-24-3531</t>
  </si>
  <si>
    <t>リハビリテーション科 / 外科 / 消化器内科 / 肛門外科</t>
  </si>
  <si>
    <t>医療法人　星和会クリニック</t>
  </si>
  <si>
    <t>0957-24-4615</t>
  </si>
  <si>
    <t>胃腸内科 / 消化器内科 / 内科</t>
  </si>
  <si>
    <t>0957-48-7000</t>
  </si>
  <si>
    <t>0957-48-7001</t>
  </si>
  <si>
    <t>医療法人　爽瑠</t>
  </si>
  <si>
    <t>0956-20-7501</t>
  </si>
  <si>
    <t>医療法人　優和会</t>
  </si>
  <si>
    <t>アレルギー科 / リハビリテーション科 / 漢方内科 / 呼吸器内科 / 内科</t>
  </si>
  <si>
    <t>山田整形外科スポーツクリニック</t>
  </si>
  <si>
    <t>0957-56-8000</t>
  </si>
  <si>
    <t>山田昌登嗣</t>
  </si>
  <si>
    <t>大沢医院</t>
  </si>
  <si>
    <t>大沢　肇</t>
  </si>
  <si>
    <t>外科 / 循環器内科 / 心臓血管外科 / 内科</t>
  </si>
  <si>
    <t>医療法人　まつお産婦人科</t>
  </si>
  <si>
    <t>社会医療法人　三佼会</t>
  </si>
  <si>
    <t>上田　厚登</t>
  </si>
  <si>
    <t>はら脳神経外科</t>
  </si>
  <si>
    <t>0957-47-9770</t>
  </si>
  <si>
    <t>原　真弥</t>
  </si>
  <si>
    <t>リハビリテーション科 / 外科 / 内科 / 脳神経外科</t>
  </si>
  <si>
    <t>0957-25-8866</t>
  </si>
  <si>
    <t>社会医療法人　三佼会　宮崎診療所</t>
  </si>
  <si>
    <t>0957-25-2050</t>
  </si>
  <si>
    <t>0957-25-5170</t>
  </si>
  <si>
    <t>0956-82-4811</t>
  </si>
  <si>
    <t>田渕純宏</t>
  </si>
  <si>
    <t>0957-43-4215</t>
  </si>
  <si>
    <t>医療法人　まごころ会</t>
  </si>
  <si>
    <t>たしろ整形外科</t>
  </si>
  <si>
    <t>0957-47-8637</t>
  </si>
  <si>
    <t>田代宏一郎</t>
  </si>
  <si>
    <t>すぎやま内科</t>
  </si>
  <si>
    <t>0957-25-7878</t>
  </si>
  <si>
    <t>医療法人　愛真会</t>
  </si>
  <si>
    <t>つるかわ内科</t>
  </si>
  <si>
    <t>0957-22-2505</t>
  </si>
  <si>
    <t>医療法人　つるかわ内科</t>
  </si>
  <si>
    <t>0957-25-7770</t>
  </si>
  <si>
    <t>0957-25-7017</t>
  </si>
  <si>
    <t>医療法人　入船クリニック</t>
  </si>
  <si>
    <t>呼吸器内科 / 内科 / 皮膚科</t>
  </si>
  <si>
    <t>みちこくりにっく</t>
  </si>
  <si>
    <t>0957-47-5515</t>
  </si>
  <si>
    <t>北村理子</t>
  </si>
  <si>
    <t>志波義人</t>
  </si>
  <si>
    <t>医療法人しまさき小児科医院</t>
  </si>
  <si>
    <t>0957-20-5501</t>
  </si>
  <si>
    <t>医療法人　しまさき小児科医院</t>
  </si>
  <si>
    <t>海江田耳鼻咽喉科</t>
  </si>
  <si>
    <t>海江田　哲</t>
  </si>
  <si>
    <t>甲状腺・乳腺クリニック</t>
  </si>
  <si>
    <t>医療法人　宇賀外科医院</t>
  </si>
  <si>
    <t>宇賀達也</t>
  </si>
  <si>
    <t>外科 / 甲状腺外科 / 乳腺外科</t>
  </si>
  <si>
    <t>〒859-0407</t>
  </si>
  <si>
    <t>医療法人　みどり会</t>
  </si>
  <si>
    <t>増田憲治</t>
  </si>
  <si>
    <t>0957-46-5188</t>
  </si>
  <si>
    <t>外科 / 内科 / 美容皮膚科</t>
  </si>
  <si>
    <t>0957-47-8555</t>
  </si>
  <si>
    <t>みやしたリウマチ・内科クリニック</t>
  </si>
  <si>
    <t>〒856-0836</t>
  </si>
  <si>
    <t>0957-47-5555</t>
  </si>
  <si>
    <t>0956-20-7575</t>
  </si>
  <si>
    <t>0956-20-7576</t>
  </si>
  <si>
    <t>医療法人　すが眼科</t>
  </si>
  <si>
    <t>0957-51-1256</t>
  </si>
  <si>
    <t>〒854-0015</t>
  </si>
  <si>
    <t>0957-22-5189</t>
  </si>
  <si>
    <t>奥村正彦</t>
  </si>
  <si>
    <t>にしむらクリニック</t>
  </si>
  <si>
    <t>0957-46-8118</t>
  </si>
  <si>
    <t>西村香織</t>
  </si>
  <si>
    <t>アレルギー科 / リハビリテーション科 / 整形外科 / 皮膚科</t>
  </si>
  <si>
    <t>たなかみのるクリニック</t>
  </si>
  <si>
    <t>0957-47-6677</t>
  </si>
  <si>
    <t>0957-47-6678</t>
  </si>
  <si>
    <t>田中　實</t>
  </si>
  <si>
    <t>特別養護老人ホーム椿寿荘の医務室</t>
  </si>
  <si>
    <t>0957-26-3191</t>
  </si>
  <si>
    <t>0957-26-3197</t>
  </si>
  <si>
    <t>社会福祉法人　芙蓉会</t>
  </si>
  <si>
    <t>特別養護老人ホーム諫早中央診療所</t>
  </si>
  <si>
    <t>0957-47-6654</t>
  </si>
  <si>
    <t>こう門科 / 外科 / 消化器内科</t>
  </si>
  <si>
    <t>北村理子クリニック皮ふ形成外科</t>
  </si>
  <si>
    <t>医療法人　北村理子クリニック皮ふ形成外科</t>
  </si>
  <si>
    <t>外科 / 形成外科 / 皮膚科 / 美容皮膚科</t>
  </si>
  <si>
    <t>医療法人くすのき会　ふじもとこどもクリニック</t>
  </si>
  <si>
    <t>0957-47-8887</t>
  </si>
  <si>
    <t>医療法人　くすのき会</t>
  </si>
  <si>
    <t>藤本 美佐子</t>
  </si>
  <si>
    <t>うすい心のクリニック</t>
  </si>
  <si>
    <t>0957-56-8556</t>
  </si>
  <si>
    <t>磨井　章智</t>
  </si>
  <si>
    <t>0957-50-0320</t>
  </si>
  <si>
    <t>医療法人　聖協会</t>
  </si>
  <si>
    <t>岩永真一</t>
  </si>
  <si>
    <t>〒856-0025</t>
  </si>
  <si>
    <t>医療法人　彰仁会</t>
  </si>
  <si>
    <t>医療法人　賜誠会</t>
  </si>
  <si>
    <t>宮下　賜一郎</t>
  </si>
  <si>
    <t>チカラ整形外科　スポーツリウマチクリニック</t>
  </si>
  <si>
    <t>〒854-0045</t>
  </si>
  <si>
    <t>0957-22-1188</t>
  </si>
  <si>
    <t>宮本　力</t>
  </si>
  <si>
    <t>0957-46-3145</t>
  </si>
  <si>
    <t>川田　英人</t>
  </si>
  <si>
    <t>医療法人　山本整形外科</t>
  </si>
  <si>
    <t>特別養護老人ホーム　flora医務室</t>
  </si>
  <si>
    <t>〒856-0802</t>
  </si>
  <si>
    <t>社会福祉法人familiar　flora</t>
  </si>
  <si>
    <t>おおむら海辺のクリニック</t>
  </si>
  <si>
    <t>0957-46-3663</t>
  </si>
  <si>
    <t>遠山　啓亮</t>
  </si>
  <si>
    <t>心療内科 / 精神科 / 内科 / 乳腺外科 / 放射線科</t>
  </si>
  <si>
    <t>藤下内科医院</t>
  </si>
  <si>
    <t>藤下　幹夫</t>
  </si>
  <si>
    <t>0957-43-6116</t>
  </si>
  <si>
    <t>社会福祉法人知六会</t>
  </si>
  <si>
    <t>たかはた眼科クリニック</t>
  </si>
  <si>
    <t>0957-27-4641</t>
  </si>
  <si>
    <t>髙畑　太一</t>
  </si>
  <si>
    <t>医療法人　もとやまファミリークリニック</t>
  </si>
  <si>
    <t>本山　浩道</t>
  </si>
  <si>
    <t>たにおか脳神経外科</t>
  </si>
  <si>
    <t>0957-47-8733</t>
  </si>
  <si>
    <t>谷岡　浩二</t>
  </si>
  <si>
    <t>医療法人　せせらぎ</t>
  </si>
  <si>
    <t>医療法人　十慶会</t>
  </si>
  <si>
    <t>医療法人　英恵会　川田整形外科</t>
  </si>
  <si>
    <t>医療法人　英恵会</t>
  </si>
  <si>
    <t>黄　益培</t>
  </si>
  <si>
    <t>玉川内科・歯科医院</t>
  </si>
  <si>
    <t>歯科 / 歯科口腔外科 / 循環器内科 / 小児歯科 / 内科</t>
  </si>
  <si>
    <t>0957-55-8855</t>
  </si>
  <si>
    <t>恒任　章</t>
  </si>
  <si>
    <t>0957-25-5566</t>
  </si>
  <si>
    <t>県南保健所</t>
  </si>
  <si>
    <t>〒855-0832</t>
  </si>
  <si>
    <t>0957-62-5413</t>
  </si>
  <si>
    <t>医療法人　重眞会　木下内科医院</t>
  </si>
  <si>
    <t>〒855-0001</t>
  </si>
  <si>
    <t>0957-64-5851</t>
  </si>
  <si>
    <t>医療法人　重眞会</t>
  </si>
  <si>
    <t>木下　眞吾</t>
  </si>
  <si>
    <t>〒855-0044</t>
  </si>
  <si>
    <t>0957-62-6305</t>
  </si>
  <si>
    <t>かわはら内科胃腸科医院</t>
  </si>
  <si>
    <t>0957-64-2346</t>
  </si>
  <si>
    <t>河原　郁夫</t>
  </si>
  <si>
    <t>胃腸科 / 呼吸器科 / 消化器科 / 内科 / 放射線科</t>
  </si>
  <si>
    <t>医療法人　天野医院</t>
  </si>
  <si>
    <t>〒854-0401</t>
  </si>
  <si>
    <t>0957-37-2015</t>
  </si>
  <si>
    <t>天野　力太</t>
  </si>
  <si>
    <t>リハビリテーション科 / 胃腸科 / 外科 / 内科 / 放射線科</t>
  </si>
  <si>
    <t>しろの医院</t>
  </si>
  <si>
    <t>〒859-1503</t>
  </si>
  <si>
    <t>0957-72-5000</t>
  </si>
  <si>
    <t>城野　健児</t>
  </si>
  <si>
    <t>京泊馬場医院</t>
  </si>
  <si>
    <t>〒854-0703</t>
  </si>
  <si>
    <t>0957-88-2050</t>
  </si>
  <si>
    <t>医療法人　中村医院</t>
  </si>
  <si>
    <t>〒859-2412</t>
  </si>
  <si>
    <t>0957-85-2152</t>
  </si>
  <si>
    <t>中村　研二</t>
  </si>
  <si>
    <t>医療法人　宮崎医院</t>
  </si>
  <si>
    <t>〒855-0045</t>
  </si>
  <si>
    <t>0957-62-2258</t>
  </si>
  <si>
    <t>〒859-2216</t>
  </si>
  <si>
    <t>植木内科医院</t>
  </si>
  <si>
    <t>〒859-2502</t>
  </si>
  <si>
    <t>0957-86-2071</t>
  </si>
  <si>
    <t>植木　英祐</t>
  </si>
  <si>
    <t>〒859-1415</t>
  </si>
  <si>
    <t>永田　浩司</t>
  </si>
  <si>
    <t>リハビリテーション科 / 産科 / 内科 / 婦人科</t>
  </si>
  <si>
    <t>永吉医院</t>
  </si>
  <si>
    <t>〒859-1101</t>
  </si>
  <si>
    <t>0957-38-2015</t>
  </si>
  <si>
    <t>永吉　敏郎</t>
  </si>
  <si>
    <t>リハビリテーション科 / 呼吸器科 / 循環器科 / 消化器科 / 内科 / 放射線科</t>
  </si>
  <si>
    <t>〒855-0861</t>
  </si>
  <si>
    <t>特別養護老人ホーム白光苑診療所</t>
  </si>
  <si>
    <t xml:space="preserve">0957-68-1818 </t>
  </si>
  <si>
    <t>社会福祉法人　勝光会</t>
  </si>
  <si>
    <t>齋藤　信明</t>
  </si>
  <si>
    <t>〒859-2605</t>
  </si>
  <si>
    <t>0957-87-2163</t>
  </si>
  <si>
    <t>社会福祉法人　楽山会　特別養護老人ホーム淡淡荘診療所</t>
  </si>
  <si>
    <t>〒855-0017</t>
  </si>
  <si>
    <t>0957-62-5328</t>
  </si>
  <si>
    <t>0957-62-8281</t>
  </si>
  <si>
    <t>社会福祉法人　楽山会</t>
  </si>
  <si>
    <t>喜多　篤志</t>
  </si>
  <si>
    <t>〒855-0823</t>
  </si>
  <si>
    <t>〒855-0043</t>
  </si>
  <si>
    <t>0957-62-3287</t>
  </si>
  <si>
    <t>64-6520</t>
  </si>
  <si>
    <t>松島外科</t>
  </si>
  <si>
    <t>〒854-0512</t>
  </si>
  <si>
    <t>0957-74-4388</t>
  </si>
  <si>
    <t>松島　康博</t>
  </si>
  <si>
    <t>菅医院</t>
  </si>
  <si>
    <t>0957-74-2457</t>
  </si>
  <si>
    <t>菅　記博</t>
  </si>
  <si>
    <t>松本医院</t>
  </si>
  <si>
    <t>〒854-0302</t>
  </si>
  <si>
    <t>0957-36-0053</t>
  </si>
  <si>
    <t>特別養護老人ホームびざん診療所</t>
  </si>
  <si>
    <t>〒855-0867</t>
  </si>
  <si>
    <t>0957-64-2205</t>
  </si>
  <si>
    <t>社会福祉法人　幸和会</t>
  </si>
  <si>
    <t>安藤　宏平</t>
  </si>
  <si>
    <t>〒859-2212</t>
  </si>
  <si>
    <t>養護老人ホーム積徳苑医務室</t>
  </si>
  <si>
    <t>〒859-2113</t>
  </si>
  <si>
    <t>0957-72-3555</t>
  </si>
  <si>
    <t>社会福祉法人　一誠会</t>
  </si>
  <si>
    <t>松島　吉宏</t>
  </si>
  <si>
    <t>医療法人社団　披雲会</t>
  </si>
  <si>
    <t>特別養護老人ホームうんぜんの里診療所</t>
  </si>
  <si>
    <t>〒859-1216</t>
  </si>
  <si>
    <t>0957-77-4011</t>
  </si>
  <si>
    <t>社会福祉法人　瑞幸会</t>
  </si>
  <si>
    <t>横田　美登志</t>
  </si>
  <si>
    <t>〒855-0863</t>
  </si>
  <si>
    <t>0957-63-4641</t>
  </si>
  <si>
    <t>医療法人　慈眼会</t>
  </si>
  <si>
    <t>関本　眞由美</t>
  </si>
  <si>
    <t>淡淡荘Ⅱ診療所</t>
  </si>
  <si>
    <t>〒855-0854</t>
  </si>
  <si>
    <t>0957-62-3322</t>
  </si>
  <si>
    <t>楽山会</t>
  </si>
  <si>
    <t>〒855-0042</t>
  </si>
  <si>
    <t>医療法人　翔南会　山崎産婦人科医院</t>
  </si>
  <si>
    <t>0957-64-1103</t>
  </si>
  <si>
    <t>医療法人 翔南会</t>
  </si>
  <si>
    <t>特別養護老人ホーム玉成園医務室</t>
  </si>
  <si>
    <t>09578-6-2145</t>
  </si>
  <si>
    <t>社会福祉法人　翁寿会</t>
  </si>
  <si>
    <t>愛野診療所</t>
  </si>
  <si>
    <t>0957-36-0009</t>
  </si>
  <si>
    <t>市村　經敏　</t>
  </si>
  <si>
    <t>リハビリテーション科 / 外科 / 小児科 / 消化器科 / 内科</t>
  </si>
  <si>
    <t>医療法人　祐和会　伊崎医院</t>
  </si>
  <si>
    <t>〒859-2211</t>
  </si>
  <si>
    <t>0957-82-2051</t>
  </si>
  <si>
    <t>医療法人　祐和会</t>
  </si>
  <si>
    <t>伊﨑　祐介</t>
  </si>
  <si>
    <t>養護老人ホーム吾妻荘医務室</t>
  </si>
  <si>
    <t>〒859-1111</t>
  </si>
  <si>
    <t>0957-38-2096</t>
  </si>
  <si>
    <t>0957-38-3960</t>
  </si>
  <si>
    <t>社会福祉法人　吾妻福祉会</t>
  </si>
  <si>
    <t>〒859-2601</t>
  </si>
  <si>
    <t>〒859-1322</t>
  </si>
  <si>
    <t>太田　雄三</t>
  </si>
  <si>
    <t>〒859-1311</t>
  </si>
  <si>
    <t>本田医院</t>
  </si>
  <si>
    <t>〒859-1302</t>
  </si>
  <si>
    <t>0957-78-2768</t>
  </si>
  <si>
    <t>医療法人　本田医院</t>
  </si>
  <si>
    <t>本田　雅也</t>
  </si>
  <si>
    <t>医療法人　中村眼科医院</t>
  </si>
  <si>
    <t>0957-62-3926</t>
  </si>
  <si>
    <t>医療法人　薫風会　石川内科医院</t>
  </si>
  <si>
    <t>0957-82-8822</t>
  </si>
  <si>
    <t>医療法人　薫風会</t>
  </si>
  <si>
    <t>石川　和仁</t>
  </si>
  <si>
    <t>〒859-2202</t>
  </si>
  <si>
    <t>特別養護老人ホーム眉山荘医務室</t>
  </si>
  <si>
    <t>〒859-1502</t>
  </si>
  <si>
    <t>0957-72-2000</t>
  </si>
  <si>
    <t>社会福祉法人　寿福祉会</t>
  </si>
  <si>
    <t>島原整形外科西村クリニック</t>
  </si>
  <si>
    <t>0957-62-0888</t>
  </si>
  <si>
    <t>医療法人社団　葵宗会</t>
  </si>
  <si>
    <t>西村　行政</t>
  </si>
  <si>
    <t>特別養護老人ホームあけぼの荘医務室</t>
  </si>
  <si>
    <t>〒859-2112</t>
  </si>
  <si>
    <t>0957-72-2023</t>
  </si>
  <si>
    <t>社会福祉法人　杏寿会</t>
  </si>
  <si>
    <t>明島　淳民</t>
  </si>
  <si>
    <t>障害者支援施設「島原療護センター」（医務室）</t>
  </si>
  <si>
    <t>〒855-0026</t>
  </si>
  <si>
    <t>0957-64-5131</t>
  </si>
  <si>
    <t>社会福祉法人　幸生会</t>
  </si>
  <si>
    <t>稲田　善久</t>
  </si>
  <si>
    <t>整形外科 / 内科</t>
  </si>
  <si>
    <t>くさの循環器内科</t>
  </si>
  <si>
    <t>〒854-0405</t>
  </si>
  <si>
    <t>0957-37-6050</t>
  </si>
  <si>
    <t>医療法人　草野会</t>
  </si>
  <si>
    <t>草野　茂</t>
  </si>
  <si>
    <t>清恵会　太田整形外科</t>
  </si>
  <si>
    <t>0957-78-5413</t>
  </si>
  <si>
    <t>医療法人　清恵会　太田整形外科</t>
  </si>
  <si>
    <t>木戸医院</t>
  </si>
  <si>
    <t>〒854-0514</t>
  </si>
  <si>
    <t>木戸　浩一郎</t>
  </si>
  <si>
    <t>医療法人　永田内科泌尿器科医院</t>
  </si>
  <si>
    <t>リハビリテーション科 / 消化器科 / 内科 / 泌尿器科</t>
  </si>
  <si>
    <t>松本　康</t>
  </si>
  <si>
    <t>明島整形外科医院</t>
  </si>
  <si>
    <t>医療法人　杏林堂</t>
  </si>
  <si>
    <t>0957-62-6300</t>
  </si>
  <si>
    <t>特別養護老人ホーム湯楽苑医務室</t>
  </si>
  <si>
    <t>0957-74-3711</t>
  </si>
  <si>
    <t>社会福祉法人　小浜会</t>
  </si>
  <si>
    <t>0957-65-3333</t>
  </si>
  <si>
    <t>医療法人　泌尿器科・皮ふ科菅医院</t>
  </si>
  <si>
    <t>〒854-0701</t>
  </si>
  <si>
    <t>0957-88-3151</t>
  </si>
  <si>
    <t>菅　典義</t>
  </si>
  <si>
    <t>人工透析内科 / 腎臓内科 / 泌尿器科 / 皮膚科</t>
  </si>
  <si>
    <t>〒854-0404</t>
  </si>
  <si>
    <t>医療法人　喜多内科医院</t>
  </si>
  <si>
    <t>〒855-0802</t>
  </si>
  <si>
    <t>0957-62-5101</t>
  </si>
  <si>
    <t>0957-74-2006</t>
  </si>
  <si>
    <t>佐藤医院</t>
  </si>
  <si>
    <t>〒859-1303</t>
  </si>
  <si>
    <t>0957-78-5555</t>
  </si>
  <si>
    <t>佐藤　公泰</t>
  </si>
  <si>
    <t>医療法人社団兼愛会　前田医院</t>
  </si>
  <si>
    <t>0957-62-6501</t>
  </si>
  <si>
    <t>医療法人社団　兼愛会</t>
  </si>
  <si>
    <t>前田　由紀</t>
  </si>
  <si>
    <t>内科 / 泌尿器科 / 皮膚科 / 美容皮膚科</t>
  </si>
  <si>
    <t>しおた内科胃腸科医院</t>
  </si>
  <si>
    <t>0957-86-4443</t>
  </si>
  <si>
    <t>塩田　善之</t>
  </si>
  <si>
    <t>0957-88-3131</t>
  </si>
  <si>
    <t>菅　喜郎　</t>
  </si>
  <si>
    <t>特別養護老人ホーム有宝荘医務室</t>
  </si>
  <si>
    <t>〒859-2203</t>
  </si>
  <si>
    <t>0957-82-8300</t>
  </si>
  <si>
    <t>社会福祉法人　長和会</t>
  </si>
  <si>
    <t>〒855-0814</t>
  </si>
  <si>
    <t>0957-62-6657</t>
  </si>
  <si>
    <t>馬場医院</t>
  </si>
  <si>
    <t>〒854-0621</t>
  </si>
  <si>
    <t>0957-73-3666</t>
  </si>
  <si>
    <t>馬場　恵介</t>
  </si>
  <si>
    <t>外科 / 小児科 / 消化器科 / 内科</t>
  </si>
  <si>
    <t>稲田整形外科医院</t>
  </si>
  <si>
    <t>0957-62-6355</t>
  </si>
  <si>
    <t>0957-64-4324</t>
  </si>
  <si>
    <t>0957-62-4837</t>
  </si>
  <si>
    <t>梅津医院</t>
  </si>
  <si>
    <t>0957-78-5156</t>
  </si>
  <si>
    <t>梅津　克紀</t>
  </si>
  <si>
    <t>林内科医院</t>
  </si>
  <si>
    <t>医療法人　はやし会</t>
  </si>
  <si>
    <t>林　敏明</t>
  </si>
  <si>
    <t>医療法人　いその産婦人科</t>
  </si>
  <si>
    <t>0957-82-2430</t>
  </si>
  <si>
    <t>磯野　潔</t>
  </si>
  <si>
    <t>さとう内科医院</t>
  </si>
  <si>
    <t>〒859-2304</t>
  </si>
  <si>
    <t>0957-84-3103</t>
  </si>
  <si>
    <t>佐藤　克昭</t>
  </si>
  <si>
    <t>特別養護老人ホーム秩父が浦荘診療所</t>
  </si>
  <si>
    <t>〒855-0864</t>
  </si>
  <si>
    <t>社会福祉法人　秩父会</t>
  </si>
  <si>
    <t>菜の花クリニック</t>
  </si>
  <si>
    <t>0957-85-3690</t>
  </si>
  <si>
    <t>医療法人　NANOグループ</t>
  </si>
  <si>
    <t>太田　大作</t>
  </si>
  <si>
    <t>特別養護老人ホーム有馬荘医務室</t>
  </si>
  <si>
    <t>〒859-2301</t>
  </si>
  <si>
    <t>0957-84-2500</t>
  </si>
  <si>
    <t>社会福祉法人　平和会</t>
  </si>
  <si>
    <t>0957-82-2258</t>
  </si>
  <si>
    <t>山内眼科クリニック</t>
  </si>
  <si>
    <t>0957-68-5811</t>
  </si>
  <si>
    <t>0957-68-0007</t>
  </si>
  <si>
    <t>山内　康照</t>
  </si>
  <si>
    <t>医療法人　前田内科胃腸科医院</t>
  </si>
  <si>
    <t>〒859-1206</t>
  </si>
  <si>
    <t>0957-77-3089</t>
  </si>
  <si>
    <t>前田　信敏</t>
  </si>
  <si>
    <t>月光園診療所</t>
  </si>
  <si>
    <t>〒859-1300</t>
  </si>
  <si>
    <t>0957-78-3159</t>
  </si>
  <si>
    <t>社会福祉法人　月光園</t>
  </si>
  <si>
    <t>〒855-0033</t>
  </si>
  <si>
    <t>0957-62-6556</t>
  </si>
  <si>
    <t>0957-62-2560</t>
  </si>
  <si>
    <t>〒855-0012</t>
  </si>
  <si>
    <t>0957-62-3200</t>
  </si>
  <si>
    <t>北有馬クリニック</t>
  </si>
  <si>
    <t>〒859-2306</t>
  </si>
  <si>
    <t>0957-65-7100</t>
  </si>
  <si>
    <t>佐藤　哲也</t>
  </si>
  <si>
    <t>0957-65-3334</t>
  </si>
  <si>
    <t>医療法人　松本内科</t>
  </si>
  <si>
    <t>医療法人　坂上整形外科</t>
  </si>
  <si>
    <t>0957-82-1822</t>
  </si>
  <si>
    <t>〒859-2414</t>
  </si>
  <si>
    <t>0957-85-2002</t>
  </si>
  <si>
    <t>本多　哲矢</t>
  </si>
  <si>
    <t>ストレスクリニックウイング</t>
  </si>
  <si>
    <t>0957-62-0030</t>
  </si>
  <si>
    <t>医療法人　ウイング</t>
  </si>
  <si>
    <t>うちだ耳鼻咽喉科クリニック</t>
  </si>
  <si>
    <t>内田　雅文</t>
  </si>
  <si>
    <t>医療法人　本多南光堂医院</t>
  </si>
  <si>
    <t>リハビリテーション科 / 外科 / 整形外科 / 内科 / 皮膚科</t>
  </si>
  <si>
    <t>特別養護老人ホーム緑ヶ丘荘医務室</t>
  </si>
  <si>
    <t>社会福祉法人　白寿会</t>
  </si>
  <si>
    <t>松下ひふ科</t>
  </si>
  <si>
    <t>松下　泰三</t>
  </si>
  <si>
    <t>医療法人社団　ひらゆ医院</t>
  </si>
  <si>
    <t>〒854-0515</t>
  </si>
  <si>
    <t>0957-74-5833</t>
  </si>
  <si>
    <t>0957-74-5869</t>
  </si>
  <si>
    <t>平湯　秀司</t>
  </si>
  <si>
    <t>医療法人社団　穂仁会　よこた医院</t>
  </si>
  <si>
    <t>0957-77-2000</t>
  </si>
  <si>
    <t>0957-77-2233</t>
  </si>
  <si>
    <t>医療法人社団　穂仁会</t>
  </si>
  <si>
    <t>医療法人　副島内科クリニック</t>
  </si>
  <si>
    <t>0957-74-3700</t>
  </si>
  <si>
    <t>0957-74-4664</t>
  </si>
  <si>
    <t>副島　慎一</t>
  </si>
  <si>
    <t>木戸眼科</t>
  </si>
  <si>
    <t>木戸　昌成</t>
  </si>
  <si>
    <t>アレルギー科 / 眼科</t>
  </si>
  <si>
    <t>養護老人ホーム湯の里荘医務室</t>
  </si>
  <si>
    <t>0957-74-2301</t>
  </si>
  <si>
    <t>0957-74-2379</t>
  </si>
  <si>
    <t>社会福祉法人小浜会</t>
  </si>
  <si>
    <t>小嶺整形外科クリニック</t>
  </si>
  <si>
    <t>〒859-2206</t>
  </si>
  <si>
    <t>0957-82-1755</t>
  </si>
  <si>
    <t>小嶺　俊</t>
  </si>
  <si>
    <t>松藤　靖</t>
  </si>
  <si>
    <t>社会福祉法人恵光会　養護老人ホーム　大乗苑医務室</t>
  </si>
  <si>
    <t>0957-87-4511</t>
  </si>
  <si>
    <t>0957-72-5072</t>
  </si>
  <si>
    <t>医療法人　智節会</t>
  </si>
  <si>
    <t>医療法人社団披雲会 いとう整形外科</t>
  </si>
  <si>
    <t>〒855-0825</t>
  </si>
  <si>
    <t>0957-61-0110</t>
  </si>
  <si>
    <t>0957-61-0112</t>
  </si>
  <si>
    <t>伊東 大介</t>
  </si>
  <si>
    <t>医療法人　松本医院</t>
  </si>
  <si>
    <t>松藤整形外科</t>
  </si>
  <si>
    <t>0957-74-3222</t>
  </si>
  <si>
    <t>医療法人　木戸眼科</t>
  </si>
  <si>
    <t>0957-74-2046</t>
  </si>
  <si>
    <t>0957-74-2066</t>
  </si>
  <si>
    <t>医療法人　龍仙会</t>
  </si>
  <si>
    <t>リハビリテーション科 / 胃腸内科 / 外科 / 整形外科 / 内科</t>
  </si>
  <si>
    <t>しろたに内科クリニック</t>
  </si>
  <si>
    <t>〒855-0032</t>
  </si>
  <si>
    <t>城谷　哲也</t>
  </si>
  <si>
    <t>循環器内科 / 糖尿病内科 / 内科 / 内分泌内科</t>
  </si>
  <si>
    <t>わたなべ内科クリニック</t>
  </si>
  <si>
    <t>〒855-0875</t>
  </si>
  <si>
    <t>0957-62-1515</t>
  </si>
  <si>
    <t>渡邊　剛士</t>
  </si>
  <si>
    <t>循環器内科 / 糖尿病内科 / 内科</t>
  </si>
  <si>
    <t>0957-65-0001</t>
  </si>
  <si>
    <t>つねおかクリニック</t>
  </si>
  <si>
    <t>0957-82-2248</t>
  </si>
  <si>
    <t>医療法人　志誠会　中村眼科医院</t>
  </si>
  <si>
    <t>0957-36-1060</t>
  </si>
  <si>
    <t>中村宗平</t>
  </si>
  <si>
    <t>医療法人　雄心会　たかお循環器内科</t>
  </si>
  <si>
    <t>〒855-0809</t>
  </si>
  <si>
    <t>医療法人　雄心会</t>
  </si>
  <si>
    <t>アレルギー科 / リハビリテーション科 / 呼吸器内科 / 循環器内科 / 消化器内科 / 内科</t>
  </si>
  <si>
    <t>花みずき　医務室</t>
  </si>
  <si>
    <t>0957-65-3330</t>
  </si>
  <si>
    <t>社会福祉法人朝日福祉会</t>
  </si>
  <si>
    <t>アメニティいわど医務室</t>
  </si>
  <si>
    <t>0957-73-9525</t>
  </si>
  <si>
    <t>社会福祉法人白寿会</t>
  </si>
  <si>
    <t>植木英祐</t>
  </si>
  <si>
    <t>川口　哲</t>
  </si>
  <si>
    <t>0957-65-0222</t>
  </si>
  <si>
    <t>0957-65-5005</t>
  </si>
  <si>
    <t>医療法人　幸輝会</t>
  </si>
  <si>
    <t>医療法人　大志会</t>
  </si>
  <si>
    <t>常岡　伯紹</t>
  </si>
  <si>
    <t>リハビリテーション科 / 外科 / 消化器科 / 内科 / 乳腺外科</t>
  </si>
  <si>
    <t>特別養護老人ホームさいわい医務室</t>
  </si>
  <si>
    <t>〒859-1106</t>
  </si>
  <si>
    <t>0957-38-6650</t>
  </si>
  <si>
    <t>医療法人社団　幸寿会　島原こころのクリニック</t>
  </si>
  <si>
    <t>0957-65-5566</t>
  </si>
  <si>
    <t>漢方精神科 / 心療内科 / 精神科</t>
  </si>
  <si>
    <t>土井外科消化器内科医院</t>
  </si>
  <si>
    <t>土井　康郎</t>
  </si>
  <si>
    <t>外科 / 消化器外科 / 消化器内科 / 整形外科 / 内科 / 乳腺外科 / 肛門外科</t>
  </si>
  <si>
    <t>医療法人　安徳会</t>
  </si>
  <si>
    <t>医療法人くすのきクリニック</t>
  </si>
  <si>
    <t>0957-68-5500</t>
  </si>
  <si>
    <t>医療法人　くすのきクリニック</t>
  </si>
  <si>
    <t>德永　清治</t>
  </si>
  <si>
    <t>なおみレディースクリニック</t>
  </si>
  <si>
    <t>0957-61-1400</t>
  </si>
  <si>
    <t>浜口　直美</t>
  </si>
  <si>
    <t>医療法人　城代医院</t>
  </si>
  <si>
    <t>城代　貴仁</t>
  </si>
  <si>
    <t>医療法人あおば会　こみね眼科</t>
  </si>
  <si>
    <t>医療法人　あおば会</t>
  </si>
  <si>
    <t>小嶺　大志</t>
  </si>
  <si>
    <t>地域密着型介護老人福祉施設　夢の里医務室</t>
  </si>
  <si>
    <t>0957-82-8282</t>
  </si>
  <si>
    <t>社会福祉法人　桃夭会</t>
  </si>
  <si>
    <t>特別養護老人ホーム愛の里医務室</t>
  </si>
  <si>
    <t>0957-36-2266</t>
  </si>
  <si>
    <t>やはたの杜診療所</t>
  </si>
  <si>
    <t>社会福祉法人八幡会</t>
  </si>
  <si>
    <t>地域密着型特別養護老人ホームまゆやまの里　医務室</t>
  </si>
  <si>
    <t>〒855-0013</t>
  </si>
  <si>
    <t>0957-63-0088</t>
  </si>
  <si>
    <t>県北保健所</t>
  </si>
  <si>
    <t>松浦市</t>
  </si>
  <si>
    <t>いろは島荘医務室</t>
  </si>
  <si>
    <t>〒848-0403</t>
  </si>
  <si>
    <t>0955-47-4611</t>
  </si>
  <si>
    <t>0955-47-4610</t>
  </si>
  <si>
    <t>社会福祉法人　福島福祉会　</t>
  </si>
  <si>
    <t>平戸市</t>
  </si>
  <si>
    <t>〒859-5153</t>
  </si>
  <si>
    <t>特別養護老人ホーム愛光園</t>
  </si>
  <si>
    <t>〒859-4501</t>
  </si>
  <si>
    <t>0956-72-0863</t>
  </si>
  <si>
    <t>0956-72-1209</t>
  </si>
  <si>
    <t>社会福祉法人　愛光福祉会</t>
  </si>
  <si>
    <t>犬養　義一</t>
  </si>
  <si>
    <t>特別養護老人ホーム「虹の里」診療所</t>
  </si>
  <si>
    <t>〒857-0337</t>
  </si>
  <si>
    <t>0956-41-1213</t>
  </si>
  <si>
    <t>社会福祉法人　佐々川福祉会</t>
  </si>
  <si>
    <t>医療法人　純健会　しおざわ内科消化器科</t>
  </si>
  <si>
    <t>0950-57-2121</t>
  </si>
  <si>
    <t>0950-57-1525</t>
  </si>
  <si>
    <t>塩澤　健</t>
  </si>
  <si>
    <t>〒859-5112</t>
  </si>
  <si>
    <t>〒857-0312</t>
  </si>
  <si>
    <t>0956-62-6789</t>
  </si>
  <si>
    <t>川村　純生</t>
  </si>
  <si>
    <t>とくだ眼科</t>
  </si>
  <si>
    <t>〒857-0322</t>
  </si>
  <si>
    <t>徳田　安範</t>
  </si>
  <si>
    <t>医療法人社団　博友会　徳田医院</t>
  </si>
  <si>
    <t>〒857-0311</t>
  </si>
  <si>
    <t>0956-62-2025</t>
  </si>
  <si>
    <t>医療法人社団　博友会</t>
  </si>
  <si>
    <t>徳田　博昭</t>
  </si>
  <si>
    <t>医療法人　中山レディースクリニック</t>
  </si>
  <si>
    <t>〒859-4502</t>
  </si>
  <si>
    <t>0956-72-0050</t>
  </si>
  <si>
    <t>中山　吉則</t>
  </si>
  <si>
    <t>〒859-5805</t>
  </si>
  <si>
    <t>医療法人　前田外科胃腸科医院</t>
  </si>
  <si>
    <t>0956-62-6868</t>
  </si>
  <si>
    <t>前田　治伸</t>
  </si>
  <si>
    <t>こう門科 / リハビリテーション科 / 外科 / 消化器科 / 整形外科 / 内科 / 放射線科</t>
  </si>
  <si>
    <t>〒859-4303</t>
  </si>
  <si>
    <t>0955-48-2012</t>
  </si>
  <si>
    <t>山田医院</t>
  </si>
  <si>
    <t>0956-41-1661</t>
  </si>
  <si>
    <t>山口　浩</t>
  </si>
  <si>
    <t>〒848-0406</t>
  </si>
  <si>
    <t>国民健康保険直営松浦市立福島診療所</t>
  </si>
  <si>
    <t>0955-47-2003</t>
  </si>
  <si>
    <t>外科 / 循環器内科 / 小児科 / 内科</t>
  </si>
  <si>
    <t>松浦市立青島診療所</t>
  </si>
  <si>
    <t>〒859-4745</t>
  </si>
  <si>
    <t>0956-75-0782</t>
  </si>
  <si>
    <t>松浦市長</t>
  </si>
  <si>
    <t>かわかみ皮フ科クリニック</t>
  </si>
  <si>
    <t>0956-41-1017</t>
  </si>
  <si>
    <t>川上　泰二</t>
  </si>
  <si>
    <t>国民健康保険直営松浦市立福島診療所原分院</t>
  </si>
  <si>
    <t>0955-47-2281</t>
  </si>
  <si>
    <t>特別養護老人ホーム田平ホーム医務室</t>
  </si>
  <si>
    <t>〒859-4825</t>
  </si>
  <si>
    <t>社会福祉法人　慈愛会</t>
  </si>
  <si>
    <t>谷川　純二</t>
  </si>
  <si>
    <t>能塚医院</t>
  </si>
  <si>
    <t>〒859-4503</t>
  </si>
  <si>
    <t>0956-73-0077</t>
  </si>
  <si>
    <t>能塚　隆之</t>
  </si>
  <si>
    <t>外科 / 呼吸器科 / 内科 / 皮膚科</t>
  </si>
  <si>
    <t>〒859-4807</t>
  </si>
  <si>
    <t>0950-57-3933</t>
  </si>
  <si>
    <t>0950-57-3666</t>
  </si>
  <si>
    <t>〒857-0341</t>
  </si>
  <si>
    <t>国民健康保険直営松浦市立鷹島診療所</t>
  </si>
  <si>
    <t>林　秀夫</t>
  </si>
  <si>
    <t>木村内科循環器科</t>
  </si>
  <si>
    <t>〒859-4536</t>
  </si>
  <si>
    <t>0956-72-1101</t>
  </si>
  <si>
    <t>木村　幹史</t>
  </si>
  <si>
    <t>〒859-4752</t>
  </si>
  <si>
    <t>特別養護老人ホーム平戸荘診療所</t>
  </si>
  <si>
    <t>〒859-5361</t>
  </si>
  <si>
    <t>0950-28-1155</t>
  </si>
  <si>
    <t>0950-28-1082</t>
  </si>
  <si>
    <t>押淵　徹</t>
  </si>
  <si>
    <t>海光園医務室</t>
  </si>
  <si>
    <t>〒859-4741</t>
  </si>
  <si>
    <t>0956-75-0359</t>
  </si>
  <si>
    <t>社会福祉法人　和光福祉会</t>
  </si>
  <si>
    <t>田畑　聡</t>
  </si>
  <si>
    <t>老人ホーム光の園診療所</t>
  </si>
  <si>
    <t>〒859-5102</t>
  </si>
  <si>
    <t>0950-23-8020</t>
  </si>
  <si>
    <t>0950-23-8022</t>
  </si>
  <si>
    <t>社会福祉法人　聖碑姉妹会</t>
  </si>
  <si>
    <t>桑原　聖子</t>
  </si>
  <si>
    <t>柿添病院附属中野診療所</t>
  </si>
  <si>
    <t>〒859-5141</t>
  </si>
  <si>
    <t>0950-20-4100</t>
  </si>
  <si>
    <t>医療法人　医理会</t>
  </si>
  <si>
    <t>木寺　一希</t>
  </si>
  <si>
    <t>〒859-4528</t>
  </si>
  <si>
    <t>平井産婦人科医院</t>
  </si>
  <si>
    <t>医療法人　くわはら医院</t>
  </si>
  <si>
    <t>消化器科 / 整形外科 / 内科</t>
  </si>
  <si>
    <t>平戸市国民健康保険大島診療所的山出張所</t>
  </si>
  <si>
    <t>0950-55-2039</t>
  </si>
  <si>
    <t>0950-21-6602</t>
  </si>
  <si>
    <t>平戸市国民健康保険度島診療所</t>
  </si>
  <si>
    <t>〒859-5101</t>
  </si>
  <si>
    <t>0950-25-2014</t>
  </si>
  <si>
    <t>白壁外科医院　</t>
  </si>
  <si>
    <t>0956-74-0221</t>
  </si>
  <si>
    <t>白壁　勝哉</t>
  </si>
  <si>
    <t>特別養護老人ホーム青山荘医務室　</t>
  </si>
  <si>
    <t>0956-75-2888</t>
  </si>
  <si>
    <t>0956-75-2183</t>
  </si>
  <si>
    <t>社会福祉法人　長松会　</t>
  </si>
  <si>
    <t>短期入所生活介護施設　なごみ医務室</t>
  </si>
  <si>
    <t>〒859-5704</t>
  </si>
  <si>
    <t>0950-53-2883</t>
  </si>
  <si>
    <t>0950-53-2870</t>
  </si>
  <si>
    <t>社会福祉法人　生月福祉会</t>
  </si>
  <si>
    <t>山下　雅巳</t>
  </si>
  <si>
    <t>特別養護老人ホーム生寿園診療所</t>
  </si>
  <si>
    <t>0950-53-2804</t>
  </si>
  <si>
    <t>0950-53-2805</t>
  </si>
  <si>
    <t>幸福堂医院</t>
  </si>
  <si>
    <t>〒859-5513</t>
  </si>
  <si>
    <t>0950-27-2603</t>
  </si>
  <si>
    <t>吉岡　朗</t>
  </si>
  <si>
    <t>建禄園医務室</t>
  </si>
  <si>
    <t>〒848-0402</t>
  </si>
  <si>
    <t>0955-47-2388</t>
  </si>
  <si>
    <t>社会福祉法人　扶早会</t>
  </si>
  <si>
    <t>小島　直樹</t>
  </si>
  <si>
    <t>医療法人社団　流星群　はたえ眼科　</t>
  </si>
  <si>
    <t>0950-57-0109</t>
  </si>
  <si>
    <t>医療法人社団　流星群</t>
  </si>
  <si>
    <t>波多江　龍彦</t>
  </si>
  <si>
    <t>医療法人やまぐち小児科</t>
  </si>
  <si>
    <t>医療法人　やまぐち小児科</t>
  </si>
  <si>
    <t>特別養護老人ホームわだつみの里　医務室</t>
  </si>
  <si>
    <t>0950-27-2200</t>
  </si>
  <si>
    <t>0950-27-2223</t>
  </si>
  <si>
    <t>社会福祉法人　愛和会</t>
  </si>
  <si>
    <t>柿添圭嗣</t>
  </si>
  <si>
    <t>0956-62-3903</t>
  </si>
  <si>
    <t>平井　雅直</t>
  </si>
  <si>
    <t>医療法人　かわむら内科</t>
  </si>
  <si>
    <t>小規模特別養護老人ホーム・短期入所生活介護　あんのん</t>
  </si>
  <si>
    <t>0950-23-8815</t>
  </si>
  <si>
    <t>社会福祉法人　敬昌会</t>
  </si>
  <si>
    <t>押渕医院</t>
  </si>
  <si>
    <t>0956-75-0311</t>
  </si>
  <si>
    <t>0956-75-1799</t>
  </si>
  <si>
    <t>医療法人社団　壮志会</t>
  </si>
  <si>
    <t>リハビリテーション科 / 外科 / 消化器外科 / 神経内科 / 整形外科 / 内科 / 麻酔科 / 疼痛緩和内科</t>
  </si>
  <si>
    <t>羽田野　和彦</t>
  </si>
  <si>
    <t>0956-41-1717</t>
  </si>
  <si>
    <t>医療法人　とくだ眼科</t>
  </si>
  <si>
    <t>五島保健所</t>
  </si>
  <si>
    <t>五島市</t>
  </si>
  <si>
    <t>〒853-0033</t>
  </si>
  <si>
    <t>〒853-0007</t>
  </si>
  <si>
    <t>0959-74-1617</t>
  </si>
  <si>
    <t>山本　憲嗣</t>
  </si>
  <si>
    <t>〒853-2204</t>
  </si>
  <si>
    <t>〒853-0052</t>
  </si>
  <si>
    <t>0959-72-2249</t>
  </si>
  <si>
    <t>社会医療法人健友会　五島ふれあい診療所</t>
  </si>
  <si>
    <t>〒853-0064</t>
  </si>
  <si>
    <t>0959-75-0717</t>
  </si>
  <si>
    <t>医療法人ダケ眼科クリニック</t>
  </si>
  <si>
    <t>0959-72-2138</t>
  </si>
  <si>
    <t>医療法人　ダケ眼科クリニック</t>
  </si>
  <si>
    <t>嵩　義則</t>
  </si>
  <si>
    <t>医療法人　雄仁会　浦クリニック</t>
  </si>
  <si>
    <t>〒853-0001</t>
  </si>
  <si>
    <t>0959-72-2706</t>
  </si>
  <si>
    <t>浦　繁郎</t>
  </si>
  <si>
    <t>〒853-0501</t>
  </si>
  <si>
    <t>〒853-2481</t>
  </si>
  <si>
    <t>0959-78-2110</t>
  </si>
  <si>
    <t>〒853-0413</t>
  </si>
  <si>
    <t>0959-87-2240</t>
  </si>
  <si>
    <t>〒853-0312</t>
  </si>
  <si>
    <t>宿輪医院</t>
  </si>
  <si>
    <t>〒853-2201</t>
  </si>
  <si>
    <t>0959-64-2069</t>
  </si>
  <si>
    <t>〒853-0601</t>
  </si>
  <si>
    <t>0959-84-2144</t>
  </si>
  <si>
    <t>五島市国民健康保険玉之浦診療所大宝出張診療所</t>
  </si>
  <si>
    <t>五島市国民健康保険玉之浦診療所</t>
  </si>
  <si>
    <t>〒853-0411</t>
  </si>
  <si>
    <t>0959-87-2241</t>
  </si>
  <si>
    <t>外科 / 歯科 / 小児科 / 内科</t>
  </si>
  <si>
    <t>五島市伊福貴診療所本窯分院</t>
  </si>
  <si>
    <t>〒853-2482</t>
  </si>
  <si>
    <t>0959-78-2122</t>
  </si>
  <si>
    <t>中野　文耕</t>
  </si>
  <si>
    <t>0959-83-1013</t>
  </si>
  <si>
    <t>五島市国民健康保険三井楽診療所</t>
  </si>
  <si>
    <t>0959-84-3715</t>
  </si>
  <si>
    <t>田中　孝和</t>
  </si>
  <si>
    <t>〒853-0503</t>
  </si>
  <si>
    <t>五島市伊福貴診療所</t>
  </si>
  <si>
    <t>0959-86-2426</t>
  </si>
  <si>
    <t>0959-75-6023</t>
  </si>
  <si>
    <t>0959-75-6024</t>
  </si>
  <si>
    <t>社会福祉法人　明和会</t>
  </si>
  <si>
    <t>きじの里診療所</t>
  </si>
  <si>
    <t>〒853-0311</t>
  </si>
  <si>
    <t>0959-83-1246</t>
  </si>
  <si>
    <t>0959-83-1247</t>
  </si>
  <si>
    <t>社会福祉法人　秀峯会　</t>
  </si>
  <si>
    <t>五島市黄島診療所</t>
  </si>
  <si>
    <t>〒853-0061</t>
  </si>
  <si>
    <t>0959-73-6820</t>
  </si>
  <si>
    <t>五島市国民健康保険玉之浦診療所中須出張診療所</t>
  </si>
  <si>
    <t>池田　秀樹</t>
  </si>
  <si>
    <t>〒853-0502</t>
  </si>
  <si>
    <t>医療法人　山内診療所</t>
  </si>
  <si>
    <t>0959-83-1015</t>
  </si>
  <si>
    <t>特別養護老人ホーム緑乃園内診療所</t>
  </si>
  <si>
    <t>〒853-0024</t>
  </si>
  <si>
    <t>0959-73-5560</t>
  </si>
  <si>
    <t>0959-73-5872</t>
  </si>
  <si>
    <t>社会福祉法人　五島和光会　</t>
  </si>
  <si>
    <t>山下　義文</t>
  </si>
  <si>
    <t>聖マリアの園診療所</t>
  </si>
  <si>
    <t>0959-72-6129</t>
  </si>
  <si>
    <t>社会福祉法人　聖マリア会</t>
  </si>
  <si>
    <t>中尾　実紀子</t>
  </si>
  <si>
    <t>特別養護老人ホームみみらくの里診療所</t>
  </si>
  <si>
    <t>只狩荘診療所</t>
  </si>
  <si>
    <t>〒853-0062</t>
  </si>
  <si>
    <t>医療法人　山本皮膚科医院</t>
  </si>
  <si>
    <t>医療法人　松尾整形外科</t>
  </si>
  <si>
    <t>0959-72-1111</t>
  </si>
  <si>
    <t>松尾　弘二</t>
  </si>
  <si>
    <t>五島市国民健康保険三井楽診療所嵯峨島出張診療所</t>
  </si>
  <si>
    <t>〒853-0611</t>
  </si>
  <si>
    <t>0959-84-4110</t>
  </si>
  <si>
    <t>宿輪　昌宏</t>
  </si>
  <si>
    <t>五島市国民健康保険玉之浦診療所荒川丹奈出張診療所</t>
  </si>
  <si>
    <t>0959-88-2201</t>
  </si>
  <si>
    <t>〒853-0032</t>
  </si>
  <si>
    <t>0959-72-6140</t>
  </si>
  <si>
    <t>医療法人社団　福江産婦人科医院</t>
  </si>
  <si>
    <t>池田　陽子</t>
  </si>
  <si>
    <t>南町脳神経外科クリニック</t>
  </si>
  <si>
    <t>〒853-0017</t>
  </si>
  <si>
    <t>0959-72-7233</t>
  </si>
  <si>
    <t>堀本　長治</t>
  </si>
  <si>
    <t>医療法人　井上内科小児科医院</t>
  </si>
  <si>
    <t>0959-72-3051</t>
  </si>
  <si>
    <t>井上　憲一</t>
  </si>
  <si>
    <t>久保循環器内科</t>
  </si>
  <si>
    <t>〒853-0041</t>
  </si>
  <si>
    <t>0959-75-0881</t>
  </si>
  <si>
    <t>久保　進</t>
  </si>
  <si>
    <t>社会福祉法人　さゆり会</t>
  </si>
  <si>
    <t>長崎県五島保健所</t>
  </si>
  <si>
    <t>0959-72-3125</t>
  </si>
  <si>
    <t>72-0102</t>
  </si>
  <si>
    <t>五島市国民健康保険久賀診療所</t>
  </si>
  <si>
    <t>〒853-2171</t>
  </si>
  <si>
    <t>0959-77-2012</t>
  </si>
  <si>
    <t>0959-77-2015</t>
  </si>
  <si>
    <t>五島市黄島診療所赤島分院</t>
  </si>
  <si>
    <t>0959-73-6973</t>
  </si>
  <si>
    <t>0959-75-0620</t>
  </si>
  <si>
    <t>医療法人 みどりが丘クリニック</t>
  </si>
  <si>
    <t>0959-75-0621</t>
  </si>
  <si>
    <t>医療法人　みどりが丘クリニック</t>
  </si>
  <si>
    <t>〒853-0211</t>
  </si>
  <si>
    <t>0959-86-2325</t>
  </si>
  <si>
    <t>養護老人ホームたちばな荘医務室</t>
  </si>
  <si>
    <t>0959-75-8181</t>
  </si>
  <si>
    <t>特別養護老人ホームなるの里　医務室</t>
  </si>
  <si>
    <t>0959-64-4848</t>
  </si>
  <si>
    <t>社会福祉法人　なる共生会</t>
  </si>
  <si>
    <t>0959-84-3942</t>
  </si>
  <si>
    <t>長崎県五島中央病院附属診療所奈留医療センター</t>
  </si>
  <si>
    <t>0959-64-2014</t>
  </si>
  <si>
    <t>長崎県病院企業団</t>
  </si>
  <si>
    <t>リハビリテーション科 / 外科 / 眼科 / 小児科 / 整形外科 / 精神科 / 内科 / 泌尿器科 / 皮膚科</t>
  </si>
  <si>
    <t>いけだ内科</t>
  </si>
  <si>
    <t>0959-88-9120</t>
  </si>
  <si>
    <t>養護老人ホーム松寿園診療所</t>
  </si>
  <si>
    <t>上五島保健所</t>
  </si>
  <si>
    <t>新上五島町</t>
  </si>
  <si>
    <t>新上五島町立岩瀬浦診療所</t>
  </si>
  <si>
    <t>〒853-3102</t>
  </si>
  <si>
    <t>0959-45-3054</t>
  </si>
  <si>
    <t>林　久雄</t>
  </si>
  <si>
    <t>〒857-4211</t>
  </si>
  <si>
    <t>〒857-4213</t>
  </si>
  <si>
    <t>0959-42-1121</t>
  </si>
  <si>
    <t>長崎県知事</t>
  </si>
  <si>
    <t>〒853-3101</t>
  </si>
  <si>
    <t>0959-44-0270</t>
  </si>
  <si>
    <t>〒857-4601</t>
  </si>
  <si>
    <t>佐々野　修</t>
  </si>
  <si>
    <t>〒853-2301</t>
  </si>
  <si>
    <t>〒857-4604</t>
  </si>
  <si>
    <t>0959-45-2700</t>
  </si>
  <si>
    <t>新上五島町国民健康保険榎津診療所</t>
  </si>
  <si>
    <t>〒857-4512</t>
  </si>
  <si>
    <t>0956-54-1368</t>
  </si>
  <si>
    <t>新上五島町立仲知へき地診療所</t>
  </si>
  <si>
    <t>0959-55-8333</t>
  </si>
  <si>
    <t>〒853-2312</t>
  </si>
  <si>
    <t>特別養護老人ホームわかまつ診療所</t>
  </si>
  <si>
    <t>新上五島町新魚目国民健康保険診療所</t>
  </si>
  <si>
    <t>0959-55-3161</t>
  </si>
  <si>
    <t>0959-55-2152</t>
  </si>
  <si>
    <t>小値賀町</t>
  </si>
  <si>
    <t>〒857-4701</t>
  </si>
  <si>
    <t>新上五島町立東神ノ浦へき地診療所</t>
  </si>
  <si>
    <t>〒853-3323</t>
  </si>
  <si>
    <t>0959-42-0325</t>
  </si>
  <si>
    <t>白濱　敏</t>
  </si>
  <si>
    <t>特別養護老人ホーム　芳寿荘診療所</t>
  </si>
  <si>
    <t>〒857-4413</t>
  </si>
  <si>
    <t>0959-52-2501</t>
  </si>
  <si>
    <t>0959-52-4706</t>
  </si>
  <si>
    <t>社会福祉法人　医仁福祉会</t>
  </si>
  <si>
    <t>0959-46-3235</t>
  </si>
  <si>
    <t>新上五島町立津和崎へき地診療所</t>
  </si>
  <si>
    <t>0959-55-8471</t>
  </si>
  <si>
    <t>佐々野修</t>
  </si>
  <si>
    <t>〒857-4511</t>
  </si>
  <si>
    <t>〒857-4402</t>
  </si>
  <si>
    <t>特別養護老人ホーム　つばきの里診療所</t>
  </si>
  <si>
    <t>0959-54-2411</t>
  </si>
  <si>
    <t>0959-54-2412</t>
  </si>
  <si>
    <t>外科 / 内科 / 皮膚科</t>
  </si>
  <si>
    <t>特別養護老人ホーム　つつじが丘診療所</t>
  </si>
  <si>
    <t>0959-42-0705</t>
  </si>
  <si>
    <t>0959-42-0704</t>
  </si>
  <si>
    <t>新上五島町立崎浦地区へき地診療所</t>
  </si>
  <si>
    <t>〒857-4102</t>
  </si>
  <si>
    <t>0959-42-8228</t>
  </si>
  <si>
    <t>0959-46-3315</t>
  </si>
  <si>
    <t>小値賀町国民健康保険診療所</t>
  </si>
  <si>
    <t>0959-56-4111</t>
  </si>
  <si>
    <t>眼科 / 循環器内科 / 小児科 / 整形外科 / 精神科 / 内科 / 泌尿器科</t>
  </si>
  <si>
    <t>0959-46-3317</t>
  </si>
  <si>
    <t>新上五島町立　太田診療所</t>
  </si>
  <si>
    <t>0959-42-0980</t>
  </si>
  <si>
    <t>養護老人ホーム朝海荘診療所</t>
  </si>
  <si>
    <t>〒853-3103</t>
  </si>
  <si>
    <t>0959-44-0861</t>
  </si>
  <si>
    <t>社会福祉法人　清和会</t>
  </si>
  <si>
    <t>長崎県上五島病院附属診療所有川医療センター</t>
  </si>
  <si>
    <t>0959-42-0320</t>
  </si>
  <si>
    <t>0959-42-0754</t>
  </si>
  <si>
    <t>特別養護老人ホーム養寿園診療所</t>
  </si>
  <si>
    <t>0959-56-4141</t>
  </si>
  <si>
    <t>0959-56-2124</t>
  </si>
  <si>
    <t>社会福祉法人 値賀の里</t>
  </si>
  <si>
    <t>0959-46-3533</t>
  </si>
  <si>
    <t>社会福祉法人　敬真会</t>
  </si>
  <si>
    <t>長崎県上五島病院附属診療所　奈良尾医療センター</t>
  </si>
  <si>
    <t>0959-44-1010</t>
  </si>
  <si>
    <t>リハビリテーション科 / 外科 / 眼科 / 小児科 / 整形外科 / 内科</t>
  </si>
  <si>
    <t>新上五島町立　奈摩診療所</t>
  </si>
  <si>
    <t>0959-52-8185</t>
  </si>
  <si>
    <t>新上五島町　町長　江上悦生</t>
  </si>
  <si>
    <t>特別養護老人ホーム福見の園診療所</t>
  </si>
  <si>
    <t>社会福祉法人清和会</t>
  </si>
  <si>
    <t>対馬保健所</t>
  </si>
  <si>
    <t>対馬市</t>
  </si>
  <si>
    <t>特別養護老人ホーム日吉の里診療所</t>
  </si>
  <si>
    <t>〒817-1602</t>
  </si>
  <si>
    <t>立花　一憲</t>
  </si>
  <si>
    <t>〒817-1201</t>
  </si>
  <si>
    <t>一重へき地診療所</t>
  </si>
  <si>
    <t>〒817-2242</t>
  </si>
  <si>
    <t>0920-87-0023</t>
  </si>
  <si>
    <t>〒817-0322</t>
  </si>
  <si>
    <t>伊奈診療所</t>
  </si>
  <si>
    <t>〒817-1532</t>
  </si>
  <si>
    <t>0920-85-0831</t>
  </si>
  <si>
    <t>古原　清</t>
  </si>
  <si>
    <t>佐護診療所</t>
  </si>
  <si>
    <t>0920-84-5259</t>
  </si>
  <si>
    <t>豊田　信寛</t>
  </si>
  <si>
    <t>〒817-1412</t>
  </si>
  <si>
    <t>〒817-1232</t>
  </si>
  <si>
    <t>〒817-0245</t>
  </si>
  <si>
    <t>〒817-0021</t>
  </si>
  <si>
    <t>賀茂　和典</t>
  </si>
  <si>
    <t>〒817-0154</t>
  </si>
  <si>
    <t>今里診療所</t>
  </si>
  <si>
    <t>〒817-0432</t>
  </si>
  <si>
    <t>0920-53-2236</t>
  </si>
  <si>
    <t>川上　眞寿弘</t>
  </si>
  <si>
    <t>0920-56-0079</t>
  </si>
  <si>
    <t>鹿見診療所</t>
  </si>
  <si>
    <t>〒817-1511</t>
  </si>
  <si>
    <t>0920-85-0865</t>
  </si>
  <si>
    <t>特別養護老人ホームひとつばたご診療所</t>
  </si>
  <si>
    <t>0920-86-3399</t>
  </si>
  <si>
    <t>豊玉診療所</t>
  </si>
  <si>
    <t>0920-58-8080</t>
  </si>
  <si>
    <t>リハビリテーション科 / 循環器内科 / 小児科 / 消化器内科 / 整形外科 / 内科</t>
  </si>
  <si>
    <t>豆酘出張診療所</t>
  </si>
  <si>
    <t>0920-57-0100</t>
  </si>
  <si>
    <t>外科 / 整形外科 / 内科 / 泌尿器科</t>
  </si>
  <si>
    <t>〒817-0011</t>
  </si>
  <si>
    <t>0920-52-0166</t>
  </si>
  <si>
    <t>佐賀診療所</t>
  </si>
  <si>
    <t>0920-82-0050</t>
  </si>
  <si>
    <t>久根出張診療所</t>
  </si>
  <si>
    <t>0920-57-0998</t>
  </si>
  <si>
    <t>陸上自衛隊対馬駐屯地医務室</t>
  </si>
  <si>
    <t>〒817-0005</t>
  </si>
  <si>
    <t>0920-52-0791</t>
  </si>
  <si>
    <t>対馬老人ホーム診療所</t>
  </si>
  <si>
    <t>三根診療所</t>
  </si>
  <si>
    <t>〒817-1301</t>
  </si>
  <si>
    <t>0920-83-0032</t>
  </si>
  <si>
    <t>0920-83-0768</t>
  </si>
  <si>
    <t>塩見　秀明</t>
  </si>
  <si>
    <t>外科 / 産婦人科 / 小児科 / 内科</t>
  </si>
  <si>
    <t>特別養護老人ホーム浅茅の丘診療所</t>
  </si>
  <si>
    <t>0920-54-3788</t>
  </si>
  <si>
    <t>野口　雄司</t>
  </si>
  <si>
    <t>特別養護老人ホーム　わたづみ</t>
  </si>
  <si>
    <t>0920-58-1601</t>
  </si>
  <si>
    <t>幸生会　</t>
  </si>
  <si>
    <t>仁田診療所</t>
  </si>
  <si>
    <t>〒817-1522</t>
  </si>
  <si>
    <t>0920-85-0089</t>
  </si>
  <si>
    <t>鴨居瀬診療所</t>
  </si>
  <si>
    <t>〒817-1107</t>
  </si>
  <si>
    <t>0920-55-0614</t>
  </si>
  <si>
    <t>貞光隆志</t>
  </si>
  <si>
    <t>水崎診療所</t>
  </si>
  <si>
    <t>0920-59-0009</t>
  </si>
  <si>
    <t>0920-59-0023</t>
  </si>
  <si>
    <t>〒817-0016</t>
  </si>
  <si>
    <t>東島医院</t>
  </si>
  <si>
    <t>0920-52-7783</t>
  </si>
  <si>
    <t>東島　英孝</t>
  </si>
  <si>
    <t>こう門科 / 外科 / 内科 / 皮膚科</t>
  </si>
  <si>
    <t>医療法人　すとう内科医院</t>
  </si>
  <si>
    <t>〒817-0023</t>
  </si>
  <si>
    <t>0920-52-0530</t>
  </si>
  <si>
    <t>0920-52-6069</t>
  </si>
  <si>
    <t>主藤　久次</t>
  </si>
  <si>
    <t>小児科 / 消化器科 / 内科 / 皮膚科 / 放射線科</t>
  </si>
  <si>
    <t>0920-54-2045</t>
  </si>
  <si>
    <t>佐須奈診療所</t>
  </si>
  <si>
    <t>0920-84-2007</t>
  </si>
  <si>
    <t>特別養護老人ホームいづはら診療所</t>
  </si>
  <si>
    <t>0920-52-7411</t>
  </si>
  <si>
    <t>お船江の里診療所</t>
  </si>
  <si>
    <t>〒817-0032</t>
  </si>
  <si>
    <t>0920-52-9054</t>
  </si>
  <si>
    <t>社会福祉法人　あすか福祉会</t>
  </si>
  <si>
    <t>梶野　洋</t>
  </si>
  <si>
    <t>梅野眼科医院対馬診療所</t>
  </si>
  <si>
    <t>〒817-1212</t>
  </si>
  <si>
    <t>0920-58-1023</t>
  </si>
  <si>
    <t>梅野　克哉</t>
  </si>
  <si>
    <t>医療法人東島医院</t>
  </si>
  <si>
    <t>今屋敷ことう診療所</t>
  </si>
  <si>
    <t>古藤　剛</t>
  </si>
  <si>
    <t>0920-53-5777</t>
  </si>
  <si>
    <t>0920-53-5776</t>
  </si>
  <si>
    <t>医療法人　今屋敷ことう診療所</t>
  </si>
  <si>
    <t>外科 / 眼科 / 消化器内科 / 内科 / 肛門外科</t>
  </si>
  <si>
    <t>養護老人ホーム丸山診療所</t>
  </si>
  <si>
    <t>0920-83-0780</t>
  </si>
  <si>
    <t>対馬整形外科</t>
  </si>
  <si>
    <t>0920-54-5517</t>
  </si>
  <si>
    <t>白水圭</t>
  </si>
  <si>
    <t>0920-84-2346</t>
  </si>
  <si>
    <t>0920-84-2384</t>
  </si>
  <si>
    <t>いづはらメンタルクリニック</t>
  </si>
  <si>
    <t>0920-52-1103</t>
  </si>
  <si>
    <t>医療法人　なかにわメンタルクリニック</t>
  </si>
  <si>
    <t>中庭　洋一</t>
  </si>
  <si>
    <t>みつしま眼科医院</t>
  </si>
  <si>
    <t>0920-54-6014</t>
  </si>
  <si>
    <t>劉　百良</t>
  </si>
  <si>
    <t>社会福祉法人あすか福祉会</t>
  </si>
  <si>
    <t>特別養護老人ホームいづはらⅡ診療所</t>
  </si>
  <si>
    <t>0920-52-2222</t>
  </si>
  <si>
    <t>糸瀬　薫</t>
  </si>
  <si>
    <t>佐須出張診療所</t>
  </si>
  <si>
    <t>〒817-0248</t>
  </si>
  <si>
    <t>社会福祉法人　梅仁会　理事長　阿比留志郎</t>
  </si>
  <si>
    <t>社会福祉法人　米寿会　理事長　米田征四郎</t>
  </si>
  <si>
    <t>鶴　正雄</t>
  </si>
  <si>
    <t>〒817-1701</t>
  </si>
  <si>
    <t>社会福祉法人幸生会　理事長　村川喜信</t>
  </si>
  <si>
    <t>のぐちクリニック</t>
  </si>
  <si>
    <t>0920-54-5003</t>
  </si>
  <si>
    <t>番号</t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</si>
  <si>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</si>
  <si>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</si>
  <si>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</si>
  <si>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</si>
  <si>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</si>
  <si>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</si>
  <si>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852-8156</t>
  </si>
  <si>
    <t>852-8017</t>
  </si>
  <si>
    <t>内</t>
  </si>
  <si>
    <t>850-0909</t>
  </si>
  <si>
    <t>小山　華子</t>
  </si>
  <si>
    <t>850-0058</t>
  </si>
  <si>
    <t>地方職員共済組合長崎県診療所</t>
  </si>
  <si>
    <t>小</t>
  </si>
  <si>
    <t>095-830-2380</t>
  </si>
  <si>
    <t>851-0115</t>
  </si>
  <si>
    <t>（医）はやし小児科</t>
  </si>
  <si>
    <t>小　アレ</t>
  </si>
  <si>
    <t>095-838-6060</t>
  </si>
  <si>
    <t>冨永小児科医院</t>
  </si>
  <si>
    <t>095-839-9993</t>
  </si>
  <si>
    <t>850-0803</t>
  </si>
  <si>
    <t>850-0037</t>
  </si>
  <si>
    <t>095-848-1986</t>
  </si>
  <si>
    <t>852-8146</t>
  </si>
  <si>
    <t>(医)しらはま整形外科クリニック</t>
  </si>
  <si>
    <t>852-8125</t>
  </si>
  <si>
    <t>池田　直実</t>
  </si>
  <si>
    <t>095-840-1777</t>
  </si>
  <si>
    <t>851-2207</t>
  </si>
  <si>
    <t>850-0954</t>
  </si>
  <si>
    <t>852-8154</t>
  </si>
  <si>
    <t>外　消外　リハ</t>
  </si>
  <si>
    <t>松﨑　純宏</t>
  </si>
  <si>
    <t>095-879-2200</t>
  </si>
  <si>
    <t>850-0963</t>
  </si>
  <si>
    <t>ダイヤランドまつざきクリニック</t>
  </si>
  <si>
    <t>095-878-0202</t>
  </si>
  <si>
    <t>（医）坂本内科</t>
  </si>
  <si>
    <t>内　呼　循</t>
  </si>
  <si>
    <t>095-879-3661</t>
  </si>
  <si>
    <t>角田　悦朗</t>
  </si>
  <si>
    <t>095-839-7022</t>
  </si>
  <si>
    <t>851-0102</t>
  </si>
  <si>
    <t>つのだ医院</t>
  </si>
  <si>
    <t>850-0013</t>
  </si>
  <si>
    <t>852-8053</t>
  </si>
  <si>
    <t>（医）安中外科・脳神経外科医院　理事長　安中　正和</t>
  </si>
  <si>
    <t>095-823-4813</t>
  </si>
  <si>
    <t>850-0902</t>
  </si>
  <si>
    <t>（社福）小榊アスカ福祉会　理事長　吉田　芳男</t>
  </si>
  <si>
    <t>095-865-9561</t>
  </si>
  <si>
    <t>850-0079</t>
  </si>
  <si>
    <t>地域密着型（特養）アスカ医務室</t>
  </si>
  <si>
    <t>852-8105</t>
  </si>
  <si>
    <t>851-0133</t>
  </si>
  <si>
    <t>内　循内</t>
  </si>
  <si>
    <t>品川　達夫</t>
  </si>
  <si>
    <t>095-823-2662</t>
  </si>
  <si>
    <t>850-0822</t>
  </si>
  <si>
    <t>しながわ内科クリニック</t>
  </si>
  <si>
    <t>852-8003</t>
  </si>
  <si>
    <t>耳</t>
  </si>
  <si>
    <t>山野邉　滋晴</t>
  </si>
  <si>
    <t>（医）協仁会　理事長　山野邉　滋晴</t>
  </si>
  <si>
    <t>095-861-5033</t>
  </si>
  <si>
    <t>095-862-0001</t>
  </si>
  <si>
    <t>共立耳鼻咽喉科</t>
  </si>
  <si>
    <t>茅野　丈二</t>
  </si>
  <si>
    <t>095-895-3623</t>
  </si>
  <si>
    <t>095-894-2307</t>
  </si>
  <si>
    <t>851-0502</t>
  </si>
  <si>
    <t>（社福）恵豊福祉会（特養）永寿園医務室</t>
  </si>
  <si>
    <t>内　歯</t>
  </si>
  <si>
    <t>095-898-2300</t>
  </si>
  <si>
    <t>851-1201</t>
  </si>
  <si>
    <t>長崎市伊王島国民健康保険診療所</t>
  </si>
  <si>
    <t>850-0018</t>
  </si>
  <si>
    <t>095-828-1366</t>
  </si>
  <si>
    <t>095-828-1355</t>
  </si>
  <si>
    <t>（医）陽蘭会広瀬クリニック</t>
  </si>
  <si>
    <t>（医）淳成会　理事長　藤樹　宏</t>
  </si>
  <si>
    <t>095-822-1155</t>
  </si>
  <si>
    <t>内　消　循</t>
  </si>
  <si>
    <t>鬼塚　康徳</t>
  </si>
  <si>
    <t>（医）おにつか内科・消化器科　理事長　鬼塚　康徳</t>
  </si>
  <si>
    <t>095-892-0823</t>
  </si>
  <si>
    <t>851-0405</t>
  </si>
  <si>
    <t>（医）おにつか内科・消化器科</t>
  </si>
  <si>
    <t>眼</t>
  </si>
  <si>
    <t>前田　潤平</t>
  </si>
  <si>
    <t>095-818-5600</t>
  </si>
  <si>
    <t>850-0875</t>
  </si>
  <si>
    <t>長崎市医師会医療センター診療所</t>
  </si>
  <si>
    <t>内　小　耳</t>
  </si>
  <si>
    <t>095-820-8699</t>
  </si>
  <si>
    <t>長崎市夜間急患センター</t>
  </si>
  <si>
    <t>095-825-0117</t>
  </si>
  <si>
    <t>095-825-0211</t>
  </si>
  <si>
    <t>松尾内科医院</t>
  </si>
  <si>
    <t>852-8065</t>
  </si>
  <si>
    <t>麻生　英一郎</t>
  </si>
  <si>
    <t>（医）社団麻生整形外科医院　理事長　麻生　英一郎</t>
  </si>
  <si>
    <t>095-865-7586</t>
  </si>
  <si>
    <t>095-857-2055</t>
  </si>
  <si>
    <t>（医）社団麻生整形外科医院</t>
  </si>
  <si>
    <t>095-857-2153</t>
  </si>
  <si>
    <t>内　</t>
  </si>
  <si>
    <t>佐藤　聡</t>
  </si>
  <si>
    <t>095-856-6511</t>
  </si>
  <si>
    <t>介護老人福祉施設プライエム横尾医務室</t>
  </si>
  <si>
    <t>外</t>
  </si>
  <si>
    <t>社会福祉法人　恵愛会　理事長　大関　政昭</t>
  </si>
  <si>
    <t>095-840-8830</t>
  </si>
  <si>
    <t>権藤　泉</t>
  </si>
  <si>
    <t>095-844-1911</t>
  </si>
  <si>
    <t>852-8115</t>
  </si>
  <si>
    <t>ごんどう小児科</t>
  </si>
  <si>
    <t>白髭　章</t>
  </si>
  <si>
    <t>095-822-0809</t>
  </si>
  <si>
    <t>850-0027</t>
  </si>
  <si>
    <t>白ひげ整形外科医院</t>
  </si>
  <si>
    <t>皮</t>
  </si>
  <si>
    <t>伯川　純一</t>
  </si>
  <si>
    <t>095-822-1071</t>
  </si>
  <si>
    <t>850-0004</t>
  </si>
  <si>
    <t>伯川皮膚科医院</t>
  </si>
  <si>
    <t>095-827-1799</t>
  </si>
  <si>
    <t>（医）蘭佑会濱辺外科クリニック</t>
  </si>
  <si>
    <t>内　呼</t>
  </si>
  <si>
    <t>井手　政利</t>
  </si>
  <si>
    <t>095-849-3115</t>
  </si>
  <si>
    <t>852-8136</t>
  </si>
  <si>
    <t>（医）井手内科クリニック</t>
  </si>
  <si>
    <t>内　循</t>
  </si>
  <si>
    <t>川原　英資</t>
  </si>
  <si>
    <t>095-861-6111</t>
  </si>
  <si>
    <t>852-8024</t>
  </si>
  <si>
    <t>かわはら内科循環器科</t>
  </si>
  <si>
    <t>鶴田　雅子</t>
  </si>
  <si>
    <t>095-861-2221</t>
  </si>
  <si>
    <t>内　小</t>
  </si>
  <si>
    <t>出口　忠澄</t>
  </si>
  <si>
    <t>095-844-1079</t>
  </si>
  <si>
    <t>852-8153</t>
  </si>
  <si>
    <t>内　整　リハ　リウ</t>
  </si>
  <si>
    <t>095-848-9171</t>
  </si>
  <si>
    <t>095-832-5678</t>
  </si>
  <si>
    <t>851-0401</t>
  </si>
  <si>
    <t>特別養護老人ホーム　南陽の丘　医務室</t>
  </si>
  <si>
    <t>095-839-5100</t>
  </si>
  <si>
    <t>851-0122</t>
  </si>
  <si>
    <t>095-850-3221</t>
  </si>
  <si>
    <t>851-2202</t>
  </si>
  <si>
    <t>廣瀬　清人</t>
  </si>
  <si>
    <t>095-855-4611</t>
  </si>
  <si>
    <t>852-8061</t>
  </si>
  <si>
    <t>ひろせ内科</t>
  </si>
  <si>
    <t>重橋　亨</t>
  </si>
  <si>
    <t>095-855-1084</t>
  </si>
  <si>
    <t>じゅうばし内科医院</t>
  </si>
  <si>
    <t>皮　アレ</t>
  </si>
  <si>
    <t>穐山　雄一郎</t>
  </si>
  <si>
    <t>095-857-3859</t>
  </si>
  <si>
    <t>（医）社団あき山皮ふ科医院</t>
  </si>
  <si>
    <t>095-856-0691</t>
  </si>
  <si>
    <t>長崎県西彼保健所</t>
  </si>
  <si>
    <t>平田　恵三</t>
  </si>
  <si>
    <t>095-856-2271</t>
  </si>
  <si>
    <t>095-856-2255</t>
  </si>
  <si>
    <t>（医）麻生外科医院</t>
  </si>
  <si>
    <t>内　循内　消内</t>
  </si>
  <si>
    <t>井石　哲哉</t>
  </si>
  <si>
    <t>095-856-8353</t>
  </si>
  <si>
    <t>井石内科医院</t>
  </si>
  <si>
    <t>劉　美成</t>
  </si>
  <si>
    <t>095-865-6559</t>
  </si>
  <si>
    <t>りゅうキッズクリニック</t>
  </si>
  <si>
    <t>小林　亜紀子</t>
  </si>
  <si>
    <t>095-856-2979</t>
  </si>
  <si>
    <t>小林皮膚科医院</t>
  </si>
  <si>
    <t>095-857-7222</t>
  </si>
  <si>
    <t>内　消内　アレ　老内　緩和内</t>
  </si>
  <si>
    <t>伊東　昭郎</t>
  </si>
  <si>
    <t>095-856-6010</t>
  </si>
  <si>
    <t>佐藤　隆哉</t>
  </si>
  <si>
    <t>095-855-1010</t>
  </si>
  <si>
    <t>サトウ眼科医院</t>
  </si>
  <si>
    <t>095-857-7311</t>
  </si>
  <si>
    <t>（医）わたなべ小児科医院</t>
  </si>
  <si>
    <t>中村　充利</t>
  </si>
  <si>
    <t>095-855-4300</t>
  </si>
  <si>
    <t>（医）中村眼科</t>
  </si>
  <si>
    <t>豊島　弘行</t>
  </si>
  <si>
    <t>095-855-3188</t>
  </si>
  <si>
    <t>とよしま皮ふ科医院</t>
  </si>
  <si>
    <t>095-855-3908</t>
  </si>
  <si>
    <t>095-855-3907</t>
  </si>
  <si>
    <t>（医）川原内科クリニック</t>
  </si>
  <si>
    <t>整　リハ　リウ</t>
  </si>
  <si>
    <t>中村　智</t>
  </si>
  <si>
    <t>（医）中村智整形外科クリニック　理事長　中村　智</t>
  </si>
  <si>
    <t>095-855-8755</t>
  </si>
  <si>
    <t>（医）中村智整形外科クリニック</t>
  </si>
  <si>
    <t>奥野　信一郎</t>
  </si>
  <si>
    <t>095-855-8750</t>
  </si>
  <si>
    <t>おくの内科クリニック</t>
  </si>
  <si>
    <t>産婦</t>
  </si>
  <si>
    <t>095-857-5640</t>
  </si>
  <si>
    <t>095-856-0697</t>
  </si>
  <si>
    <t>髙尾産婦人科医院</t>
  </si>
  <si>
    <t>松村　絹子</t>
  </si>
  <si>
    <t>095-856-0881</t>
  </si>
  <si>
    <t>松村医院</t>
  </si>
  <si>
    <t>095-894-8891</t>
  </si>
  <si>
    <t>大塚　祐一</t>
  </si>
  <si>
    <t>095-856-2228</t>
  </si>
  <si>
    <t>おおつかこども医院</t>
  </si>
  <si>
    <t>095-856-2940</t>
  </si>
  <si>
    <t>心外　循内</t>
  </si>
  <si>
    <t>多田　誠一</t>
  </si>
  <si>
    <t>095-895-5011</t>
  </si>
  <si>
    <t>850-0034</t>
  </si>
  <si>
    <t>長崎血管外科クリニック</t>
  </si>
  <si>
    <t>095-822-1521</t>
  </si>
  <si>
    <t>095-822-0670</t>
  </si>
  <si>
    <t>井手外科医院</t>
  </si>
  <si>
    <t>深堀　茂樹</t>
  </si>
  <si>
    <t>095-878-7667</t>
  </si>
  <si>
    <t>850-0994</t>
  </si>
  <si>
    <t>特別養護老人ホーム喜楽苑医務室</t>
  </si>
  <si>
    <t>095-820-3277</t>
  </si>
  <si>
    <t>095-822-1847</t>
  </si>
  <si>
    <t>（医）小濱産婦人科医院</t>
  </si>
  <si>
    <t>形　整　内　リハ　外</t>
  </si>
  <si>
    <t>井手　裕</t>
  </si>
  <si>
    <t>095-822-3041</t>
  </si>
  <si>
    <t>095-822-3025</t>
  </si>
  <si>
    <t>井手外科･形成外科医院</t>
  </si>
  <si>
    <t>095-856-3387</t>
  </si>
  <si>
    <t>095-856-3320</t>
  </si>
  <si>
    <t>852-8052</t>
  </si>
  <si>
    <t>内　糖尿代謝内</t>
  </si>
  <si>
    <t>山川　賢一</t>
  </si>
  <si>
    <t>095-801-5858</t>
  </si>
  <si>
    <t>山川内科</t>
  </si>
  <si>
    <t>西谷　正嘉</t>
  </si>
  <si>
    <t>095-860-6320</t>
  </si>
  <si>
    <t>内　精</t>
  </si>
  <si>
    <t>095-855-8116</t>
  </si>
  <si>
    <t>（特養）望星荘医務室</t>
  </si>
  <si>
    <t>095-861-3711</t>
  </si>
  <si>
    <t>整　リハ</t>
  </si>
  <si>
    <t>095-846-1235</t>
  </si>
  <si>
    <t>852-8106</t>
  </si>
  <si>
    <t>渡辺整形外科医院</t>
  </si>
  <si>
    <t>095-823-1822</t>
  </si>
  <si>
    <t>850-0903</t>
  </si>
  <si>
    <t>内　循内　リハ　呼内　腎内</t>
  </si>
  <si>
    <t>松崎　忠樹</t>
  </si>
  <si>
    <t>（医）樹花会　理事長　松﨑　忠樹</t>
  </si>
  <si>
    <t>095-811-0222</t>
  </si>
  <si>
    <t>850-0874</t>
  </si>
  <si>
    <t>（医）樹花会松崎内科循環器科</t>
  </si>
  <si>
    <t>長谷川　宏</t>
  </si>
  <si>
    <t>095-850-3843</t>
  </si>
  <si>
    <t>095-850-2000</t>
  </si>
  <si>
    <t>851-2211</t>
  </si>
  <si>
    <t>095-850-5551</t>
  </si>
  <si>
    <t>（医）さかい循環器内科</t>
  </si>
  <si>
    <t>河野　浩太</t>
  </si>
  <si>
    <t>095-850-6001</t>
  </si>
  <si>
    <t>095-850-6000</t>
  </si>
  <si>
    <t>森　一朗</t>
  </si>
  <si>
    <t>095-850-3934</t>
  </si>
  <si>
    <t>095-814-1603</t>
  </si>
  <si>
    <t>耳　アレ</t>
  </si>
  <si>
    <t>中尾　善亮</t>
  </si>
  <si>
    <t>095-850-6933</t>
  </si>
  <si>
    <t>なかお耳鼻咽喉科</t>
  </si>
  <si>
    <t>内　泌</t>
  </si>
  <si>
    <t>（医）秋桜会　理事長　池田　直実</t>
  </si>
  <si>
    <t>095-850-3021</t>
  </si>
  <si>
    <t>095-850-2822</t>
  </si>
  <si>
    <t>医療法人秋桜会　長崎新港診療所</t>
  </si>
  <si>
    <t>095-850-5420</t>
  </si>
  <si>
    <t>095-850-6355</t>
  </si>
  <si>
    <t>（医）こんどう整形外科</t>
  </si>
  <si>
    <t>内　精　小　整　眼　耳</t>
  </si>
  <si>
    <t>095-844-5132</t>
  </si>
  <si>
    <t>852-8114</t>
  </si>
  <si>
    <t>長崎県長崎こども・女性・障害者支援センター</t>
  </si>
  <si>
    <t>内　呼　アレ</t>
  </si>
  <si>
    <t>隆杉　正和</t>
  </si>
  <si>
    <t>（医）たかすぎ内科クリニック　理事長　隆杉　正和</t>
  </si>
  <si>
    <t>095-814-0296</t>
  </si>
  <si>
    <t>（医）たかすぎ内科クリニック</t>
  </si>
  <si>
    <t>嶋長　正樹</t>
  </si>
  <si>
    <t>095-829-1517</t>
  </si>
  <si>
    <t>850-0032</t>
  </si>
  <si>
    <t>しまながクリニック</t>
  </si>
  <si>
    <t>内　内視内　肝臓・消内</t>
  </si>
  <si>
    <t>飛田　大作</t>
  </si>
  <si>
    <t>095-860-7777</t>
  </si>
  <si>
    <t>851-3213</t>
  </si>
  <si>
    <t>飛田内科クリニック</t>
  </si>
  <si>
    <t>095-884-3510</t>
  </si>
  <si>
    <t>851-3103</t>
  </si>
  <si>
    <t>095-884-2000</t>
  </si>
  <si>
    <t>851-3102</t>
  </si>
  <si>
    <t>内　外</t>
  </si>
  <si>
    <t>社会福祉法人　せいひ会　理事長　吉野　サト子</t>
  </si>
  <si>
    <t>095-884-0080</t>
  </si>
  <si>
    <t>地域密着型特別養護老人ホーム寿限無医務室</t>
  </si>
  <si>
    <t>内　小　アレ　リハ</t>
  </si>
  <si>
    <t>杉山　秀徳</t>
  </si>
  <si>
    <t>（医）秀友会　理事長　杉山　秀徳</t>
  </si>
  <si>
    <t>095-814-3323</t>
  </si>
  <si>
    <t>095-814-3322</t>
  </si>
  <si>
    <t>中尾　英人</t>
  </si>
  <si>
    <t>095-886-3032</t>
  </si>
  <si>
    <t>851-3215</t>
  </si>
  <si>
    <t>長崎市小口診療所</t>
  </si>
  <si>
    <t>095-820-2334</t>
  </si>
  <si>
    <t>095-820-2333</t>
  </si>
  <si>
    <t>（医）橘会本多眼科</t>
  </si>
  <si>
    <t>中西　俊明</t>
  </si>
  <si>
    <t>095-820-2350</t>
  </si>
  <si>
    <t>中西内科</t>
  </si>
  <si>
    <t>095-821-1011</t>
  </si>
  <si>
    <t>（医）賢倫雄会池田整形外科クリニック</t>
  </si>
  <si>
    <t>小森　宗敬</t>
  </si>
  <si>
    <t>095-826-0846</t>
  </si>
  <si>
    <t>850-0056</t>
  </si>
  <si>
    <t>こもり内科医院</t>
  </si>
  <si>
    <t>循内　心血内　リハ</t>
  </si>
  <si>
    <t>坂井　秀章</t>
  </si>
  <si>
    <t>095-818-4799</t>
  </si>
  <si>
    <t>095-818-4199</t>
  </si>
  <si>
    <t>ながさきハートクリニック</t>
  </si>
  <si>
    <t>消　外　肛　リハ　内</t>
  </si>
  <si>
    <t>渡部　誠一郎</t>
  </si>
  <si>
    <t>095-827-6811</t>
  </si>
  <si>
    <t>850-0035</t>
  </si>
  <si>
    <t>わたべクリニック</t>
  </si>
  <si>
    <t>心内　精</t>
  </si>
  <si>
    <t>濱本　正弘</t>
  </si>
  <si>
    <t>095-825-8800</t>
  </si>
  <si>
    <t>こころ元気クリニック</t>
  </si>
  <si>
    <t>鵜殿　雅子</t>
  </si>
  <si>
    <t>095-818-8112</t>
  </si>
  <si>
    <t>うどの皮ふ科</t>
  </si>
  <si>
    <t>内　呼　アレ　循</t>
  </si>
  <si>
    <t>笹山　一夫</t>
  </si>
  <si>
    <t>（医）あおぞら内科クリニック　理事長　笹山　一夫</t>
  </si>
  <si>
    <t>095-829-2100</t>
  </si>
  <si>
    <t>長谷　芳文</t>
  </si>
  <si>
    <t>095-826-1103</t>
  </si>
  <si>
    <t>（医）ながたに整形外科</t>
  </si>
  <si>
    <t>津田　恭央</t>
  </si>
  <si>
    <t>095-811-3722</t>
  </si>
  <si>
    <t>095-811-3633</t>
  </si>
  <si>
    <t>津田やすお眼科</t>
  </si>
  <si>
    <t>臼井　和裕</t>
  </si>
  <si>
    <t>095-839-2775</t>
  </si>
  <si>
    <t>851-0101</t>
  </si>
  <si>
    <t>（社）恵仁会特別養護老人ホーム古賀の里医務室</t>
  </si>
  <si>
    <t>095-822-0940</t>
  </si>
  <si>
    <t>850-0851</t>
  </si>
  <si>
    <t>（医）髙橋整形外科クリニック</t>
  </si>
  <si>
    <t>渡辺　雅久</t>
  </si>
  <si>
    <t>095-816-1112</t>
  </si>
  <si>
    <t>わたなべ皮ふ科</t>
  </si>
  <si>
    <t>形外</t>
  </si>
  <si>
    <t>095-826-6565</t>
  </si>
  <si>
    <t>（医）つねだ形成外科医院</t>
  </si>
  <si>
    <t>産　婦人　麻酔</t>
  </si>
  <si>
    <t>下村　守　</t>
  </si>
  <si>
    <t>095-821-3542</t>
  </si>
  <si>
    <t>095-821-3541</t>
  </si>
  <si>
    <t>しもむら産婦人科</t>
  </si>
  <si>
    <t>095-837-0001</t>
  </si>
  <si>
    <t>851-0113</t>
  </si>
  <si>
    <t>850-0952</t>
  </si>
  <si>
    <t>三宅　裕子</t>
  </si>
  <si>
    <t>095-898-5557</t>
  </si>
  <si>
    <t>特別養護老人ﾎｰﾑ青葉苑医務室</t>
  </si>
  <si>
    <t>095-824-5951</t>
  </si>
  <si>
    <t>850-0036</t>
  </si>
  <si>
    <t>（医）石川内科医院</t>
  </si>
  <si>
    <t>婦</t>
  </si>
  <si>
    <t>林田　満能</t>
  </si>
  <si>
    <t>095-818-5318</t>
  </si>
  <si>
    <t>あいウーマンズクリニック</t>
  </si>
  <si>
    <t>852-8001</t>
  </si>
  <si>
    <t>山崎　浩二郎</t>
  </si>
  <si>
    <t>（医）山崎整形外科医院　理事長　山崎　浩二郎</t>
  </si>
  <si>
    <t>095-861-3231</t>
  </si>
  <si>
    <t>（医）山崎整形外科医院</t>
  </si>
  <si>
    <t>内　胃内　消内</t>
  </si>
  <si>
    <t>山根　豊</t>
  </si>
  <si>
    <t>095-823-6769</t>
  </si>
  <si>
    <t>850-0046</t>
  </si>
  <si>
    <t>山根内科胃腸科医院</t>
  </si>
  <si>
    <t>有冨　朋礼</t>
  </si>
  <si>
    <t>095-861-1375</t>
  </si>
  <si>
    <t>852-8007</t>
  </si>
  <si>
    <t>有冨内科</t>
  </si>
  <si>
    <t>850-0861</t>
  </si>
  <si>
    <t>肛外　胃内</t>
  </si>
  <si>
    <t>長田　康彦</t>
  </si>
  <si>
    <t>（医）ながた大腸肛門クリニック　理事長　長田　康彦</t>
  </si>
  <si>
    <t>095-818-5375</t>
  </si>
  <si>
    <t>ながた大腸肛門クリニック</t>
  </si>
  <si>
    <t>（医）木下内科医院　理事長　木下　秀樹</t>
  </si>
  <si>
    <t>095-822-9266</t>
  </si>
  <si>
    <t>095-821-8867</t>
  </si>
  <si>
    <t>（医）ふくだこどもクリニック</t>
  </si>
  <si>
    <t>095-820-2865</t>
  </si>
  <si>
    <t>095-820-2864</t>
  </si>
  <si>
    <t>岡本ウーマンズクリニック</t>
  </si>
  <si>
    <t>095-879-3539</t>
  </si>
  <si>
    <t>850-0992</t>
  </si>
  <si>
    <t>津田　祥夫</t>
  </si>
  <si>
    <t>（医）津田耳鼻咽喉科医院　理事長　津田　祥夫</t>
  </si>
  <si>
    <t>095-879-5232</t>
  </si>
  <si>
    <t>（医）津田耳鼻咽喉科医院</t>
  </si>
  <si>
    <t>095-878-7677</t>
  </si>
  <si>
    <t>095-878-7727</t>
  </si>
  <si>
    <t>（医）社団平松クリニック</t>
  </si>
  <si>
    <t>金子　啓二郎</t>
  </si>
  <si>
    <t>095-879-2201</t>
  </si>
  <si>
    <t>095-879-1307</t>
  </si>
  <si>
    <t>もとむら産婦人科医院</t>
  </si>
  <si>
    <t>内　外　整　リハ</t>
  </si>
  <si>
    <t>095-871-3398</t>
  </si>
  <si>
    <t>095-871-0265</t>
  </si>
  <si>
    <t>851-0310</t>
  </si>
  <si>
    <t>社会医療法人健友会香焼民主診療所</t>
  </si>
  <si>
    <t>原口　千春</t>
  </si>
  <si>
    <t>（社福）幸和会　理事長　安藤　宏平</t>
  </si>
  <si>
    <t>095-871-7753</t>
  </si>
  <si>
    <t>養護老人ホーム　なごみ荘医務室</t>
  </si>
  <si>
    <t>095-896-2048</t>
  </si>
  <si>
    <t>851-1315</t>
  </si>
  <si>
    <t>長崎市高島国民健康保険診療所</t>
  </si>
  <si>
    <t>095-828-0055</t>
  </si>
  <si>
    <t>095-822-1103</t>
  </si>
  <si>
    <t>850-0871</t>
  </si>
  <si>
    <t>（医）渕レディスクリニック</t>
  </si>
  <si>
    <t>095-823-3348</t>
  </si>
  <si>
    <t>850-0025</t>
  </si>
  <si>
    <t>江口クリニック</t>
  </si>
  <si>
    <t>095-814-0212</t>
  </si>
  <si>
    <t>852-8102</t>
  </si>
  <si>
    <t>（医）恵愛会ヨゼフクリニック</t>
  </si>
  <si>
    <t>道辻　俊一郎</t>
  </si>
  <si>
    <t>095-818-2300</t>
  </si>
  <si>
    <t>850-0031</t>
  </si>
  <si>
    <t>みちクリニック</t>
  </si>
  <si>
    <t>095-827-2161</t>
  </si>
  <si>
    <t>本村　克明</t>
  </si>
  <si>
    <t>長崎市保健所</t>
  </si>
  <si>
    <t>095-821-6810</t>
  </si>
  <si>
    <t>095-834-7700</t>
  </si>
  <si>
    <t>（医）藤田クリニック</t>
  </si>
  <si>
    <t>中田　雅也</t>
  </si>
  <si>
    <t>095-822-1438</t>
  </si>
  <si>
    <t>850-0015</t>
  </si>
  <si>
    <t>小　内　麻</t>
  </si>
  <si>
    <t>吉田　光夫</t>
  </si>
  <si>
    <t>095-822-6817</t>
  </si>
  <si>
    <t>吉田医院</t>
  </si>
  <si>
    <t>心内　精　麻</t>
  </si>
  <si>
    <t>古田　敬介</t>
  </si>
  <si>
    <t>095-829-7000</t>
  </si>
  <si>
    <t>諏訪の杜クリニック</t>
  </si>
  <si>
    <t>佐々野　利春</t>
  </si>
  <si>
    <t>095-829-0801</t>
  </si>
  <si>
    <t>ささの耳鼻咽喉科クリニック</t>
  </si>
  <si>
    <t>095-821-0259</t>
  </si>
  <si>
    <t>横田　実</t>
  </si>
  <si>
    <t>095-822-5005</t>
  </si>
  <si>
    <t>横田医院</t>
  </si>
  <si>
    <t>095-823-2261</t>
  </si>
  <si>
    <t>850-0835</t>
  </si>
  <si>
    <t>厚生労働省第二共済組合長崎病院診療部</t>
  </si>
  <si>
    <t>095-844-7621</t>
  </si>
  <si>
    <t>852-8142</t>
  </si>
  <si>
    <t>養護老人ホーム恵の丘医務室</t>
  </si>
  <si>
    <t>095-844-4765</t>
  </si>
  <si>
    <t>軽費老人ホームときわ荘医務室</t>
  </si>
  <si>
    <t>内　整　精</t>
  </si>
  <si>
    <t>朝長　万左男</t>
  </si>
  <si>
    <t>095-845-4181</t>
  </si>
  <si>
    <t>恵の丘診療所</t>
  </si>
  <si>
    <t>095-840-1813</t>
  </si>
  <si>
    <t>851-2206</t>
  </si>
  <si>
    <t>カリタス西長崎クリニック</t>
  </si>
  <si>
    <t>095-865-8573</t>
  </si>
  <si>
    <t>095-843-4545</t>
  </si>
  <si>
    <t>852-8123</t>
  </si>
  <si>
    <t>（医）中嶋クリニック</t>
  </si>
  <si>
    <t>賀来　文雄</t>
  </si>
  <si>
    <t>095-850-5008</t>
  </si>
  <si>
    <t>851-2204</t>
  </si>
  <si>
    <t>賀来医院</t>
  </si>
  <si>
    <t>諸岡　聡</t>
  </si>
  <si>
    <t>095-846-0688</t>
  </si>
  <si>
    <t>095-848-5445</t>
  </si>
  <si>
    <t>852-8031</t>
  </si>
  <si>
    <t>（医）諸岡整形外科医院</t>
  </si>
  <si>
    <t>095-841-0010</t>
  </si>
  <si>
    <t>851-1123</t>
  </si>
  <si>
    <t>山崎医院</t>
  </si>
  <si>
    <t>三宅　仁志</t>
  </si>
  <si>
    <t>（医）三宅脳神経外科医院　理事長　三宅　仁志</t>
  </si>
  <si>
    <t>095-842-1214</t>
  </si>
  <si>
    <t>095-846-0008</t>
  </si>
  <si>
    <t>852-8023</t>
  </si>
  <si>
    <t>（医）三宅脳神経外科医院</t>
  </si>
  <si>
    <t>神田　幸彦</t>
  </si>
  <si>
    <t>（医）萌悠会耳鼻咽喉科　神田Ｅ・Ｎ・Ｔ医院　理事長　神田　幸彦</t>
  </si>
  <si>
    <t>095-841-7038</t>
  </si>
  <si>
    <t>（医）萌悠会耳鼻咽喉科　神田Ｅ・Ｎ・Ｔ医院</t>
  </si>
  <si>
    <t>佐藤　英輔　</t>
  </si>
  <si>
    <t>095-847-1566</t>
  </si>
  <si>
    <t>852-8137</t>
  </si>
  <si>
    <t>田中　敬一</t>
  </si>
  <si>
    <t>（医）田中皮ふ科医院　理事長　田中　敬一</t>
  </si>
  <si>
    <t>095-844-2808</t>
  </si>
  <si>
    <t>（医）田中皮ふ科医院</t>
  </si>
  <si>
    <t>赤司　文廣</t>
  </si>
  <si>
    <t>095-848-2525</t>
  </si>
  <si>
    <t>医療法人　赤司内科消化器科医院</t>
  </si>
  <si>
    <t>095-845-9801</t>
  </si>
  <si>
    <t>あきよし都美内科クリニック</t>
  </si>
  <si>
    <t>谷川　健</t>
  </si>
  <si>
    <t>（医）谷川放射線科胃腸科医院　理事長　谷川　健</t>
  </si>
  <si>
    <t>095-844-0442</t>
  </si>
  <si>
    <t>095-844-0417</t>
  </si>
  <si>
    <t>（医）谷川放射線科胃腸科医院</t>
  </si>
  <si>
    <t>095-862-5282</t>
  </si>
  <si>
    <t>850-0064</t>
  </si>
  <si>
    <t>095-841-7152</t>
  </si>
  <si>
    <t>095-841-7122</t>
  </si>
  <si>
    <t>花みずきレディースクリニック</t>
  </si>
  <si>
    <t>武田　宜士</t>
  </si>
  <si>
    <t>095-846-9230</t>
  </si>
  <si>
    <t>武田内科医院</t>
  </si>
  <si>
    <t>峯　龍太郎</t>
  </si>
  <si>
    <t>095-847-0010</t>
  </si>
  <si>
    <t>みね形成外科・美容皮ふクリニック</t>
  </si>
  <si>
    <t>森　貴俊</t>
  </si>
  <si>
    <t>095-848-7867</t>
  </si>
  <si>
    <t>外　肛外　消内</t>
  </si>
  <si>
    <t>藤瀬　直樹</t>
  </si>
  <si>
    <t>095-865-6611</t>
  </si>
  <si>
    <t>藤瀬クリニック</t>
  </si>
  <si>
    <t>江上　和也</t>
  </si>
  <si>
    <t>095-845-0259</t>
  </si>
  <si>
    <t>江上皮ふ科医院</t>
  </si>
  <si>
    <t>木下　英一</t>
  </si>
  <si>
    <t>（医）きのしたこどもクリニック　理事長　木下　英一</t>
  </si>
  <si>
    <t>095-847-2001</t>
  </si>
  <si>
    <t>（医）きのしたこどもクリニック</t>
  </si>
  <si>
    <t>泌</t>
  </si>
  <si>
    <t>森光　浩</t>
  </si>
  <si>
    <t>095-893-5330</t>
  </si>
  <si>
    <t>森光泌尿器科クリニック</t>
  </si>
  <si>
    <t>江良　修</t>
  </si>
  <si>
    <t>095-844-0415</t>
  </si>
  <si>
    <t>江良医院</t>
  </si>
  <si>
    <t>851-0121</t>
  </si>
  <si>
    <t>095-839-0482</t>
  </si>
  <si>
    <t>095-839-1151</t>
  </si>
  <si>
    <t>095-814-9630</t>
  </si>
  <si>
    <t>095-838-2256</t>
  </si>
  <si>
    <t>(医)泉田外科</t>
  </si>
  <si>
    <t>櫻川　浩一郎</t>
  </si>
  <si>
    <t>095-838-2308</t>
  </si>
  <si>
    <t>850-0862</t>
  </si>
  <si>
    <t>永野　清昭</t>
  </si>
  <si>
    <t>095-828-2711</t>
  </si>
  <si>
    <t>（医）社団白井小児クリニック</t>
  </si>
  <si>
    <t>財務省共済組合長崎税関支部診療所</t>
  </si>
  <si>
    <t>厚生労働大臣</t>
  </si>
  <si>
    <t>095-826-8081</t>
  </si>
  <si>
    <t>福岡検疫所長崎検疫所支所予防接種室</t>
  </si>
  <si>
    <t>整　麻　リハ</t>
  </si>
  <si>
    <t>今村　汪</t>
  </si>
  <si>
    <t>095-839-7330</t>
  </si>
  <si>
    <t>851-0124</t>
  </si>
  <si>
    <t>吉良　満夫</t>
  </si>
  <si>
    <t>（医）浜崎外科医院　理事長　吉良　満夫</t>
  </si>
  <si>
    <t>095-861-6035</t>
  </si>
  <si>
    <t>095-861-6034</t>
  </si>
  <si>
    <t>852-8008</t>
  </si>
  <si>
    <t>095-845-6889</t>
  </si>
  <si>
    <t>852-8144</t>
  </si>
  <si>
    <t>095-845-6888</t>
  </si>
  <si>
    <t>精　心内</t>
  </si>
  <si>
    <t>黒﨑　郁彦</t>
  </si>
  <si>
    <t>095-824-6748</t>
  </si>
  <si>
    <t>850-0028</t>
  </si>
  <si>
    <t>（医）影浦内科医院　理事長　影浦　博信</t>
  </si>
  <si>
    <t>095-823-3555</t>
  </si>
  <si>
    <t>850-0961</t>
  </si>
  <si>
    <t>095-833-5003</t>
  </si>
  <si>
    <t>095-878-1182</t>
  </si>
  <si>
    <t>095-845-1801</t>
  </si>
  <si>
    <t>851-1132</t>
  </si>
  <si>
    <t>内　呼内　アレ　感内</t>
  </si>
  <si>
    <t>天野　秀明</t>
  </si>
  <si>
    <t>（医）天野内科　理事長　天野秀明</t>
  </si>
  <si>
    <t>095-894-8800</t>
  </si>
  <si>
    <t>天野内科</t>
  </si>
  <si>
    <t>田村　一則</t>
  </si>
  <si>
    <t>095-814-8225</t>
  </si>
  <si>
    <t>新見　俊明</t>
  </si>
  <si>
    <t>095-849-5991</t>
  </si>
  <si>
    <t>にいみ整形外科医院</t>
  </si>
  <si>
    <t>850-0077</t>
  </si>
  <si>
    <t>095-865-1232</t>
  </si>
  <si>
    <t>（医）猪狩医院</t>
  </si>
  <si>
    <t>朝長　久雄</t>
  </si>
  <si>
    <t>095-848-7077</t>
  </si>
  <si>
    <t>朝長整形外科クリニック</t>
  </si>
  <si>
    <t>清水　和宏</t>
  </si>
  <si>
    <t>095-843-5525</t>
  </si>
  <si>
    <t>清水皮膚クリニック</t>
  </si>
  <si>
    <t>倉田　明彦</t>
  </si>
  <si>
    <t>095-843-8211</t>
  </si>
  <si>
    <t>（医）倉田醫院内科婦人科</t>
  </si>
  <si>
    <t>佐藤　和雄</t>
  </si>
  <si>
    <t>095-844-9791</t>
  </si>
  <si>
    <t>095-844-9755</t>
  </si>
  <si>
    <t>852-8145</t>
  </si>
  <si>
    <t>佐藤和眼科医院</t>
  </si>
  <si>
    <t>095-843-3331</t>
  </si>
  <si>
    <t>長崎県赤十字血液センター</t>
  </si>
  <si>
    <t>095-827-3561</t>
  </si>
  <si>
    <t>095-827-3606</t>
  </si>
  <si>
    <t>850-0921</t>
  </si>
  <si>
    <t>牟田　隆也</t>
  </si>
  <si>
    <t>095-839-3555</t>
  </si>
  <si>
    <t>851-0131</t>
  </si>
  <si>
    <t>松原牟田内科小児科医院</t>
  </si>
  <si>
    <t>整</t>
  </si>
  <si>
    <t>851-2205</t>
  </si>
  <si>
    <t>内　婦</t>
  </si>
  <si>
    <t>095-843-4064</t>
  </si>
  <si>
    <t>095-849-3040</t>
  </si>
  <si>
    <t>852-8118</t>
  </si>
  <si>
    <t>（医）杉田レディースクリニック</t>
  </si>
  <si>
    <t>松本　俊二</t>
  </si>
  <si>
    <t>095-844-3030</t>
  </si>
  <si>
    <t>（医）厚生会　みちのおメンタルクリニック</t>
  </si>
  <si>
    <t>内　胃　肛</t>
  </si>
  <si>
    <t>森　宣陽</t>
  </si>
  <si>
    <t>095-842-7660</t>
  </si>
  <si>
    <t>胃腸科もりクリニック</t>
  </si>
  <si>
    <t>土居　剛士</t>
  </si>
  <si>
    <t>095-834-5000</t>
  </si>
  <si>
    <t>850-0953</t>
  </si>
  <si>
    <t>どい皮ふ科</t>
  </si>
  <si>
    <t>095-878-2121</t>
  </si>
  <si>
    <t>三島内科医院</t>
  </si>
  <si>
    <t>中村　正幸</t>
  </si>
  <si>
    <t>095-832-5511</t>
  </si>
  <si>
    <t>中村内科医院</t>
  </si>
  <si>
    <t>内　循　小　呼　リハ</t>
  </si>
  <si>
    <t>羽野　修</t>
  </si>
  <si>
    <t>0959-25-1500</t>
  </si>
  <si>
    <t>851-2324</t>
  </si>
  <si>
    <t>羽野内科</t>
  </si>
  <si>
    <t>095-827-6500</t>
  </si>
  <si>
    <t>850-0834</t>
  </si>
  <si>
    <t>（医）社団中村整形外科医院</t>
  </si>
  <si>
    <t>095-821-2155</t>
  </si>
  <si>
    <t>850-0006</t>
  </si>
  <si>
    <t>（医）安井小児科医院</t>
  </si>
  <si>
    <t>095-828-5556</t>
  </si>
  <si>
    <t>850-0054</t>
  </si>
  <si>
    <t>平田　哲也</t>
  </si>
  <si>
    <t>（医）平田クリニック　理事長　平田　哲也</t>
  </si>
  <si>
    <t>095-849-6241</t>
  </si>
  <si>
    <t>095-845-6175</t>
  </si>
  <si>
    <t>852-8113</t>
  </si>
  <si>
    <t>大宮　朗</t>
  </si>
  <si>
    <t>095-847-6555</t>
  </si>
  <si>
    <t>（医）おおみや小児科医院</t>
  </si>
  <si>
    <t>朝永　正剛</t>
  </si>
  <si>
    <t>095-844-2579</t>
  </si>
  <si>
    <t>852-8034</t>
  </si>
  <si>
    <t>朝永整形外科医院</t>
  </si>
  <si>
    <t>佐々木　豊裕</t>
  </si>
  <si>
    <t>095-814-8480</t>
  </si>
  <si>
    <t>さくら内科</t>
  </si>
  <si>
    <t>坂本　俊文</t>
  </si>
  <si>
    <t>095-844-7191</t>
  </si>
  <si>
    <t>（医）緑風会みどりクリニック</t>
  </si>
  <si>
    <t>牧野　久美</t>
  </si>
  <si>
    <t>095-842-5550</t>
  </si>
  <si>
    <t>牧野くみ形成クリニック</t>
  </si>
  <si>
    <t>山下　まり子</t>
  </si>
  <si>
    <t>095-861-3070</t>
  </si>
  <si>
    <t>852-8021</t>
  </si>
  <si>
    <t>（医）やました内科</t>
  </si>
  <si>
    <t>里見　行義</t>
  </si>
  <si>
    <t>095-861-1221</t>
  </si>
  <si>
    <t>早田　義典</t>
  </si>
  <si>
    <t>095-864-0505</t>
  </si>
  <si>
    <t>そうだ眼科医院</t>
  </si>
  <si>
    <t>095-879-0941</t>
  </si>
  <si>
    <t>095-878-5414</t>
  </si>
  <si>
    <t>（医）星子医院</t>
  </si>
  <si>
    <t>095-879-2520</t>
  </si>
  <si>
    <t>はやしだ内科</t>
  </si>
  <si>
    <t>（医）大輪会愛育小児科医院　理事長　田中　司</t>
  </si>
  <si>
    <t>095-879-3812</t>
  </si>
  <si>
    <t>（医）大輪会愛育小児科医院</t>
  </si>
  <si>
    <t>外　整　胃　リハ　皮</t>
  </si>
  <si>
    <t>谷口　龍馬</t>
  </si>
  <si>
    <t>095-878-3181</t>
  </si>
  <si>
    <t>谷口外科整形外科医院</t>
  </si>
  <si>
    <t>原田　真一</t>
  </si>
  <si>
    <t>（医）おおぞら整形外科　理事長　原田　真一</t>
  </si>
  <si>
    <t>095-895-7888</t>
  </si>
  <si>
    <t>850-0017</t>
  </si>
  <si>
    <t>おおぞら整形外科</t>
  </si>
  <si>
    <t>095-818-6668</t>
  </si>
  <si>
    <t>ペイン内　緩和内　リハ</t>
  </si>
  <si>
    <t>095-823-3330</t>
  </si>
  <si>
    <t>（医）ゆきなり･クリニック</t>
  </si>
  <si>
    <t>村上　裕司</t>
  </si>
  <si>
    <t>095-824-9570</t>
  </si>
  <si>
    <t>850-0842</t>
  </si>
  <si>
    <t>村上眼科クリニック</t>
  </si>
  <si>
    <t>中谷　晃</t>
  </si>
  <si>
    <t>095-832-2255</t>
  </si>
  <si>
    <t>内　外　消内　肛外　リハ</t>
  </si>
  <si>
    <t>095-811-1035</t>
  </si>
  <si>
    <t>松元クリニック</t>
  </si>
  <si>
    <t>糸栁　則昭</t>
  </si>
  <si>
    <t>095-832-7000</t>
  </si>
  <si>
    <t>糸柳ブレストクリニック</t>
  </si>
  <si>
    <t>095-823-5996</t>
  </si>
  <si>
    <t>（医）社団博生会大久保医院</t>
  </si>
  <si>
    <t>095-824-3193</t>
  </si>
  <si>
    <t>（医）社団明星会サイクサ外科医院</t>
  </si>
  <si>
    <t>095-822-1105</t>
  </si>
  <si>
    <t>せとぐち外科クリニック</t>
  </si>
  <si>
    <t>西島　教治</t>
  </si>
  <si>
    <t>095-821-1182</t>
  </si>
  <si>
    <t>西じま内科クリニック</t>
  </si>
  <si>
    <t>松本　喜代隆</t>
  </si>
  <si>
    <t>（医）清潮会　理事長　塚﨑　寛</t>
  </si>
  <si>
    <t>095-895-8160</t>
  </si>
  <si>
    <t>さんクリニック</t>
  </si>
  <si>
    <t>内　小　消内　呼内</t>
  </si>
  <si>
    <t>詫摩　和彦</t>
  </si>
  <si>
    <t>（医）たくま医院　理事長　詫摩　和彦</t>
  </si>
  <si>
    <t>095-871-3478</t>
  </si>
  <si>
    <t>851-0301</t>
  </si>
  <si>
    <t>（医）たくま医院</t>
  </si>
  <si>
    <t>大久保　和昭</t>
  </si>
  <si>
    <t>0959-24-0130</t>
  </si>
  <si>
    <t>851-2404</t>
  </si>
  <si>
    <t>丸林　秀太郎</t>
  </si>
  <si>
    <t>0959-24-0180</t>
  </si>
  <si>
    <t>851-2403</t>
  </si>
  <si>
    <t>山田　正男</t>
  </si>
  <si>
    <t>095-850-6082</t>
  </si>
  <si>
    <t>851-2212</t>
  </si>
  <si>
    <t>やまだ皮ふ科医院</t>
  </si>
  <si>
    <t>神村　直久</t>
  </si>
  <si>
    <t>095-860-1177</t>
  </si>
  <si>
    <t>かみむら小児科</t>
  </si>
  <si>
    <t>髙木　謙司郎</t>
  </si>
  <si>
    <t>（医）あんず整形外科　理事長　髙木　謙司郎</t>
  </si>
  <si>
    <t>095-840-1212</t>
  </si>
  <si>
    <t>あんず整形外科</t>
  </si>
  <si>
    <t>黒木　明子</t>
  </si>
  <si>
    <t>（医）くろき眼科　理事長　黒木　明子</t>
  </si>
  <si>
    <t>095-814-1616</t>
  </si>
  <si>
    <t>095-814-1515</t>
  </si>
  <si>
    <t>くろき眼科</t>
  </si>
  <si>
    <t>柴田　茂守</t>
  </si>
  <si>
    <t>（医）柴友会晴海台クリニック　理事長　柴田　茂守</t>
  </si>
  <si>
    <t>095-892-1191</t>
  </si>
  <si>
    <t>851-0402</t>
  </si>
  <si>
    <t>（医）柴友会晴海台クリニック</t>
  </si>
  <si>
    <t>（医）おぐし内科・眼科　理事長　小串　亮三</t>
  </si>
  <si>
    <t>095-849-6565</t>
  </si>
  <si>
    <t>852-8041</t>
  </si>
  <si>
    <t>095-884-3822</t>
  </si>
  <si>
    <t>851-3101</t>
  </si>
  <si>
    <t>西谷クリニック</t>
  </si>
  <si>
    <t>095-822-5355</t>
  </si>
  <si>
    <t>850-0001</t>
  </si>
  <si>
    <t>（医）奥内科医院</t>
  </si>
  <si>
    <t>佐藤　眞由美</t>
  </si>
  <si>
    <t>095-822-1238</t>
  </si>
  <si>
    <t>西山さとう眼科医院</t>
  </si>
  <si>
    <t>内・循</t>
  </si>
  <si>
    <t>095-814-0221</t>
  </si>
  <si>
    <t>852-8122</t>
  </si>
  <si>
    <t>特別養護老人ホームなでしこ荘医務室</t>
  </si>
  <si>
    <t>濱﨑　圭輔</t>
  </si>
  <si>
    <t>0959-25-0075</t>
  </si>
  <si>
    <t>851-2322</t>
  </si>
  <si>
    <t>0959-25-0380</t>
  </si>
  <si>
    <t>0959-25-1555</t>
  </si>
  <si>
    <t>松尾　敦</t>
  </si>
  <si>
    <t>095-865-9275</t>
  </si>
  <si>
    <t>095-845-1721</t>
  </si>
  <si>
    <t>852-8126</t>
  </si>
  <si>
    <t>（医）高翠会まつお産科･婦人科クリニック</t>
  </si>
  <si>
    <t>吉見　圭子</t>
  </si>
  <si>
    <t>095-846-8338</t>
  </si>
  <si>
    <t>852-8135</t>
  </si>
  <si>
    <t>吉見皮ふ科</t>
  </si>
  <si>
    <t>吉見　龍一郎</t>
  </si>
  <si>
    <t>095-844-4336</t>
  </si>
  <si>
    <t>松園　哲行</t>
  </si>
  <si>
    <t>095-846-7011</t>
  </si>
  <si>
    <t>松園眼科</t>
  </si>
  <si>
    <t>（医）吉見内科胃腸科　理事長　吉見　公三郎</t>
  </si>
  <si>
    <t>095-841-8441</t>
  </si>
  <si>
    <t>（医）吉見内科胃腸科</t>
  </si>
  <si>
    <t>山下　広志</t>
  </si>
  <si>
    <t>山崎　英文</t>
  </si>
  <si>
    <t>山﨑　英文</t>
  </si>
  <si>
    <t>095-844-6913</t>
  </si>
  <si>
    <t>やまさき内科医院</t>
  </si>
  <si>
    <t>内　消</t>
  </si>
  <si>
    <t>杉山　英一郎</t>
  </si>
  <si>
    <t>（医）民英会　理事長　杉山　英一郎</t>
  </si>
  <si>
    <t>095-847-1228</t>
  </si>
  <si>
    <t>095-847-1222</t>
  </si>
  <si>
    <t>すぎやま内科・消化器科</t>
  </si>
  <si>
    <t>内　糖内</t>
  </si>
  <si>
    <t>赤澤　美保子</t>
  </si>
  <si>
    <t>095-845-3000</t>
  </si>
  <si>
    <t>赤澤内科クリニック</t>
  </si>
  <si>
    <t>大坪　義昌</t>
  </si>
  <si>
    <t>095-848-6789</t>
  </si>
  <si>
    <t>852-8108</t>
  </si>
  <si>
    <t>大坪整形外科</t>
  </si>
  <si>
    <t>宮村　泰豪</t>
  </si>
  <si>
    <t>095-849-0155</t>
  </si>
  <si>
    <t>095-849-5507</t>
  </si>
  <si>
    <t>(医)みやむら女性のクリニック</t>
  </si>
  <si>
    <t>泌　泌（人工透析）</t>
  </si>
  <si>
    <t>坂口　幹</t>
  </si>
  <si>
    <t>095-849-1900</t>
  </si>
  <si>
    <t>（医）さかぐち泌尿器科医院</t>
  </si>
  <si>
    <t>内　心内　リハ　精</t>
  </si>
  <si>
    <t>095-813-0005</t>
  </si>
  <si>
    <t>（医）長寿会清原龍内科</t>
  </si>
  <si>
    <t>（医）河野内科医院　理事長　河野　通夫</t>
  </si>
  <si>
    <t>095-846-5101</t>
  </si>
  <si>
    <t>852-8143</t>
  </si>
  <si>
    <t>（医）河野内科医院</t>
  </si>
  <si>
    <t>森　了吾</t>
  </si>
  <si>
    <t>095-843-1155</t>
  </si>
  <si>
    <t>森こどもクリニック</t>
  </si>
  <si>
    <t>原川　誠二郎</t>
  </si>
  <si>
    <t>095-870-5512</t>
  </si>
  <si>
    <t>852-8132</t>
  </si>
  <si>
    <t>はらかわ内科クリニック</t>
  </si>
  <si>
    <t>重野　浩一郎</t>
  </si>
  <si>
    <t>095-844-1848</t>
  </si>
  <si>
    <t>重野耳鼻咽喉科医院</t>
  </si>
  <si>
    <t>095-821-1293</t>
  </si>
  <si>
    <t>095-825-3392</t>
  </si>
  <si>
    <t>850-0904</t>
  </si>
  <si>
    <t>（医）楢林整形外科医院</t>
  </si>
  <si>
    <t>095-823-7744</t>
  </si>
  <si>
    <t>851-0253</t>
  </si>
  <si>
    <t>田川　幸雄</t>
  </si>
  <si>
    <t>095-827-7760</t>
  </si>
  <si>
    <t>850-0922</t>
  </si>
  <si>
    <t>田川耳鼻咽喉科診療所</t>
  </si>
  <si>
    <t>内　胃内　内視内　消内　呼内　循内</t>
  </si>
  <si>
    <t>095-822-7792</t>
  </si>
  <si>
    <t>（医）社団池田胃腸内科医院</t>
  </si>
  <si>
    <t>産　婦　乳外</t>
  </si>
  <si>
    <t>095-824-2075</t>
  </si>
  <si>
    <t>850-0918</t>
  </si>
  <si>
    <t>いまむらウィミンズクリニック</t>
  </si>
  <si>
    <t>耳　アレ　頭頚外</t>
  </si>
  <si>
    <t>道津　充</t>
  </si>
  <si>
    <t>095-829-3321</t>
  </si>
  <si>
    <t>どうつ耳鼻咽喉科クリニック</t>
  </si>
  <si>
    <t>木谷　泰博</t>
  </si>
  <si>
    <t>095-822-2964</t>
  </si>
  <si>
    <t>木谷医院</t>
  </si>
  <si>
    <t>095-824-9919</t>
  </si>
  <si>
    <t>095-824-7890</t>
  </si>
  <si>
    <t>上尾　真一</t>
  </si>
  <si>
    <t>095-823-1488</t>
  </si>
  <si>
    <t>095-821-1367</t>
  </si>
  <si>
    <t>内　消内　循内　糖内　代謝内　分泌内　脂質代謝内　　</t>
  </si>
  <si>
    <t>横田　厚</t>
  </si>
  <si>
    <t>095-857-2876</t>
  </si>
  <si>
    <t>095-857-2406</t>
  </si>
  <si>
    <t>852-8062</t>
  </si>
  <si>
    <t>前川　達雄</t>
  </si>
  <si>
    <t>（医）前川医院　理事長　前川　達雄</t>
  </si>
  <si>
    <t>095-856-2800</t>
  </si>
  <si>
    <t>（医）前川医院</t>
  </si>
  <si>
    <t>整　リハ　麻</t>
  </si>
  <si>
    <t>大野　孝生</t>
  </si>
  <si>
    <t>（医）おおの整形外科　理事長　大野　孝生</t>
  </si>
  <si>
    <t>095-857-5974</t>
  </si>
  <si>
    <t>095-857-9933</t>
  </si>
  <si>
    <t>おおの整形外科</t>
  </si>
  <si>
    <t>道祖尾　弦</t>
  </si>
  <si>
    <t>（医）さいのお耳鼻咽喉科医院　理事長　道祖尾　弦</t>
  </si>
  <si>
    <t>095-848-6100</t>
  </si>
  <si>
    <t>852-8134</t>
  </si>
  <si>
    <t>（医）さいのお耳鼻咽喉科医院</t>
  </si>
  <si>
    <t>堀　眞</t>
  </si>
  <si>
    <t>（医）社団堀皮膚科医院　理事長　堀　眞</t>
  </si>
  <si>
    <t>095-843-8883</t>
  </si>
  <si>
    <t>（医）社団堀皮膚科医院</t>
  </si>
  <si>
    <t>伊藤　年徳</t>
  </si>
  <si>
    <t>（医）伊藤クリニック　理事長　伊藤　年徳</t>
  </si>
  <si>
    <t>095-847-0018</t>
  </si>
  <si>
    <t>（医）伊藤クリニック</t>
  </si>
  <si>
    <t>河野　峰子</t>
  </si>
  <si>
    <t>095-844-2411</t>
  </si>
  <si>
    <t>（医）こうの眼科医院</t>
  </si>
  <si>
    <t>耳　頭頚外</t>
  </si>
  <si>
    <t>小室　哲</t>
  </si>
  <si>
    <t>095-825-3377</t>
  </si>
  <si>
    <t>850-0057</t>
  </si>
  <si>
    <t>コムロ耳鼻咽喉科クリニック</t>
  </si>
  <si>
    <t>三嶋　亮介</t>
  </si>
  <si>
    <t>（医）みしま内科・消化器内科クリニック　理事長　三嶋　亮介</t>
  </si>
  <si>
    <t>095-814-0001</t>
  </si>
  <si>
    <t>852-8127</t>
  </si>
  <si>
    <t>095-862-8881</t>
  </si>
  <si>
    <t>850-0062</t>
  </si>
  <si>
    <t>（社福）長崎厚生福祉団　理事長　千々岩　源士</t>
  </si>
  <si>
    <t>850-0066</t>
  </si>
  <si>
    <t>（医）社団髙島医院</t>
  </si>
  <si>
    <t>形　皮　美皮</t>
  </si>
  <si>
    <t>松尾　琴美</t>
  </si>
  <si>
    <t>095-816-0303</t>
  </si>
  <si>
    <t>850-0831</t>
  </si>
  <si>
    <t>ももスキンクリニック</t>
  </si>
  <si>
    <t>土屋　健史</t>
  </si>
  <si>
    <t>ゆずクリニック</t>
  </si>
  <si>
    <t>髙岸　有子</t>
  </si>
  <si>
    <t>（医）福曜会福田医院　理事長　髙岸　有子</t>
  </si>
  <si>
    <t>095-823-5071</t>
  </si>
  <si>
    <t>（医）福曜会福田医院</t>
  </si>
  <si>
    <t>0959-37-2095</t>
  </si>
  <si>
    <t>0959-37-2090</t>
  </si>
  <si>
    <t>857-0071</t>
  </si>
  <si>
    <t>長崎市池島診療所</t>
  </si>
  <si>
    <t>850-0877</t>
  </si>
  <si>
    <t>095-827-3368</t>
  </si>
  <si>
    <t>095-827-3333</t>
  </si>
  <si>
    <t>精　心内　老年精</t>
  </si>
  <si>
    <t>095-820-0929</t>
  </si>
  <si>
    <t>中島川クリニック</t>
  </si>
  <si>
    <t>道祖尾　伯史</t>
  </si>
  <si>
    <t>095-895-7890</t>
  </si>
  <si>
    <t>095-895-7717</t>
  </si>
  <si>
    <t>サイノオ脳神経外科</t>
  </si>
  <si>
    <t>永末　俊郎</t>
  </si>
  <si>
    <t>095-862-8888</t>
  </si>
  <si>
    <t>852-8014</t>
  </si>
  <si>
    <t>ながすえ小児科医院</t>
  </si>
  <si>
    <t>（医）山口内科・循環器内科　理事長　山口　達之</t>
  </si>
  <si>
    <t>095-818-1333</t>
  </si>
  <si>
    <t>山口内科・循環器内科</t>
  </si>
  <si>
    <t>中村　憲章</t>
  </si>
  <si>
    <t>095-864-1234</t>
  </si>
  <si>
    <t>095-844-1977</t>
  </si>
  <si>
    <t>852-8155</t>
  </si>
  <si>
    <t>内　消内　リハ　</t>
  </si>
  <si>
    <t>095-843-1117</t>
  </si>
  <si>
    <t>095-843-1110</t>
  </si>
  <si>
    <t>のぼる内科クリニック</t>
  </si>
  <si>
    <t>内　消　呼　循　放　外</t>
  </si>
  <si>
    <t>立石　訓己</t>
  </si>
  <si>
    <t>095-846-3535</t>
  </si>
  <si>
    <t>諸熊内科医院</t>
  </si>
  <si>
    <t>整　リハ　内</t>
  </si>
  <si>
    <t>古川　敬三</t>
  </si>
  <si>
    <t>095-846-0022</t>
  </si>
  <si>
    <t>古川宮田整形外科内科クリニック</t>
  </si>
  <si>
    <t>山口　重嘉</t>
  </si>
  <si>
    <t>（医）山口整形外科医院　理事長　山口　重嘉</t>
  </si>
  <si>
    <t>095-828-6188</t>
  </si>
  <si>
    <t>095-826-5121</t>
  </si>
  <si>
    <t>山口整形外科医院</t>
  </si>
  <si>
    <t>飛田　あゆみ</t>
  </si>
  <si>
    <t>095-823-1121</t>
  </si>
  <si>
    <t>850-0055</t>
  </si>
  <si>
    <t>皮　美皮</t>
  </si>
  <si>
    <t>095-895-7118</t>
  </si>
  <si>
    <t>095-827-1222</t>
  </si>
  <si>
    <t>（医）耕雲会おおつる内科医院</t>
  </si>
  <si>
    <t>095-837-1316</t>
  </si>
  <si>
    <t>851-0103</t>
  </si>
  <si>
    <t>（医）中浦皮膚科医院</t>
  </si>
  <si>
    <t>本田　勝斉</t>
  </si>
  <si>
    <t>095-834-0182</t>
  </si>
  <si>
    <t>095-834-0181</t>
  </si>
  <si>
    <t>本田整形外科医院</t>
  </si>
  <si>
    <t>森　頼隆</t>
  </si>
  <si>
    <t>（医）森医院　理事長　森　頼隆</t>
  </si>
  <si>
    <t>095-837-1255</t>
  </si>
  <si>
    <t>（医）森医院</t>
  </si>
  <si>
    <t>095-839-2984</t>
  </si>
  <si>
    <t>095-838-2066</t>
  </si>
  <si>
    <t>（医）社団三和会　本田内科医院</t>
  </si>
  <si>
    <t>朝長　眞一郎</t>
  </si>
  <si>
    <t>095-885-2722</t>
  </si>
  <si>
    <t>851-3212</t>
  </si>
  <si>
    <t>朝長医院</t>
  </si>
  <si>
    <t>（医）原口医院　理事長　原口　千春</t>
  </si>
  <si>
    <t>095-878-4382</t>
  </si>
  <si>
    <t>095-878-3535</t>
  </si>
  <si>
    <t>850-0984</t>
  </si>
  <si>
    <t>（医）原口医院</t>
  </si>
  <si>
    <t>城野　恵理</t>
  </si>
  <si>
    <t>社会福祉法人　長崎厚生福祉団　理事長　千々岩　源二郎</t>
  </si>
  <si>
    <t>095-824-1530</t>
  </si>
  <si>
    <t>851-0252</t>
  </si>
  <si>
    <t>蒔本　恭</t>
  </si>
  <si>
    <t>（社福）優輝会　理事長　蒔本　恭</t>
  </si>
  <si>
    <t>095-828-1332</t>
  </si>
  <si>
    <t>851-0251</t>
  </si>
  <si>
    <t>特別養護老人ホーム恵珠苑医務室</t>
  </si>
  <si>
    <t>095-826-9088</t>
  </si>
  <si>
    <t>095-826-9083</t>
  </si>
  <si>
    <t>粟津外科医院</t>
  </si>
  <si>
    <t>095-837-1181</t>
  </si>
  <si>
    <t>851-0134</t>
  </si>
  <si>
    <t>小川　敏幸</t>
  </si>
  <si>
    <t>095-839-0180</t>
  </si>
  <si>
    <t>おがわクリニック</t>
  </si>
  <si>
    <t>前田　恭男</t>
  </si>
  <si>
    <t>095-801-5288</t>
  </si>
  <si>
    <t>前田内科クリニック</t>
  </si>
  <si>
    <t>095-834-0387</t>
  </si>
  <si>
    <t>（医）植松整形外科医院</t>
  </si>
  <si>
    <t>坂口　寛</t>
  </si>
  <si>
    <t>095-838-6228</t>
  </si>
  <si>
    <t>さかぐち耳鼻咽喉科</t>
  </si>
  <si>
    <t>元永　一郎</t>
  </si>
  <si>
    <t>095-838-7337</t>
  </si>
  <si>
    <t>元永内科クリニック</t>
  </si>
  <si>
    <t>（医）宝マタニティクリニック　理事長　森崎　正幸</t>
  </si>
  <si>
    <t>095-833-0233</t>
  </si>
  <si>
    <t>095-838-7117</t>
  </si>
  <si>
    <t>851-0116</t>
  </si>
  <si>
    <t>（医）宝マタニティクリニック</t>
  </si>
  <si>
    <t>塚﨑　智雄</t>
  </si>
  <si>
    <t>（医）楓　理事長　塚﨑　智雄</t>
  </si>
  <si>
    <t>095-833-0018</t>
  </si>
  <si>
    <t>095-833-0001</t>
  </si>
  <si>
    <t>牧　俊夫</t>
  </si>
  <si>
    <t>095-861-5413</t>
  </si>
  <si>
    <t>850-0073</t>
  </si>
  <si>
    <t>牧医院</t>
  </si>
  <si>
    <t>形　皮　美外　美皮</t>
  </si>
  <si>
    <t>花城　徳一</t>
  </si>
  <si>
    <t>095-822-8792</t>
  </si>
  <si>
    <t>850-0841</t>
  </si>
  <si>
    <t>ハナキクリニック</t>
  </si>
  <si>
    <t>久松　浩</t>
  </si>
  <si>
    <t>095-893-8984</t>
  </si>
  <si>
    <t>095-893-8980</t>
  </si>
  <si>
    <t>ひさまつ腎・泌尿器科クリニック</t>
  </si>
  <si>
    <t>095-820-3300</t>
  </si>
  <si>
    <t>安日　泰子</t>
  </si>
  <si>
    <t>095-825-9700</t>
  </si>
  <si>
    <t>田中　洋一</t>
  </si>
  <si>
    <t>（医）タナカクリニック　理事長　田中　洋一</t>
  </si>
  <si>
    <t>095-816-1590</t>
  </si>
  <si>
    <t>タナカクリニックひふ科・アレルギー科</t>
  </si>
  <si>
    <t>095-821-5800</t>
  </si>
  <si>
    <t>（医）金子眼科クリニック</t>
  </si>
  <si>
    <t>095-824-5313</t>
  </si>
  <si>
    <t>土山内科クリニック</t>
  </si>
  <si>
    <t>095-824-2066</t>
  </si>
  <si>
    <t>（医）落内科医院</t>
  </si>
  <si>
    <t>田島　平一郎</t>
  </si>
  <si>
    <t>（医）相生会　理事長　田島　平一郎</t>
  </si>
  <si>
    <t>095-822-0019</t>
  </si>
  <si>
    <t>（医）相生会　たじま内科消化器内科</t>
  </si>
  <si>
    <t>形外　皮　美外</t>
  </si>
  <si>
    <t>松永　芳章</t>
  </si>
  <si>
    <t>095-820-0321</t>
  </si>
  <si>
    <t>095-820-1162</t>
  </si>
  <si>
    <t>（医）すがさきクリニック</t>
  </si>
  <si>
    <t>095-822-1515</t>
  </si>
  <si>
    <t>（医）社団東和会サイノオ耳鼻咽喉科医院</t>
  </si>
  <si>
    <t>真崎　宏則</t>
  </si>
  <si>
    <t>整　リウ</t>
  </si>
  <si>
    <t>松本　智子</t>
  </si>
  <si>
    <t>095-893-6000</t>
  </si>
  <si>
    <t>あじさいクリニック</t>
  </si>
  <si>
    <t>髙尾　幸男</t>
  </si>
  <si>
    <t>095-811-0077</t>
  </si>
  <si>
    <t>たかお内科クリニック</t>
  </si>
  <si>
    <t>850-0022</t>
  </si>
  <si>
    <t>土屋　知洋</t>
  </si>
  <si>
    <t>095-828-0118</t>
  </si>
  <si>
    <t>ちひろ内科クリニック</t>
  </si>
  <si>
    <t>（医）馬場医院　理事長　馬場　是明</t>
  </si>
  <si>
    <t>095-823-5522</t>
  </si>
  <si>
    <t>宮崎　正信</t>
  </si>
  <si>
    <t>095-845-0312</t>
  </si>
  <si>
    <t>852-8042</t>
  </si>
  <si>
    <t>（医）宮崎内科医院</t>
  </si>
  <si>
    <t>法務大臣</t>
  </si>
  <si>
    <t>095-823-6101</t>
  </si>
  <si>
    <t>095-823-6089</t>
  </si>
  <si>
    <t>850-0801</t>
  </si>
  <si>
    <t>095-820-7672</t>
  </si>
  <si>
    <t>095-825-1300</t>
  </si>
  <si>
    <t>850-0029</t>
  </si>
  <si>
    <t>（医）津田眼科医院</t>
  </si>
  <si>
    <t>（医）ひぐち医院　理事長　城野　恵理</t>
  </si>
  <si>
    <t>095-823-1956</t>
  </si>
  <si>
    <t>850-0804</t>
  </si>
  <si>
    <t>095-846-9387</t>
  </si>
  <si>
    <t>095-846-5563</t>
  </si>
  <si>
    <t>852-8107</t>
  </si>
  <si>
    <t>（医）哲翁内科医院</t>
  </si>
  <si>
    <t>095-845-5586</t>
  </si>
  <si>
    <t>（医）友愛会田川クリニック</t>
  </si>
  <si>
    <t>内　呼　循　</t>
  </si>
  <si>
    <t>田川　秀樹</t>
  </si>
  <si>
    <t>095-843-8002</t>
  </si>
  <si>
    <t>たがわ内科</t>
  </si>
  <si>
    <t>095-848-7151</t>
  </si>
  <si>
    <t>（医）福田ゆたか外科医院</t>
  </si>
  <si>
    <t>野田　剛稔</t>
  </si>
  <si>
    <t>095-826-9252</t>
  </si>
  <si>
    <t>850-0853</t>
  </si>
  <si>
    <t>野田消化器クリニック</t>
  </si>
  <si>
    <t>095-827-6114</t>
  </si>
  <si>
    <t>諸熊医院</t>
  </si>
  <si>
    <t>（医）ぜにや眼科　理事長　銭谷　不二人</t>
  </si>
  <si>
    <t>095-832-2280</t>
  </si>
  <si>
    <t>（医）ぜにや眼科</t>
  </si>
  <si>
    <t>伊藤　昭</t>
  </si>
  <si>
    <t>（医）常照会　理事長　伊藤　昭</t>
  </si>
  <si>
    <t>095-832-2277</t>
  </si>
  <si>
    <t>はまのまち内科循環器内科</t>
  </si>
  <si>
    <t>095-823-2338</t>
  </si>
  <si>
    <t>（医）赤星徳真会松永皮膚科</t>
  </si>
  <si>
    <t>095-824-3332</t>
  </si>
  <si>
    <t>長崎県赤十字血液センター浜町出張所</t>
  </si>
  <si>
    <t>美外　形外</t>
  </si>
  <si>
    <t>095-818-5510</t>
  </si>
  <si>
    <t>ドーズ美容外科長崎院</t>
  </si>
  <si>
    <t>内　呼　消　循</t>
  </si>
  <si>
    <t>堤　恒雄</t>
  </si>
  <si>
    <t>852-8022</t>
  </si>
  <si>
    <t>つつみ内科クリニック</t>
  </si>
  <si>
    <t>095-833-1014</t>
  </si>
  <si>
    <t>095-861-1477</t>
  </si>
  <si>
    <t>（医）宏友会さとう内科医院</t>
  </si>
  <si>
    <t>851-0403</t>
  </si>
  <si>
    <t>095-833-7077</t>
  </si>
  <si>
    <t>095-892-0165</t>
  </si>
  <si>
    <t>095-892-2100</t>
  </si>
  <si>
    <t>095-829-1730</t>
  </si>
  <si>
    <t>095-892-1001</t>
  </si>
  <si>
    <t>社会福祉法人みのり会特別養護老人ホーム三和荘　医務室</t>
  </si>
  <si>
    <t>095-819-2214</t>
  </si>
  <si>
    <t>852-8131</t>
  </si>
  <si>
    <t>（医）まえだ整形外科クリニック　理事長　前田　公</t>
  </si>
  <si>
    <t>095-846-6912</t>
  </si>
  <si>
    <t>（医）まえだ整形外科クリニック</t>
  </si>
  <si>
    <t>耳　小耳　アレ</t>
  </si>
  <si>
    <t>石丸　幸太朗</t>
  </si>
  <si>
    <t>095-894-5111</t>
  </si>
  <si>
    <t>095-879-2222</t>
  </si>
  <si>
    <t>850-0996</t>
  </si>
  <si>
    <t>（医）大宮医院</t>
  </si>
  <si>
    <t>内　麻</t>
  </si>
  <si>
    <t>松本　正順</t>
  </si>
  <si>
    <t>095-834-5511</t>
  </si>
  <si>
    <t>850-0995</t>
  </si>
  <si>
    <t>まつもと内科・麻酔科クリニック</t>
  </si>
  <si>
    <t>宗　英吾</t>
  </si>
  <si>
    <t>095-844-5655</t>
  </si>
  <si>
    <t>852-8117</t>
  </si>
  <si>
    <t>宗耳鼻咽喉科クリニック</t>
  </si>
  <si>
    <t>田中　正和</t>
  </si>
  <si>
    <t>095-848-6318</t>
  </si>
  <si>
    <t>田中皮ふ科・アレルギー科医院</t>
  </si>
  <si>
    <t>病理診断</t>
  </si>
  <si>
    <t>095-842-6054</t>
  </si>
  <si>
    <t>095-842-6055</t>
  </si>
  <si>
    <t>長崎病理診断科</t>
  </si>
  <si>
    <t>原田　知行</t>
  </si>
  <si>
    <t>095-844-0594</t>
  </si>
  <si>
    <t>852-8116</t>
  </si>
  <si>
    <t>（医）原田医院</t>
  </si>
  <si>
    <t>鍬塚　雅弘</t>
  </si>
  <si>
    <t>095-849-1233</t>
  </si>
  <si>
    <t>くわつか医院</t>
  </si>
  <si>
    <t>乗松　崇裕</t>
  </si>
  <si>
    <t>095-843-5162</t>
  </si>
  <si>
    <t>095-843-5161</t>
  </si>
  <si>
    <t>（医）乗松整形外科医院</t>
  </si>
  <si>
    <t>渡邉　繁徳</t>
  </si>
  <si>
    <t>095-844-8733</t>
  </si>
  <si>
    <t>わたなべ耳鼻咽喉科クリニック</t>
  </si>
  <si>
    <t>095-845-8677</t>
  </si>
  <si>
    <t>095-845-8666</t>
  </si>
  <si>
    <t>（医）社団昭成会岩永医院</t>
  </si>
  <si>
    <t>095-823-6638</t>
  </si>
  <si>
    <t>850-0003</t>
  </si>
  <si>
    <t>循　内</t>
  </si>
  <si>
    <t>095-822-1590</t>
  </si>
  <si>
    <t>（医）黒部医院</t>
  </si>
  <si>
    <t>白髭　豊</t>
  </si>
  <si>
    <t>（社福）白之会　理事長　白髭　豊</t>
  </si>
  <si>
    <t>095-826-1165</t>
  </si>
  <si>
    <t>（医）白髭内科医院　理事長　白髭　豊</t>
  </si>
  <si>
    <t>095-822-5620</t>
  </si>
  <si>
    <t>（社福）日輪会　理事長　片岡　義勝</t>
  </si>
  <si>
    <t>095-828-5680</t>
  </si>
  <si>
    <t>095-861-4210</t>
  </si>
  <si>
    <t>095-861-6262</t>
  </si>
  <si>
    <t>852-8002</t>
  </si>
  <si>
    <t>（医）社団康仁会林医院</t>
  </si>
  <si>
    <t>内　胃内　内視内</t>
  </si>
  <si>
    <t>金子　巌</t>
  </si>
  <si>
    <t>（医）いなさ内科・胃腸クリニック　理事長　金子　巌</t>
  </si>
  <si>
    <t>095-864-1006</t>
  </si>
  <si>
    <t>（医）いなさ内科・胃腸クリニック</t>
  </si>
  <si>
    <t>（医）さかもとクリニック　理事長　坂本　晃</t>
  </si>
  <si>
    <t>095-833-1977</t>
  </si>
  <si>
    <t>さかもとクリニック</t>
  </si>
  <si>
    <t>内　胃　呼　循　放　</t>
  </si>
  <si>
    <t>永尾　敬美</t>
  </si>
  <si>
    <t>（医）永尾内科医院　理事長　永尾　敬美</t>
  </si>
  <si>
    <t>095-861-6769</t>
  </si>
  <si>
    <t>852-8016</t>
  </si>
  <si>
    <t>（医）永尾内科医院</t>
  </si>
  <si>
    <t>田中　研次</t>
  </si>
  <si>
    <t>095-862-6779</t>
  </si>
  <si>
    <t>095-862-6580</t>
  </si>
  <si>
    <t>（医）田中外科眼科クリニック</t>
  </si>
  <si>
    <t>形　美皮　美外</t>
  </si>
  <si>
    <t>（医）健真会　理事長　森上　和樹</t>
  </si>
  <si>
    <t>095-818-6000</t>
  </si>
  <si>
    <t>850-0045</t>
  </si>
  <si>
    <t>（医）健真会　城本クリニック　長崎院</t>
  </si>
  <si>
    <t>福嶋　成幸</t>
  </si>
  <si>
    <t>（医）ふくしまクリニック　理事長　福嶋　成幸</t>
  </si>
  <si>
    <t>095-847-5777</t>
  </si>
  <si>
    <t>（医）ふくしまクリニック</t>
  </si>
  <si>
    <t>麻生　順子</t>
  </si>
  <si>
    <t>095-841-8400</t>
  </si>
  <si>
    <t>医療法人　あそう眼科</t>
  </si>
  <si>
    <t>赤瀬　啓介</t>
  </si>
  <si>
    <t>095-849-2290</t>
  </si>
  <si>
    <t>けんクリニック</t>
  </si>
  <si>
    <t>095-843-2733</t>
  </si>
  <si>
    <t>地引　政晃</t>
  </si>
  <si>
    <t>095-840-1810</t>
  </si>
  <si>
    <t>851-2216</t>
  </si>
  <si>
    <t>三菱重工業(株)長崎健康管理室</t>
  </si>
  <si>
    <t>095-837-0310</t>
  </si>
  <si>
    <t>851-0114</t>
  </si>
  <si>
    <t>095-840-4000</t>
  </si>
  <si>
    <t>851-1124</t>
  </si>
  <si>
    <t>宮村　紀毅</t>
  </si>
  <si>
    <t>095-865-8222</t>
  </si>
  <si>
    <t>852-8133</t>
  </si>
  <si>
    <t>宮村眼科</t>
  </si>
  <si>
    <t>中山　紀男</t>
  </si>
  <si>
    <t>095-844-5155</t>
  </si>
  <si>
    <t>（医）中山小児科クリニック</t>
  </si>
  <si>
    <t>095-822-0321</t>
  </si>
  <si>
    <t>850-0901</t>
  </si>
  <si>
    <t>（医）佐藤眼科医院</t>
  </si>
  <si>
    <t>850-0852</t>
  </si>
  <si>
    <t>心内　精　内</t>
  </si>
  <si>
    <t>中野　豪一</t>
  </si>
  <si>
    <t>095-895-7272</t>
  </si>
  <si>
    <t>よろずや町クリニック</t>
  </si>
  <si>
    <t>田代　哲也</t>
  </si>
  <si>
    <t>095-818-8733</t>
  </si>
  <si>
    <t>（医）たしろ耳鼻咽喉科</t>
  </si>
  <si>
    <t>095-828-3770</t>
  </si>
  <si>
    <t>有高クリニック</t>
  </si>
  <si>
    <t>小田　修爾</t>
  </si>
  <si>
    <t>095-822-8010</t>
  </si>
  <si>
    <t>小田循環器内科</t>
  </si>
  <si>
    <t>095-822-8815</t>
  </si>
  <si>
    <t>（医）やなぎクリニック</t>
  </si>
  <si>
    <t>095-825-7727</t>
  </si>
  <si>
    <t>（医）小島耳鼻咽喉科クリニック</t>
  </si>
  <si>
    <t>095-829-4600</t>
  </si>
  <si>
    <t>095-823-7148</t>
  </si>
  <si>
    <t>（医）鶴泉会牟田産婦人科</t>
  </si>
  <si>
    <t>850-0033</t>
  </si>
  <si>
    <t>精　心内　</t>
  </si>
  <si>
    <t>095-821-8652</t>
  </si>
  <si>
    <t>出島診療所</t>
  </si>
  <si>
    <t>095-823-8575</t>
  </si>
  <si>
    <t>（医）社団天本内科医院</t>
  </si>
  <si>
    <t>山中　静夫</t>
  </si>
  <si>
    <t>095-814-1171</t>
  </si>
  <si>
    <t>851-2215</t>
  </si>
  <si>
    <t>851-0241</t>
  </si>
  <si>
    <t>095-836-0222</t>
  </si>
  <si>
    <t>藤井　卓</t>
  </si>
  <si>
    <t>095-836-3233</t>
  </si>
  <si>
    <t>藤井外科医院</t>
  </si>
  <si>
    <t>095-836-2800</t>
  </si>
  <si>
    <t>特別養護老人ホームびわの園医務室</t>
  </si>
  <si>
    <t>山田　康雄</t>
  </si>
  <si>
    <t>095-836-1116</t>
  </si>
  <si>
    <t>（医）山田医院</t>
  </si>
  <si>
    <t>内　外　婦　放　</t>
  </si>
  <si>
    <t>公益財団法人長崎原子爆弾被爆者対策協議会　理事長　三根　眞理子</t>
  </si>
  <si>
    <t>095-844-3100</t>
  </si>
  <si>
    <t>852-8104</t>
  </si>
  <si>
    <t>公益財団法人長崎原子爆弾被爆者対策協議会　中央検診所</t>
  </si>
  <si>
    <t>小　リハ　整　精</t>
  </si>
  <si>
    <t>松﨑　淳子</t>
  </si>
  <si>
    <t>095-842-2525</t>
  </si>
  <si>
    <t>長崎市障害福祉センター診療所</t>
  </si>
  <si>
    <t>（医）社団健昌会　理事長　新里　健</t>
  </si>
  <si>
    <t>095-813-1560</t>
  </si>
  <si>
    <t>095-813-1234</t>
  </si>
  <si>
    <t>（医）社団健昌会新里クリニック浦上</t>
  </si>
  <si>
    <t>095-839-0880</t>
  </si>
  <si>
    <t>851-0123</t>
  </si>
  <si>
    <t>095-830-1188</t>
  </si>
  <si>
    <t>たちばなベイクリニック</t>
  </si>
  <si>
    <t>095-839-6400</t>
  </si>
  <si>
    <t>内　呼内</t>
  </si>
  <si>
    <t>星野　和彦</t>
  </si>
  <si>
    <t>095-847-2223</t>
  </si>
  <si>
    <t>095-847-2222</t>
  </si>
  <si>
    <t>星野内科呼吸器科クリニック</t>
  </si>
  <si>
    <t>内　漢方内</t>
  </si>
  <si>
    <t>木下　節生</t>
  </si>
  <si>
    <t>095-841-8833</t>
  </si>
  <si>
    <t>木下漢方内科クリニック</t>
  </si>
  <si>
    <t>石野　八州子</t>
  </si>
  <si>
    <t>095-843-7575</t>
  </si>
  <si>
    <t>石野皮膚科医院</t>
  </si>
  <si>
    <t>（医）社団田島整形外科・外科・クリニック　理事長　田島　圭輔</t>
  </si>
  <si>
    <t>095-845-4156</t>
  </si>
  <si>
    <t>095-845-4155</t>
  </si>
  <si>
    <t>（医）社団田島整形外科・外科・クリニック</t>
  </si>
  <si>
    <t>内　外　眼　耳　皮</t>
  </si>
  <si>
    <t>095-893-1100</t>
  </si>
  <si>
    <t>851-0505</t>
  </si>
  <si>
    <t>長崎市野母崎診療所</t>
  </si>
  <si>
    <t>095-893-1157</t>
  </si>
  <si>
    <t>特別養護老人ホーム光る海医務室</t>
  </si>
  <si>
    <t>095-823-6334</t>
  </si>
  <si>
    <t>850-0823</t>
  </si>
  <si>
    <t>095-832-0050</t>
  </si>
  <si>
    <t>みやぞえ小児科医院</t>
  </si>
  <si>
    <t>内　呼内　アレ</t>
  </si>
  <si>
    <t>（医）石川内科クリニック　理事長　石川　秀文</t>
  </si>
  <si>
    <t>095-813-3933</t>
  </si>
  <si>
    <t>石川内科クリニック</t>
  </si>
  <si>
    <t>心内</t>
  </si>
  <si>
    <t>有限会社　品川企画　代表取締役　品川　正浩</t>
  </si>
  <si>
    <t>095-813-3011</t>
  </si>
  <si>
    <t>池田　裕一郎</t>
  </si>
  <si>
    <t>095-837-0141</t>
  </si>
  <si>
    <t>095-813-3535</t>
  </si>
  <si>
    <t>池田産科－YOU－婦人科医院</t>
  </si>
  <si>
    <t>小川　文秀</t>
  </si>
  <si>
    <t>095-830-1112</t>
  </si>
  <si>
    <t>おがわ皮ふ科・アレルギー科</t>
  </si>
  <si>
    <t>095-814-9500</t>
  </si>
  <si>
    <t>095-814-9000</t>
  </si>
  <si>
    <t>矢上藤尾大坪外科胃腸科</t>
  </si>
  <si>
    <t>095-839-2010</t>
  </si>
  <si>
    <t>山元　秀文</t>
  </si>
  <si>
    <t>095-860-0061</t>
  </si>
  <si>
    <t>852-8046</t>
  </si>
  <si>
    <t>（医）山元内科</t>
  </si>
  <si>
    <t>今村　直樹</t>
  </si>
  <si>
    <t>095-832-5011</t>
  </si>
  <si>
    <t>850-0982</t>
  </si>
  <si>
    <t>095-879-2585</t>
  </si>
  <si>
    <t>095-879-5900</t>
  </si>
  <si>
    <t>（医）岩永整形外科医院</t>
  </si>
  <si>
    <t>095-879-2005</t>
  </si>
  <si>
    <t>095-823-9219</t>
  </si>
  <si>
    <t>095-823-9201</t>
  </si>
  <si>
    <t>850-0832</t>
  </si>
  <si>
    <t>西田　義之</t>
  </si>
  <si>
    <t>095-826-0982</t>
  </si>
  <si>
    <t>西田内科胃腸内科医院</t>
  </si>
  <si>
    <t>095-843-1133</t>
  </si>
  <si>
    <t>852-8035</t>
  </si>
  <si>
    <t>岩永　圭介</t>
  </si>
  <si>
    <t>095-845-5314</t>
  </si>
  <si>
    <t>（医）田村内科神経内科油木坂クリニック</t>
  </si>
  <si>
    <t>今村　宏太郎</t>
  </si>
  <si>
    <t>095-856-2880</t>
  </si>
  <si>
    <t>いまむら整形外科医院</t>
  </si>
  <si>
    <t>鬼塚　圭子</t>
  </si>
  <si>
    <t>（医）さくら形成クリニック　理事長　鬼塚　圭子</t>
  </si>
  <si>
    <t>095-855-0025</t>
  </si>
  <si>
    <t>（医）さくら形成クリニック</t>
  </si>
  <si>
    <t>法村　大輔</t>
  </si>
  <si>
    <t>095-855-3911</t>
  </si>
  <si>
    <t>095-833-1240</t>
  </si>
  <si>
    <t>095-833-1234</t>
  </si>
  <si>
    <t>852-8025</t>
  </si>
  <si>
    <t>（医）社団健昌会新里クリニック城山台</t>
  </si>
  <si>
    <t>影浦　博信</t>
  </si>
  <si>
    <t>095-818-5570</t>
  </si>
  <si>
    <t>850-0007</t>
  </si>
  <si>
    <t>外　消内　整</t>
  </si>
  <si>
    <t>奥平　定之</t>
  </si>
  <si>
    <t>（医）社団奥平外科医院　理事長　奥平　定之</t>
  </si>
  <si>
    <t>095-861-5050</t>
  </si>
  <si>
    <t>852-8013</t>
  </si>
  <si>
    <t>胃　外　整　皮　肛</t>
  </si>
  <si>
    <t>古市　哲</t>
  </si>
  <si>
    <t>（医）古市外科胃腸科医院　理事長　古市　哲</t>
  </si>
  <si>
    <t>095-844-5555</t>
  </si>
  <si>
    <t>852-8033</t>
  </si>
  <si>
    <t>（医）古市外科胃腸科医院</t>
  </si>
  <si>
    <t>内　消　外　リハ</t>
  </si>
  <si>
    <t>大石　哲也</t>
  </si>
  <si>
    <t>095-893-0229</t>
  </si>
  <si>
    <t>851-0506</t>
  </si>
  <si>
    <t>（医）長崎対州会　おおいしクリニック</t>
  </si>
  <si>
    <t>095-823-1768</t>
  </si>
  <si>
    <t>850-0905</t>
  </si>
  <si>
    <t>（医）誠友会森つとむ内科</t>
  </si>
  <si>
    <t>佐藤　綾子</t>
  </si>
  <si>
    <t>095-823-2365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</si>
  <si>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</si>
  <si>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</si>
  <si>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</si>
  <si>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</si>
  <si>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</si>
  <si>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</t>
    <rPh sb="0" eb="2">
      <t>ホケン</t>
    </rPh>
    <rPh sb="2" eb="3">
      <t>ショ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</si>
  <si>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</si>
  <si>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</si>
  <si>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開設主体</t>
    <rPh sb="0" eb="2">
      <t>カイセツ</t>
    </rPh>
    <rPh sb="2" eb="4">
      <t>シュタイ</t>
    </rPh>
    <phoneticPr fontId="18"/>
  </si>
  <si>
    <t>一般病床</t>
    <rPh sb="2" eb="4">
      <t>ビョウショウ</t>
    </rPh>
    <phoneticPr fontId="18"/>
  </si>
  <si>
    <t>療養病床</t>
    <rPh sb="0" eb="2">
      <t>リョウヨウ</t>
    </rPh>
    <rPh sb="2" eb="4">
      <t>ビョウショウ</t>
    </rPh>
    <phoneticPr fontId="18"/>
  </si>
  <si>
    <t>病床数合計</t>
    <rPh sb="3" eb="5">
      <t>ゴウケイ</t>
    </rPh>
    <phoneticPr fontId="18"/>
  </si>
  <si>
    <t>個人</t>
    <rPh sb="0" eb="2">
      <t>コジン</t>
    </rPh>
    <phoneticPr fontId="18"/>
  </si>
  <si>
    <t>医療法人</t>
    <rPh sb="0" eb="2">
      <t>イリョウ</t>
    </rPh>
    <rPh sb="2" eb="4">
      <t>ホウジン</t>
    </rPh>
    <phoneticPr fontId="18"/>
  </si>
  <si>
    <t>社会福祉法人</t>
    <rPh sb="0" eb="2">
      <t>シャカイ</t>
    </rPh>
    <rPh sb="2" eb="4">
      <t>フクシ</t>
    </rPh>
    <rPh sb="4" eb="6">
      <t>ホウジン</t>
    </rPh>
    <phoneticPr fontId="18"/>
  </si>
  <si>
    <t>№</t>
  </si>
  <si>
    <t>管理者</t>
  </si>
  <si>
    <t>858-0903</t>
  </si>
  <si>
    <t>858-0904</t>
  </si>
  <si>
    <t>47-6070</t>
  </si>
  <si>
    <t>荒木　長太郎</t>
  </si>
  <si>
    <t>859-3232</t>
  </si>
  <si>
    <t>59-2226</t>
  </si>
  <si>
    <t>赤垣　武史</t>
  </si>
  <si>
    <t>内・循・リハ</t>
  </si>
  <si>
    <t>857-0872</t>
  </si>
  <si>
    <t>22-1667</t>
  </si>
  <si>
    <t>柳沢　明広</t>
  </si>
  <si>
    <t>858-0911</t>
  </si>
  <si>
    <t>47-8810</t>
  </si>
  <si>
    <t>東　登陽三</t>
  </si>
  <si>
    <t>859-3451</t>
  </si>
  <si>
    <t>58-4360</t>
  </si>
  <si>
    <t>857-0805</t>
  </si>
  <si>
    <t>22-5409</t>
  </si>
  <si>
    <t>859-3215</t>
  </si>
  <si>
    <t>整外</t>
  </si>
  <si>
    <t>857-0806</t>
  </si>
  <si>
    <t>22-0022</t>
  </si>
  <si>
    <t>内・消・胃</t>
  </si>
  <si>
    <t>857-0053</t>
  </si>
  <si>
    <t>857-0034</t>
  </si>
  <si>
    <t>24-6981</t>
  </si>
  <si>
    <t>857-0016</t>
  </si>
  <si>
    <t>23-6821</t>
  </si>
  <si>
    <t>池永　英恒</t>
  </si>
  <si>
    <t>857-1162</t>
  </si>
  <si>
    <t>34-0606</t>
  </si>
  <si>
    <t>石坂　博昭</t>
  </si>
  <si>
    <t>857-0871</t>
  </si>
  <si>
    <t>22-8082</t>
  </si>
  <si>
    <t>一瀬　宏</t>
  </si>
  <si>
    <t>857-0064</t>
  </si>
  <si>
    <t>26-8181</t>
  </si>
  <si>
    <t>857-0841</t>
  </si>
  <si>
    <t>26-1600</t>
  </si>
  <si>
    <t>857-0067</t>
  </si>
  <si>
    <t>22-4075</t>
  </si>
  <si>
    <t>犬塚　周</t>
  </si>
  <si>
    <t>857-0863</t>
  </si>
  <si>
    <t>22-4224</t>
  </si>
  <si>
    <t>857-0854</t>
  </si>
  <si>
    <t>857-0143</t>
  </si>
  <si>
    <t>858-0914</t>
  </si>
  <si>
    <t>48-7711</t>
  </si>
  <si>
    <t>857-4901</t>
  </si>
  <si>
    <t>0959-57-3232</t>
  </si>
  <si>
    <t>080-7981-6054</t>
  </si>
  <si>
    <t>857-0862</t>
  </si>
  <si>
    <t>76-7700</t>
  </si>
  <si>
    <t>20-1178</t>
  </si>
  <si>
    <t>えんどうファミリークリニック</t>
  </si>
  <si>
    <t>857-0044</t>
  </si>
  <si>
    <t>23-7007</t>
  </si>
  <si>
    <t>858-0916</t>
  </si>
  <si>
    <t>48-4396</t>
  </si>
  <si>
    <t>大石　秀三</t>
  </si>
  <si>
    <t>857-0874</t>
  </si>
  <si>
    <t>859-6305</t>
  </si>
  <si>
    <t>64-3110</t>
  </si>
  <si>
    <t>25-0888</t>
  </si>
  <si>
    <t>大坪　健</t>
  </si>
  <si>
    <t>24-7065</t>
  </si>
  <si>
    <t>岡田　茂</t>
  </si>
  <si>
    <t>皮・アレ</t>
  </si>
  <si>
    <t>857-0135</t>
  </si>
  <si>
    <t>49-4328</t>
  </si>
  <si>
    <t>尾崎　健二郎</t>
  </si>
  <si>
    <t>脳外</t>
  </si>
  <si>
    <t>857-0028</t>
  </si>
  <si>
    <t>23-6121</t>
  </si>
  <si>
    <t>859-3236</t>
  </si>
  <si>
    <t>59-2818</t>
  </si>
  <si>
    <t>梶田　悟</t>
  </si>
  <si>
    <t>857-0864</t>
  </si>
  <si>
    <t>25-1181</t>
  </si>
  <si>
    <t>梶原　喜徳</t>
  </si>
  <si>
    <t>加瀬クリニック</t>
  </si>
  <si>
    <t>857-1151</t>
  </si>
  <si>
    <t>32-5656</t>
  </si>
  <si>
    <t>かなでクリニック</t>
  </si>
  <si>
    <t>857-0875</t>
  </si>
  <si>
    <t>56-7001</t>
  </si>
  <si>
    <t>かねうじ小児科</t>
  </si>
  <si>
    <t>859-3223</t>
  </si>
  <si>
    <t>39-2030</t>
  </si>
  <si>
    <t>金氏　正弘</t>
  </si>
  <si>
    <t>857-0032</t>
  </si>
  <si>
    <t>24-5780</t>
  </si>
  <si>
    <t>上条泌尿器科</t>
  </si>
  <si>
    <t>857-0136</t>
  </si>
  <si>
    <t>49-4847</t>
  </si>
  <si>
    <t>上条　輝行</t>
  </si>
  <si>
    <t>857-0144</t>
  </si>
  <si>
    <t>49-2017</t>
  </si>
  <si>
    <t>神谷　雄二</t>
  </si>
  <si>
    <t>22-2233</t>
  </si>
  <si>
    <t>47-5711</t>
  </si>
  <si>
    <t>857-0042</t>
  </si>
  <si>
    <t>24-3311</t>
  </si>
  <si>
    <t>22-5356</t>
  </si>
  <si>
    <t>橘川　博英</t>
  </si>
  <si>
    <t>25-3352</t>
  </si>
  <si>
    <t>857-0851</t>
  </si>
  <si>
    <t>31-7828</t>
  </si>
  <si>
    <t>859-3242</t>
  </si>
  <si>
    <t>58-7888</t>
  </si>
  <si>
    <t>857-0051</t>
  </si>
  <si>
    <t>22-8765</t>
  </si>
  <si>
    <t>857-3271</t>
  </si>
  <si>
    <t>56-2014</t>
  </si>
  <si>
    <t>内・小・外</t>
  </si>
  <si>
    <t>859-3212</t>
  </si>
  <si>
    <t>38-3803</t>
  </si>
  <si>
    <t>桑原　弘治</t>
  </si>
  <si>
    <t>整外・リハ</t>
  </si>
  <si>
    <t>23－3945</t>
  </si>
  <si>
    <t>857-0043</t>
  </si>
  <si>
    <t>859-3214</t>
  </si>
  <si>
    <t>39-3193</t>
  </si>
  <si>
    <t>858-0908</t>
  </si>
  <si>
    <t>47-2613</t>
  </si>
  <si>
    <t>最勝寺　正智</t>
  </si>
  <si>
    <t>佐世保クリニック</t>
  </si>
  <si>
    <t>25-7338</t>
  </si>
  <si>
    <t>貞松　典宏</t>
  </si>
  <si>
    <t>24-1111</t>
  </si>
  <si>
    <t>内・放</t>
  </si>
  <si>
    <t>さとう医院</t>
  </si>
  <si>
    <t>859-3237</t>
  </si>
  <si>
    <t>59-3111</t>
  </si>
  <si>
    <t>内・皮・泌</t>
  </si>
  <si>
    <t>しかた小児科医院</t>
  </si>
  <si>
    <t>28-5202</t>
  </si>
  <si>
    <t>志方　出</t>
  </si>
  <si>
    <t>しかまち心療内科</t>
  </si>
  <si>
    <t>鹿町町上歌ヶ浦４４６－１</t>
  </si>
  <si>
    <t>77-5656</t>
  </si>
  <si>
    <t>濵田　旭</t>
  </si>
  <si>
    <t>重野医院</t>
  </si>
  <si>
    <t>857-0024</t>
  </si>
  <si>
    <t>22-7712</t>
  </si>
  <si>
    <t>重野　芳輝</t>
  </si>
  <si>
    <t>重野内科</t>
  </si>
  <si>
    <t>857-1165</t>
  </si>
  <si>
    <t>33-3665</t>
  </si>
  <si>
    <t>重野　秀明</t>
  </si>
  <si>
    <t>857-0112</t>
  </si>
  <si>
    <t>46-0005</t>
  </si>
  <si>
    <t>品川　知明</t>
  </si>
  <si>
    <t>内・循・小・リハ</t>
  </si>
  <si>
    <t>41-0800</t>
  </si>
  <si>
    <t>しもまえ泌尿器科クリニック</t>
  </si>
  <si>
    <t>857-1161</t>
  </si>
  <si>
    <t>32-7007</t>
  </si>
  <si>
    <t>857-0133</t>
  </si>
  <si>
    <t>49-4821</t>
  </si>
  <si>
    <t>城　邦男</t>
  </si>
  <si>
    <t>858-0926</t>
  </si>
  <si>
    <t>47-4855</t>
  </si>
  <si>
    <t>857-0876</t>
  </si>
  <si>
    <t>22-5413</t>
  </si>
  <si>
    <t>859-6408</t>
  </si>
  <si>
    <t>78-2110</t>
  </si>
  <si>
    <t>たいら内科</t>
  </si>
  <si>
    <t>859-6125</t>
  </si>
  <si>
    <t>江迎町三浦５１－１</t>
  </si>
  <si>
    <t>73-1050</t>
  </si>
  <si>
    <t>平　和茂</t>
  </si>
  <si>
    <t>内・呼・循・消</t>
  </si>
  <si>
    <t>大塔内科医院</t>
  </si>
  <si>
    <t>34-1002</t>
  </si>
  <si>
    <t>松本　浩二</t>
  </si>
  <si>
    <t>たかき内科胃腸科</t>
  </si>
  <si>
    <t>858-0925</t>
  </si>
  <si>
    <t>48-6388</t>
  </si>
  <si>
    <t>高木　芳秀</t>
  </si>
  <si>
    <t>佐世保市総合医療センター　高島診療所</t>
  </si>
  <si>
    <t>858-0931</t>
  </si>
  <si>
    <t>47-3200</t>
  </si>
  <si>
    <t>857-0041</t>
  </si>
  <si>
    <t>23-8111</t>
  </si>
  <si>
    <t>髙田　俊夫</t>
  </si>
  <si>
    <t>857-1153</t>
  </si>
  <si>
    <t>33-4560</t>
  </si>
  <si>
    <t>医療法人　たかひら外科</t>
  </si>
  <si>
    <t>858-0923</t>
  </si>
  <si>
    <t>28-6388</t>
  </si>
  <si>
    <t>高平　良二</t>
  </si>
  <si>
    <t>22-8733</t>
  </si>
  <si>
    <t>田中医院</t>
  </si>
  <si>
    <t>23-5308</t>
  </si>
  <si>
    <t>857-0802</t>
  </si>
  <si>
    <t>26-4500</t>
  </si>
  <si>
    <t>田中　博弥</t>
  </si>
  <si>
    <t>857-1174</t>
  </si>
  <si>
    <t>32-9393</t>
  </si>
  <si>
    <t>39-1341</t>
  </si>
  <si>
    <t>28-2217</t>
  </si>
  <si>
    <t>土田医院</t>
  </si>
  <si>
    <t>40-6600</t>
  </si>
  <si>
    <t>土田　廣</t>
  </si>
  <si>
    <t>857-1231</t>
  </si>
  <si>
    <t>28-0124</t>
  </si>
  <si>
    <t>土井添　隆史</t>
  </si>
  <si>
    <t>22-2512</t>
  </si>
  <si>
    <t>徳永　正樹</t>
  </si>
  <si>
    <t>内・消・小</t>
  </si>
  <si>
    <t>34-1126</t>
  </si>
  <si>
    <t>徳永　毅</t>
  </si>
  <si>
    <t>とみた産婦人科クリニック</t>
  </si>
  <si>
    <t>34-7711</t>
  </si>
  <si>
    <t>858-0918</t>
  </si>
  <si>
    <t>47-6840</t>
  </si>
  <si>
    <t>23-3341</t>
  </si>
  <si>
    <t>857-0803</t>
  </si>
  <si>
    <t>22-4048</t>
  </si>
  <si>
    <t>長戸医院</t>
  </si>
  <si>
    <t>41-0511</t>
  </si>
  <si>
    <t>長戸　文明</t>
  </si>
  <si>
    <t>859-3213</t>
  </si>
  <si>
    <t>38-1166</t>
  </si>
  <si>
    <t>858-0915</t>
  </si>
  <si>
    <t>48-3900</t>
  </si>
  <si>
    <t>59-7777</t>
  </si>
  <si>
    <t>34-4050</t>
  </si>
  <si>
    <t>859-6326</t>
  </si>
  <si>
    <t>64-3151</t>
  </si>
  <si>
    <t>31-1230</t>
  </si>
  <si>
    <t>音琴　要一郎</t>
  </si>
  <si>
    <t>野口内科</t>
  </si>
  <si>
    <t>857-0055</t>
  </si>
  <si>
    <t>23-3100</t>
  </si>
  <si>
    <t>23-1020</t>
  </si>
  <si>
    <t>早岐眼科</t>
  </si>
  <si>
    <t>38-6700</t>
  </si>
  <si>
    <t>北島　英彰</t>
  </si>
  <si>
    <t>20-9611</t>
  </si>
  <si>
    <t>857-0052</t>
  </si>
  <si>
    <t>37-3777</t>
  </si>
  <si>
    <t>857-0401</t>
  </si>
  <si>
    <t>41-3322</t>
  </si>
  <si>
    <t>日宇記念医院</t>
  </si>
  <si>
    <t>31-4606</t>
  </si>
  <si>
    <t>川崎　正名</t>
  </si>
  <si>
    <t>31-5758</t>
  </si>
  <si>
    <t>東島　博</t>
  </si>
  <si>
    <t>32-2111</t>
  </si>
  <si>
    <t>23-3030</t>
  </si>
  <si>
    <t>38-1177</t>
  </si>
  <si>
    <t>平川　信幸</t>
  </si>
  <si>
    <t>福田耳鼻咽喉科医院</t>
  </si>
  <si>
    <t>857-1152</t>
  </si>
  <si>
    <t>34-3387</t>
  </si>
  <si>
    <t>福田　功一</t>
  </si>
  <si>
    <t>32-6712</t>
  </si>
  <si>
    <t>内・消・放</t>
  </si>
  <si>
    <t>857-0062</t>
  </si>
  <si>
    <t>22-4577</t>
  </si>
  <si>
    <t>藤井　良介</t>
  </si>
  <si>
    <t>857-1175</t>
  </si>
  <si>
    <t>34-6177</t>
  </si>
  <si>
    <t>藤井　徹</t>
  </si>
  <si>
    <t>33-5557</t>
  </si>
  <si>
    <t>外尾　明利</t>
  </si>
  <si>
    <t>857-0054</t>
  </si>
  <si>
    <t>59-5777</t>
  </si>
  <si>
    <t>24-0056</t>
  </si>
  <si>
    <t>22-1181</t>
  </si>
  <si>
    <t>858-0905</t>
  </si>
  <si>
    <t>48-6500</t>
  </si>
  <si>
    <t>859-6311</t>
  </si>
  <si>
    <t>64-3225</t>
  </si>
  <si>
    <t>64-4177</t>
  </si>
  <si>
    <t>64-3511</t>
  </si>
  <si>
    <t>22-6334</t>
  </si>
  <si>
    <t>松添　晧一</t>
  </si>
  <si>
    <t>37-1234</t>
  </si>
  <si>
    <t>まつむらクリニック</t>
  </si>
  <si>
    <t>33-6788</t>
  </si>
  <si>
    <t>37-3200</t>
  </si>
  <si>
    <t>内・呼</t>
  </si>
  <si>
    <t>39-1157</t>
  </si>
  <si>
    <t>松本　隆司</t>
  </si>
  <si>
    <t>溝口眼科</t>
  </si>
  <si>
    <t>22-5681</t>
  </si>
  <si>
    <t>22-0205</t>
  </si>
  <si>
    <t>溝口　敬一郎</t>
  </si>
  <si>
    <t>857-1166</t>
  </si>
  <si>
    <t>33-2686</t>
  </si>
  <si>
    <t>南医院</t>
  </si>
  <si>
    <t>31-7723</t>
  </si>
  <si>
    <t>南　博</t>
  </si>
  <si>
    <t>31-7296</t>
  </si>
  <si>
    <t>28-5216</t>
  </si>
  <si>
    <t>857-0833</t>
  </si>
  <si>
    <t>31-8573</t>
  </si>
  <si>
    <t>49-2106</t>
  </si>
  <si>
    <t>38-1026</t>
  </si>
  <si>
    <t>56-7060</t>
  </si>
  <si>
    <t>39-5727</t>
  </si>
  <si>
    <t>857-0033</t>
  </si>
  <si>
    <t>24-3508</t>
  </si>
  <si>
    <t>森皮膚科</t>
  </si>
  <si>
    <t>22-5514</t>
  </si>
  <si>
    <t>857-0873</t>
  </si>
  <si>
    <t>22-1781</t>
  </si>
  <si>
    <t>森山クリニック</t>
  </si>
  <si>
    <t>22-0033</t>
  </si>
  <si>
    <t>森山　研介</t>
  </si>
  <si>
    <t>精</t>
  </si>
  <si>
    <t>38-2345</t>
  </si>
  <si>
    <t>38-3055</t>
  </si>
  <si>
    <t>皮・アレ・形外</t>
  </si>
  <si>
    <t>857-0011</t>
  </si>
  <si>
    <t>22-8610</t>
  </si>
  <si>
    <t>38-8802</t>
  </si>
  <si>
    <t>山口　直行</t>
  </si>
  <si>
    <t>内・消</t>
  </si>
  <si>
    <t>20-0765</t>
  </si>
  <si>
    <t>76-8520</t>
  </si>
  <si>
    <t>39-2833</t>
  </si>
  <si>
    <t>山下医院</t>
  </si>
  <si>
    <t>857-1163</t>
  </si>
  <si>
    <t>34-0467</t>
  </si>
  <si>
    <t>47-5510</t>
  </si>
  <si>
    <t>山下　和徳</t>
  </si>
  <si>
    <t>山下レディースクリニック</t>
  </si>
  <si>
    <t>25-5001</t>
  </si>
  <si>
    <t>山下　隆則</t>
  </si>
  <si>
    <t>857-0822</t>
  </si>
  <si>
    <t>31-3633</t>
  </si>
  <si>
    <t>22-2515</t>
  </si>
  <si>
    <t>山村　美南子</t>
  </si>
  <si>
    <t>31-7788</t>
  </si>
  <si>
    <t>横尾　秀昭</t>
  </si>
  <si>
    <t>859-3203</t>
  </si>
  <si>
    <t>39-3337</t>
  </si>
  <si>
    <t>横山　一章</t>
  </si>
  <si>
    <t>吉居クリニック</t>
  </si>
  <si>
    <t>49-7333</t>
  </si>
  <si>
    <t>吉居　賢介</t>
  </si>
  <si>
    <t>34-0070</t>
  </si>
  <si>
    <t>吉村　正子</t>
  </si>
  <si>
    <t>吉本内科医院</t>
  </si>
  <si>
    <t>春日町３０－３９</t>
  </si>
  <si>
    <t>24-2701</t>
  </si>
  <si>
    <t>吉本　正彦</t>
  </si>
  <si>
    <t>76-8670</t>
  </si>
  <si>
    <t>22-5913</t>
  </si>
  <si>
    <t>857-0804</t>
  </si>
  <si>
    <t>22-8838</t>
  </si>
  <si>
    <t>76-7379</t>
  </si>
  <si>
    <t>76-7626</t>
  </si>
  <si>
    <t>38-2565</t>
  </si>
  <si>
    <t>まさこクリニック</t>
  </si>
  <si>
    <t>59-6868</t>
  </si>
  <si>
    <t>あかりさき　医務室</t>
  </si>
  <si>
    <t>28-1616</t>
  </si>
  <si>
    <t>権常寺町１４００</t>
  </si>
  <si>
    <t>27-5151</t>
  </si>
  <si>
    <t>平瀬町官有無番地</t>
  </si>
  <si>
    <t>23-7111</t>
  </si>
  <si>
    <t>内・外・歯</t>
  </si>
  <si>
    <t>崎辺町無番地</t>
  </si>
  <si>
    <t>32-1121</t>
  </si>
  <si>
    <t>俵ケ浦町２１０</t>
  </si>
  <si>
    <t>28-3038</t>
  </si>
  <si>
    <t>0959-57-3888</t>
  </si>
  <si>
    <t>内・外</t>
  </si>
  <si>
    <t>干尽町２－５</t>
  </si>
  <si>
    <t>25-9115</t>
  </si>
  <si>
    <t>佐世保重工業株式会社</t>
  </si>
  <si>
    <t>25-2440</t>
  </si>
  <si>
    <t>大塔町８－６６</t>
  </si>
  <si>
    <t>26-1866</t>
  </si>
  <si>
    <t>大和町８９８</t>
  </si>
  <si>
    <t>31-6980</t>
  </si>
  <si>
    <t>59-5552</t>
  </si>
  <si>
    <t>鹿子前町９０４－１</t>
  </si>
  <si>
    <t>28-1181</t>
  </si>
  <si>
    <t>花高２丁目１－３５</t>
  </si>
  <si>
    <t>39-1511</t>
  </si>
  <si>
    <t>針尾西町２６７</t>
  </si>
  <si>
    <t>58-2386</t>
  </si>
  <si>
    <t>上柚木町２５１５</t>
  </si>
  <si>
    <t>46-0505</t>
  </si>
  <si>
    <t>大潟町６７８</t>
  </si>
  <si>
    <t>47-2166</t>
  </si>
  <si>
    <t>山祇町３８８</t>
  </si>
  <si>
    <t>34-8000</t>
  </si>
  <si>
    <t>江上町４８４７－６</t>
  </si>
  <si>
    <t>58-3707</t>
  </si>
  <si>
    <t>内・脳外</t>
  </si>
  <si>
    <t>松瀬町１１５０</t>
  </si>
  <si>
    <t>49-6070</t>
  </si>
  <si>
    <t>相浦町６０６－１</t>
  </si>
  <si>
    <t>48-6001</t>
  </si>
  <si>
    <t>桑木場町１５９</t>
  </si>
  <si>
    <t>30-8633</t>
  </si>
  <si>
    <t>29-3001</t>
  </si>
  <si>
    <t>20-8800</t>
  </si>
  <si>
    <t>33-0108</t>
  </si>
  <si>
    <t>76-2315</t>
  </si>
  <si>
    <t>76-2450</t>
  </si>
  <si>
    <t>吉井町直谷３６８番地６</t>
  </si>
  <si>
    <t>64-4516</t>
  </si>
  <si>
    <t>社会福祉法人あしたば会</t>
  </si>
  <si>
    <t>68-3350</t>
  </si>
  <si>
    <t>49-2020</t>
  </si>
  <si>
    <t>特別養護老人ホーム老福荘診療所</t>
  </si>
  <si>
    <t>江迎町赤坂２８２－２４</t>
  </si>
  <si>
    <t>65-2607</t>
  </si>
  <si>
    <t>権常寺町１４６５－５</t>
  </si>
  <si>
    <t>38－1191</t>
  </si>
  <si>
    <t>30-6666</t>
  </si>
  <si>
    <t>76－7011</t>
  </si>
  <si>
    <t>59－8152</t>
  </si>
  <si>
    <t>0956-76-8841</t>
  </si>
  <si>
    <t>0956-59-5111</t>
  </si>
  <si>
    <t>成田　裕介　　</t>
  </si>
  <si>
    <t>金森医院</t>
  </si>
  <si>
    <t>外科 / 腎臓内科 / 整形外科 / 内科 / 肛門外科</t>
  </si>
  <si>
    <t>徳永　裕之</t>
  </si>
  <si>
    <t>きのした眼科</t>
  </si>
  <si>
    <t>095-856-7770</t>
  </si>
  <si>
    <t>木下　博文</t>
  </si>
  <si>
    <t>大住元　秀明</t>
  </si>
  <si>
    <t>塚崎　尚紀</t>
  </si>
  <si>
    <t>うえだ記念内科クリニック</t>
  </si>
  <si>
    <t>ながさき・おおば内科・消化器内科クリニック</t>
  </si>
  <si>
    <t>大場　一生</t>
  </si>
  <si>
    <t>泌尿器科 / 皮膚科</t>
  </si>
  <si>
    <t>医療法人　バディメディカル</t>
  </si>
  <si>
    <t>しらかわ内科クリニック</t>
  </si>
  <si>
    <t>〒811-5313</t>
  </si>
  <si>
    <t>0920-40-0566</t>
  </si>
  <si>
    <t>白川　琢大</t>
  </si>
  <si>
    <t>095-821-3337</t>
  </si>
  <si>
    <t>保健所名</t>
  </si>
  <si>
    <t xml:space="preserve">診療所所在地 </t>
  </si>
  <si>
    <t>法人名</t>
  </si>
  <si>
    <t>区分</t>
  </si>
  <si>
    <t>佐世保市保健所</t>
  </si>
  <si>
    <t>長谷川　泰三</t>
  </si>
  <si>
    <t>59-8577</t>
  </si>
  <si>
    <t>37-8813</t>
  </si>
  <si>
    <t>31-4797</t>
  </si>
  <si>
    <t>大村市長　園田　裕史</t>
  </si>
  <si>
    <t>医療法人　いけだ内科</t>
  </si>
  <si>
    <t>医療法人　ごんどう内科・脳神経内科クリニック</t>
  </si>
  <si>
    <t>循環器内科 / 内科 / 脳神経内科</t>
  </si>
  <si>
    <t>外科 / 眼科 / 歯科 / 耳鼻いんこう科 / 精神科 / 内科</t>
  </si>
  <si>
    <t>医療法人　七成会</t>
  </si>
  <si>
    <t>地域密着型介護老人福祉施設　湖畔の宿ふる里医務室</t>
  </si>
  <si>
    <t>〒856-0021</t>
  </si>
  <si>
    <t>0957-27-4500</t>
  </si>
  <si>
    <t>社会福祉法人　隆明会</t>
  </si>
  <si>
    <t>からすやま整形外科</t>
  </si>
  <si>
    <t>〒857-0352</t>
  </si>
  <si>
    <t>0956-41-1500</t>
  </si>
  <si>
    <t>烏山　和之</t>
  </si>
  <si>
    <t>大塚　尚代</t>
  </si>
  <si>
    <t>20-5832</t>
  </si>
  <si>
    <t>大平往診診療所</t>
  </si>
  <si>
    <t>大平　敬己</t>
  </si>
  <si>
    <t>きたじまクリニック</t>
  </si>
  <si>
    <t>〒854-0016</t>
  </si>
  <si>
    <t>0957-47-9201</t>
  </si>
  <si>
    <t>北島　知夫</t>
  </si>
  <si>
    <t>リハビリテーション科 / 外科 / 消化器外科 / 消化器内科 / 内科</t>
  </si>
  <si>
    <t>犬塚泌尿器科クリニック</t>
  </si>
  <si>
    <t>0957-46-5607</t>
  </si>
  <si>
    <t>大村腎クリニック</t>
  </si>
  <si>
    <t>0957-54-1113</t>
  </si>
  <si>
    <t>0957-54-1114</t>
  </si>
  <si>
    <t>前川　明洋</t>
  </si>
  <si>
    <t>いづはら診療所</t>
  </si>
  <si>
    <t>0920-52-9011</t>
  </si>
  <si>
    <t>貞光　隆志</t>
  </si>
  <si>
    <t>宮本　俊吾</t>
  </si>
  <si>
    <t>特別養護老人ホーム　諫早ニュータウン　診療所</t>
  </si>
  <si>
    <t>0957-46-5760</t>
  </si>
  <si>
    <t>特別養護老人ホーム　なかやまの里医務室</t>
  </si>
  <si>
    <t>社会福祉法人　福翠会</t>
  </si>
  <si>
    <t>上野　隆</t>
  </si>
  <si>
    <t>0956-85-7325</t>
  </si>
  <si>
    <t>対馬市　市長</t>
  </si>
  <si>
    <t>医療法人　橋本循環器内科</t>
  </si>
  <si>
    <t>0957-61-0700</t>
  </si>
  <si>
    <t>出田　聡志</t>
  </si>
  <si>
    <t>0957-21-3275</t>
  </si>
  <si>
    <t>山崎　隆</t>
  </si>
  <si>
    <t>24-9411</t>
  </si>
  <si>
    <t>0959-29-7170</t>
  </si>
  <si>
    <t>095-813-5588</t>
  </si>
  <si>
    <t>095-800-2187</t>
  </si>
  <si>
    <t>ひなみこどもクリニック</t>
  </si>
  <si>
    <t>095-881-2121</t>
  </si>
  <si>
    <t>渡邊　嘉章</t>
  </si>
  <si>
    <t>095-882-2500</t>
  </si>
  <si>
    <t>095-882-7060</t>
  </si>
  <si>
    <t>リハビリテーション科 / 外科 / 呼吸器外科 / 消化器外科 / 心臓血管外科 / 整形外科</t>
  </si>
  <si>
    <t>0957-28-2201</t>
  </si>
  <si>
    <t>0957-21-6263</t>
  </si>
  <si>
    <t>藤山友樹</t>
  </si>
  <si>
    <t>0957-28-8686</t>
  </si>
  <si>
    <t>0957-28-8733</t>
  </si>
  <si>
    <t>0957-47-5024</t>
  </si>
  <si>
    <t>0957-46-0020</t>
  </si>
  <si>
    <t>0957-63-6266</t>
  </si>
  <si>
    <t>高尾　雅已</t>
  </si>
  <si>
    <t>0957-72-5520</t>
  </si>
  <si>
    <t>0957-82-0832</t>
  </si>
  <si>
    <t>管　記博</t>
  </si>
  <si>
    <t>0957-37-2032</t>
  </si>
  <si>
    <t>0957-88-3550</t>
  </si>
  <si>
    <t>0950-22-2306</t>
  </si>
  <si>
    <t>佐々中央クリニック</t>
  </si>
  <si>
    <t>0956-56-3901</t>
  </si>
  <si>
    <t>一般社団法人　ランドメディカル</t>
  </si>
  <si>
    <t>星野　龍志</t>
  </si>
  <si>
    <t>内科 / 泌尿器科</t>
  </si>
  <si>
    <t>070-8405-7117</t>
  </si>
  <si>
    <t>医療法人　すだこどもクリニック</t>
  </si>
  <si>
    <t>須田　正勇</t>
  </si>
  <si>
    <t>0956－62－3910</t>
  </si>
  <si>
    <t>医療法人　松角会　マムレディースクリニック</t>
  </si>
  <si>
    <t>八木原わたなべクリニック</t>
  </si>
  <si>
    <t>〒851-3423</t>
  </si>
  <si>
    <t>0959-28-1905</t>
  </si>
  <si>
    <t>渡邉　建詞</t>
  </si>
  <si>
    <t>外科 / 人工透析外科 / 内科</t>
  </si>
  <si>
    <t>社会福祉法人知六会　医務室</t>
  </si>
  <si>
    <t>医療法人　まこと会</t>
  </si>
  <si>
    <t>長崎県西海市西彼町喰場郷１３２４番地２</t>
  </si>
  <si>
    <t>長崎県西海市大瀬戸町瀬戸板浦郷１１２３番地１４</t>
  </si>
  <si>
    <t>長崎県西海市崎戸町平島７４１</t>
  </si>
  <si>
    <t>長崎県西海市西海町木場郷５２８－２</t>
  </si>
  <si>
    <t>長崎県西海市西彼町上岳郷字松川内１６６３-１</t>
  </si>
  <si>
    <t>長崎県西海市大瀬戸町瀬戸樫浦郷１６３番地</t>
  </si>
  <si>
    <t>長崎県西海市西海町川内郷１２５０</t>
  </si>
  <si>
    <t>長崎県西海市西海町七釜郷１６２２番地</t>
  </si>
  <si>
    <t>長崎県西海市大瀬戸町松島内郷２８８番地</t>
  </si>
  <si>
    <t>長崎県西海市西彼町鳥加郷２１７１番地</t>
  </si>
  <si>
    <t>長崎県西海市崎戸町江島２２７５番地１</t>
  </si>
  <si>
    <t>長崎県西海市崎戸町蛎浦郷２０６０番地１３</t>
  </si>
  <si>
    <t>長崎県西海市大島町１８７６－５９</t>
  </si>
  <si>
    <t>長崎県西海市大島町1876番地５９</t>
  </si>
  <si>
    <t>長崎県西海市西海町川内郷１４８４番地</t>
  </si>
  <si>
    <t>長崎県西海市大瀬戸町雪浦上郷２５４番地１７</t>
  </si>
  <si>
    <t>長崎県西海市西彼町鳥加郷２２０１番地２</t>
  </si>
  <si>
    <t>長崎県西彼杵郡長与町高田郷８４９－７</t>
  </si>
  <si>
    <t>長崎県西彼杵郡長与町吉無田郷２０２６番地６</t>
  </si>
  <si>
    <t>長崎県西彼杵郡長与町高田郷３６０７番地１</t>
  </si>
  <si>
    <t>長崎県西彼杵郡長与町嬉里郷６６１番地</t>
  </si>
  <si>
    <t>長崎県西彼杵郡長与町高田郷４７番地</t>
  </si>
  <si>
    <t>長崎県西彼杵郡長与町嬉里郷４１３－４</t>
  </si>
  <si>
    <t>長崎県西彼杵郡長与町嬉里郷６６５番地</t>
  </si>
  <si>
    <t>長崎県西彼杵郡長与町まなび野2丁目３０－６</t>
  </si>
  <si>
    <t>長崎県西彼杵郡長与町嬉里郷１０８５－１</t>
  </si>
  <si>
    <t>長崎県西彼杵郡長与町まなび野２丁目２－２</t>
  </si>
  <si>
    <t>長崎県西彼杵郡長与町岡郷３７番地１１号</t>
  </si>
  <si>
    <t>長崎県西彼杵郡長与町吉無田郷１５７８</t>
  </si>
  <si>
    <t>長崎県西彼杵郡長与町嬉里郷１０８０番地１</t>
  </si>
  <si>
    <t>長崎県西彼杵郡長与町嬉里郷３７８番地１</t>
  </si>
  <si>
    <t>長崎県西彼杵郡長与町斉藤郷４５番地４</t>
  </si>
  <si>
    <t>長崎県西彼杵郡長与町高田郷２２０２－１</t>
  </si>
  <si>
    <t>長崎県西彼杵郡長与町高田郷８４８－１９</t>
  </si>
  <si>
    <t>長崎県西彼杵郡長与町嬉里郷４４５－１０１</t>
  </si>
  <si>
    <t>長崎県西彼杵郡長与町本川内郷2番3</t>
  </si>
  <si>
    <t>長崎県西彼杵郡長与町吉無田郷2023－1長与駅南メディカルビル3.4F</t>
  </si>
  <si>
    <t>長崎県西彼杵郡長与町北陽台1丁目2-1</t>
  </si>
  <si>
    <t>長崎県西彼杵郡長与町高田郷923-1</t>
  </si>
  <si>
    <t>長崎県西彼杵郡長与町高田郷8番地2</t>
  </si>
  <si>
    <t>長崎県西彼杵郡時津町西時津郷１２３５</t>
  </si>
  <si>
    <t>長崎県西彼杵郡時津町浜田郷１２－３</t>
  </si>
  <si>
    <t>長崎県西彼杵郡時津町左底郷７８番地３</t>
  </si>
  <si>
    <t>長崎県西彼杵郡時津町左底郷３８番地１</t>
  </si>
  <si>
    <t>長崎県西彼杵郡時津町浦郷２７２－１４</t>
  </si>
  <si>
    <t>長崎県西彼杵郡時津町西時津郷１７３－１</t>
  </si>
  <si>
    <t>長崎県西彼杵郡時津町浜田郷３８－２</t>
  </si>
  <si>
    <t>長崎県西彼杵郡時津町日並郷１３２５番地８</t>
  </si>
  <si>
    <t>長崎県西彼杵郡時津町西時津郷７５－２０</t>
  </si>
  <si>
    <t>長崎県西彼杵郡時津町浜田郷５２０－５</t>
  </si>
  <si>
    <t>長崎県西彼杵郡時津町左底郷７８－１８</t>
  </si>
  <si>
    <t>長崎県西彼杵郡時津町浦郷２６４番地３</t>
  </si>
  <si>
    <t>長崎県西彼杵郡時津町西時津郷４６６番地１</t>
  </si>
  <si>
    <t>長崎県西彼杵郡時津町野田郷９番地１</t>
  </si>
  <si>
    <t>長崎県西彼杵郡時津町久留里郷１４５８番地</t>
  </si>
  <si>
    <t>長崎県西彼杵郡時津町西時津郷１８１－６</t>
  </si>
  <si>
    <t>長崎県西彼杵郡時津町浦郷２７０番地１２</t>
  </si>
  <si>
    <t>長崎県西彼杵郡時津町浦郷２７５番地４</t>
  </si>
  <si>
    <t>長崎県西彼杵郡時津町元村郷908番地15</t>
  </si>
  <si>
    <t>長崎県西彼杵郡時津町浜田郷字冬切３８番地３</t>
  </si>
  <si>
    <t>長崎県西彼杵郡時津町野田郷２５番地１</t>
  </si>
  <si>
    <t>長崎県西彼杵郡時津町浦郷436番地5</t>
  </si>
  <si>
    <t>長崎県西彼杵郡時津町浦郷３９６番地17</t>
  </si>
  <si>
    <t>長崎県西彼杵郡時津町野田郷４８－２</t>
  </si>
  <si>
    <t>長崎県諫早市小船越町１１４４番地８</t>
  </si>
  <si>
    <t>長崎県諫早市小野島町１３２－１</t>
  </si>
  <si>
    <t>長崎県諫早市栄田町２６－４９</t>
  </si>
  <si>
    <t>長崎県諫早市高来町町名４９番地３</t>
  </si>
  <si>
    <t>長崎県諫早市多良見町化屋１１００－７</t>
  </si>
  <si>
    <t>長崎県諫早市城見町４３番１号</t>
  </si>
  <si>
    <t>長崎県諫早市松里町３１番地３</t>
  </si>
  <si>
    <t>長崎県諫早市泉町１７－２２</t>
  </si>
  <si>
    <t>長崎県諫早市永昌東町１９番２８号ピュア２１　１F</t>
  </si>
  <si>
    <t>長崎県諫早市山川町２－５</t>
  </si>
  <si>
    <t>長崎県諫早市金谷町１５－３１</t>
  </si>
  <si>
    <t>長崎県諫早市山川町２１－４</t>
  </si>
  <si>
    <t>長崎県諫早市多良見町化屋９８６番地３</t>
  </si>
  <si>
    <t>長崎県諫早市川内町１６７番地１</t>
  </si>
  <si>
    <t>長崎県諫早市永昌町５－２２</t>
  </si>
  <si>
    <t>長崎県諫早市西里町２３番地</t>
  </si>
  <si>
    <t>長崎県諫早市西栄田町６８３</t>
  </si>
  <si>
    <t>長崎県諫早市永昌東町２０－２３</t>
  </si>
  <si>
    <t>長崎県諫早市有喜町５３７番地５</t>
  </si>
  <si>
    <t>長崎県諫早市東小路町１２－１０</t>
  </si>
  <si>
    <t>長崎県諫早市山川町２－９</t>
  </si>
  <si>
    <t>長崎県諫早市栄町７番６号</t>
  </si>
  <si>
    <t>長崎県諫早市多良見町元釜字浮津５５６</t>
  </si>
  <si>
    <t>長崎県諫早市有喜町５３７－１</t>
  </si>
  <si>
    <t>長崎県諫早市森山町唐比西１２４－５</t>
  </si>
  <si>
    <t>長崎県諫早市金谷町３－１７</t>
  </si>
  <si>
    <t>長崎県諫早市宇都町１９番１６号</t>
  </si>
  <si>
    <t>長崎県諫早市小船越町８－１４</t>
  </si>
  <si>
    <t>長崎県諫早市多良見町市布５１４－１０</t>
  </si>
  <si>
    <t>長崎県諫早市天満町５－１５</t>
  </si>
  <si>
    <t>長崎県諫早市高天町２６１２－１</t>
  </si>
  <si>
    <t>長崎県諫早市高来町溝口２４１</t>
  </si>
  <si>
    <t>長崎県諫早市天満町１３－２３</t>
  </si>
  <si>
    <t>長崎県諫早市高来町三部壱５２４</t>
  </si>
  <si>
    <t>長崎県諫早市津水町１６０番地</t>
  </si>
  <si>
    <t>長崎県諫早市有喜町637番地</t>
  </si>
  <si>
    <t>長崎県諫早市福田町６－３２</t>
  </si>
  <si>
    <t>長崎県諫早市多良見町化屋８４３</t>
  </si>
  <si>
    <t>長崎県諫早市小長井町井崎１４０６</t>
  </si>
  <si>
    <t>長崎県諫早市山川町2-13</t>
  </si>
  <si>
    <t>長崎県諫早市東小路町９番１号</t>
  </si>
  <si>
    <t>長崎県諫早市小野町２９３－１９</t>
  </si>
  <si>
    <t>長崎県諫早市高来町神津倉５３４－１</t>
  </si>
  <si>
    <t>長崎県諫早市幸町２５番７号</t>
  </si>
  <si>
    <t>長崎県諫早市栄田町３１－５</t>
  </si>
  <si>
    <t>長崎県諫早市泉町１４番２６号</t>
  </si>
  <si>
    <t>長崎県諫早市城見町２２－１１</t>
  </si>
  <si>
    <t>長崎県諫早市永昌町９－２</t>
  </si>
  <si>
    <t>長崎県諫早市八坂町５番３号</t>
  </si>
  <si>
    <t>長崎県諫早市貝津町１６９４番地</t>
  </si>
  <si>
    <t>長崎県諫早市福田町４２番３号</t>
  </si>
  <si>
    <t>長崎県諫早市長田町２５９２番地</t>
  </si>
  <si>
    <t>長崎県諫早市東本町３番１３号</t>
  </si>
  <si>
    <t>長崎県諫早市飯盛町開　釘崎４８番地</t>
  </si>
  <si>
    <t>長崎県諫早市天満町１－１３</t>
  </si>
  <si>
    <t>長崎県諫早市永昌町４３－６</t>
  </si>
  <si>
    <t>長崎県諫早市天満町１１番３号</t>
  </si>
  <si>
    <t>長崎県諫早市高来町峰９番地５</t>
  </si>
  <si>
    <t>長崎県諫早市山川町２－１０</t>
  </si>
  <si>
    <t>長崎県諫早市有喜町２４４－１</t>
  </si>
  <si>
    <t>長崎県諫早市永昌東町１５－１</t>
  </si>
  <si>
    <t>長崎県諫早市多良見町化屋７２３番地４</t>
  </si>
  <si>
    <t>長崎県諫早市福田町２３６６－１</t>
  </si>
  <si>
    <t>長崎県諫早市山川町2番地４</t>
  </si>
  <si>
    <t>長崎県諫早市小川町２４６番１</t>
  </si>
  <si>
    <t>長崎県諫早市山川町２－１１</t>
  </si>
  <si>
    <t>長崎県諫早市小川町１６５０番地</t>
  </si>
  <si>
    <t>長崎県諫早市高来町神津倉４１－１</t>
  </si>
  <si>
    <t>長崎県諫早市永昌東町9番26号ニューウインドビル3Ｆ</t>
  </si>
  <si>
    <t>長崎県諫早市幸町２－２１</t>
  </si>
  <si>
    <t>長崎県諫早市城見町１３－６</t>
  </si>
  <si>
    <t>長崎県諫早市金谷町４－１</t>
  </si>
  <si>
    <t>長崎県諫早市飯盛町開１８２５番地１</t>
  </si>
  <si>
    <t>長崎県諫早市多良見町元釜５番地１５</t>
  </si>
  <si>
    <t>長崎県諫早市仲沖町２７３番６号</t>
  </si>
  <si>
    <t>長崎県諫早市永昌東町１５番７号</t>
  </si>
  <si>
    <t>長崎県諫早市宗方町16番5</t>
  </si>
  <si>
    <t>長崎県諫早市福田町357-4</t>
  </si>
  <si>
    <t>長崎県諫早市山川町２－１</t>
  </si>
  <si>
    <t>長崎県諫早市野中町４７６</t>
  </si>
  <si>
    <t>長崎県諫早市永昌東町２番１７号</t>
  </si>
  <si>
    <t>長崎県諫早市永昌町４３番地１号</t>
  </si>
  <si>
    <t>長崎県諫早市久山台９番地１０</t>
  </si>
  <si>
    <t>長崎県諫早市久山台４４－１松永ビル久山台２F</t>
  </si>
  <si>
    <t>長崎県諫早市東小路町４番２６号</t>
  </si>
  <si>
    <t>長崎県諫早市真崎町１６１０番地７</t>
  </si>
  <si>
    <t>長崎県諫早市永昌東町２０－２５</t>
  </si>
  <si>
    <t>長崎県諫早市森山町下井牟田１３５６番１</t>
  </si>
  <si>
    <t>長崎県諫早市貝津町１１２４</t>
  </si>
  <si>
    <t>長崎県諫早市多良見町シーサイド２０－１３５</t>
  </si>
  <si>
    <t>長崎県諫早市福田町２３６７－１</t>
  </si>
  <si>
    <t>長崎県諫早市東本町２－８</t>
  </si>
  <si>
    <t>長崎県諫早市西小路町７７４－５</t>
  </si>
  <si>
    <t>長崎県諫早市永昌町４３番２２号</t>
  </si>
  <si>
    <t>長崎県諫早市栄田町582-1</t>
  </si>
  <si>
    <t>長崎県諫早市野中町648番地７</t>
  </si>
  <si>
    <t>長崎県諫早市小川町595番地1</t>
  </si>
  <si>
    <t>長崎県諫早市新道町68-1</t>
  </si>
  <si>
    <t>長崎県諫早市多良見町化屋1829番地</t>
  </si>
  <si>
    <t>松本　卓郎</t>
  </si>
  <si>
    <t>長崎県大村市富の原１丁目１１０１番地３</t>
  </si>
  <si>
    <t>長崎県大村市東大村2丁目1616番地2</t>
  </si>
  <si>
    <t>長崎県大村市古賀島町８０番地１</t>
  </si>
  <si>
    <t>長崎県大村市東本町３３９番地</t>
  </si>
  <si>
    <t>長崎県大村市杭出津２丁目５５５番地</t>
  </si>
  <si>
    <t>長崎県大村市古町１丁目３１６－１</t>
  </si>
  <si>
    <t>長崎県大村市古町２丁目５３３番地６</t>
  </si>
  <si>
    <t>長崎県大村市植松１丁目４９７－４</t>
  </si>
  <si>
    <t>長崎県大村市木場１丁目９４７－３</t>
  </si>
  <si>
    <t>長崎県大村市西乾馬場町４１６</t>
  </si>
  <si>
    <t>長崎県大村市小路口本町３３０番地１</t>
  </si>
  <si>
    <t>長崎県大村市竹松本町９３６</t>
  </si>
  <si>
    <t>長崎県大村市富の原2丁目２４３番地１</t>
  </si>
  <si>
    <t>長崎県大村市西大村本町２１２－２－２F</t>
  </si>
  <si>
    <t>長崎県大村市東本町８番地１</t>
  </si>
  <si>
    <t>長崎県大村市今津町１０番地</t>
  </si>
  <si>
    <t>長崎県大村市東本町５８０番地</t>
  </si>
  <si>
    <t>長崎県大村市古賀島町644-3</t>
  </si>
  <si>
    <t>長崎県大村市本町４３６番地１</t>
  </si>
  <si>
    <t>長崎県大村市久原２－１００１－１</t>
  </si>
  <si>
    <t>長崎県大村市古町１丁目５１４</t>
  </si>
  <si>
    <t>長崎県大村市富の原２丁目２３４番地１</t>
  </si>
  <si>
    <t>長崎県大村市諏訪３丁目７８番地</t>
  </si>
  <si>
    <t>長崎県大村市東三城町１５２</t>
  </si>
  <si>
    <t>長崎県大村市雄ｹ原町１３２４－２</t>
  </si>
  <si>
    <t>長崎県大村市池田２丁目１１６３番地２３</t>
  </si>
  <si>
    <t>長崎県大村市原口町１０４１番地</t>
  </si>
  <si>
    <t>長崎県大村市玖島１丁目１５番地１</t>
  </si>
  <si>
    <t>長崎県大村市水主町２丁目６０９番地１</t>
  </si>
  <si>
    <t>長崎県大村市荒平町１２５０番地</t>
  </si>
  <si>
    <t>長崎県大村市東三城町１９０番地</t>
  </si>
  <si>
    <t>長崎県大村市玖島１丁目５３－２</t>
  </si>
  <si>
    <t>長崎県大村市富の原２丁目２１８－４</t>
  </si>
  <si>
    <t>長崎県大村市上諏訪町８８３－１</t>
  </si>
  <si>
    <t>長崎県大村市寿古町７６７番地</t>
  </si>
  <si>
    <t>長崎県大村市東本町５８３</t>
  </si>
  <si>
    <t>長崎県大村市乾馬場町８８５－３</t>
  </si>
  <si>
    <t>長崎県大村市諏訪1丁目７５０番地２</t>
  </si>
  <si>
    <t>長崎県大村市池田２丁目３０４－１</t>
  </si>
  <si>
    <t>長崎県大村市大川田町９１７－１</t>
  </si>
  <si>
    <t>長崎県大村市坂口町３７４番地６</t>
  </si>
  <si>
    <t>長崎県大村市桜馬場２丁目３３３番地１</t>
  </si>
  <si>
    <t>長崎県大村市西三城町１５－１３</t>
  </si>
  <si>
    <t>長崎県大村市西大村本町２６４番地</t>
  </si>
  <si>
    <t>長崎県大村市宮小路２丁目１４０８番地</t>
  </si>
  <si>
    <t>長崎県大村市上諏訪町８３７番地１</t>
  </si>
  <si>
    <t>長崎県大村市諏訪１丁目６７０番地１</t>
  </si>
  <si>
    <t>長崎県大村市西三城町１７番地１８</t>
  </si>
  <si>
    <t>長崎県大村市大川田町４０６－１０</t>
  </si>
  <si>
    <t>長崎県大村市松並１丁目１９１番地１</t>
  </si>
  <si>
    <t>長崎県大村市東本町１６８番地</t>
  </si>
  <si>
    <t>長崎県大村市西大村本町２１２－２</t>
  </si>
  <si>
    <t>長崎県大村市竹松本町９４１番地９</t>
  </si>
  <si>
    <t>長崎県大村市杭出津２丁目５７９番地８</t>
  </si>
  <si>
    <t>長崎県大村市本町４１３番地２</t>
  </si>
  <si>
    <t>長崎県大村市富の原２丁目３６６番３</t>
  </si>
  <si>
    <t>長崎県大村市諏訪１丁目６７３番地</t>
  </si>
  <si>
    <t>長崎県大村市古賀島町５７９番５号</t>
  </si>
  <si>
    <t>長崎県大村市植松３丁目６２５番地２０</t>
  </si>
  <si>
    <t>長崎県大村市松原１丁目４７２－８ワールドビル本館</t>
  </si>
  <si>
    <t>長崎県大村市三城町６２９－６</t>
  </si>
  <si>
    <t>長崎県大村市富の原2丁目350-1</t>
  </si>
  <si>
    <t>長崎県大村市宮小路３丁目1334番１</t>
  </si>
  <si>
    <t>長崎県大村市久原2丁目902-1</t>
  </si>
  <si>
    <t>長崎県大村市大川田町363番地1</t>
  </si>
  <si>
    <t>長崎県大村市久原2丁目999-15</t>
  </si>
  <si>
    <t>長崎県大村市幸町２５番地７４</t>
  </si>
  <si>
    <t>長崎県大村市皆同町438番地地3</t>
  </si>
  <si>
    <t>長崎県大村市杭出津1丁目826-17</t>
  </si>
  <si>
    <t>長崎県大村市古賀島町1777-1</t>
  </si>
  <si>
    <t>長崎県大村市小路口町249番地1</t>
  </si>
  <si>
    <t>長崎県東彼杵郡東彼杵町彼杵宿郷９３</t>
  </si>
  <si>
    <t>長崎県東彼杵郡東彼杵町里郷２４３５番地</t>
  </si>
  <si>
    <t>長崎県東彼杵郡東彼杵町駄地郷３９－３</t>
  </si>
  <si>
    <t>長崎県東彼杵郡東彼杵町蔵本郷1716番地6</t>
  </si>
  <si>
    <t>長崎県東彼杵郡東彼杵町瀬戸郷1179-3</t>
  </si>
  <si>
    <t>長崎県東彼杵郡川棚町白石郷７－８</t>
  </si>
  <si>
    <t>長崎県東彼杵郡川棚町下組郷１４－７</t>
  </si>
  <si>
    <t>長崎県東彼杵郡川棚町下組郷３９１番地２</t>
  </si>
  <si>
    <t>長崎県東彼杵郡川棚町中組郷１４８９－１</t>
  </si>
  <si>
    <t>長崎県東彼杵郡川棚町小串郷３５８番地</t>
  </si>
  <si>
    <t>長崎県東彼杵郡川棚町下組郷2005-1</t>
  </si>
  <si>
    <t>長崎県東彼杵郡川棚町百津郷４５２番地</t>
  </si>
  <si>
    <t>長崎県東彼杵郡川棚町白石郷7番地１３４</t>
  </si>
  <si>
    <t>長崎県東彼杵郡川棚町下組郷375-8</t>
  </si>
  <si>
    <t>長崎県東彼杵郡波佐見町稗木場郷鳥越７９４番地１</t>
  </si>
  <si>
    <t>長崎県東彼杵郡波佐見町稗木場郷３２６番地</t>
  </si>
  <si>
    <t>長崎県東彼杵郡波佐見町井石郷２２３４－１</t>
  </si>
  <si>
    <t>長崎県東彼杵郡波佐見町志折郷２１１４－６</t>
  </si>
  <si>
    <t>長崎県東彼杵郡波佐見町稗木場郷１２７２番地</t>
  </si>
  <si>
    <t>長崎県東彼杵郡波佐見町折敷瀬郷１７０９－１</t>
  </si>
  <si>
    <t>長崎県東彼杵郡波佐見町岳辺田郷469</t>
  </si>
  <si>
    <t>長崎県東彼杵郡波佐見町湯無田郷１２８番地１４</t>
  </si>
  <si>
    <t>長崎県東彼杵郡波佐見町宿郷３３３番地５</t>
  </si>
  <si>
    <t>長崎県東彼杵郡波佐見町長野郷538番地１</t>
  </si>
  <si>
    <t>長崎県島原市中野町丙２２－１</t>
  </si>
  <si>
    <t>長崎県島原市坂上町７５４３－１</t>
  </si>
  <si>
    <t>長崎県島原市上の町８６９番地</t>
  </si>
  <si>
    <t>長崎県島原市有明町大三東戊７８３－１</t>
  </si>
  <si>
    <t>長崎県島原市江里町乙２０１０－１</t>
  </si>
  <si>
    <t>長崎県島原市新田町３４７－９</t>
  </si>
  <si>
    <t>長崎県島原市緑町８２００番地</t>
  </si>
  <si>
    <t>長崎県島原市親和町丁２６７０番地１０</t>
  </si>
  <si>
    <t>長崎県島原市萩が丘２丁目６１２２番地</t>
  </si>
  <si>
    <t>長崎県島原市湊町３５０</t>
  </si>
  <si>
    <t>長崎県島原市中町８２９</t>
  </si>
  <si>
    <t>園田　恭志</t>
  </si>
  <si>
    <t>長崎県島原市下川尻町７９０４番地１１</t>
  </si>
  <si>
    <t>長崎県島原市礫石原町甲１２０１－９１</t>
  </si>
  <si>
    <t>長崎県島原市新田町５８７番地２</t>
  </si>
  <si>
    <t>長崎県島原市片町６５５番地</t>
  </si>
  <si>
    <t>長崎県島原市津町４０９番地１５</t>
  </si>
  <si>
    <t>長崎県島原市秩父が浦町丁３５５２番地</t>
  </si>
  <si>
    <t>長崎県島原市有明町大三東戊110-1</t>
  </si>
  <si>
    <t>長崎県島原市片町６４３番地２</t>
  </si>
  <si>
    <t>長崎県島原市弁天町２丁目１２９１</t>
  </si>
  <si>
    <t>長崎県島原市広馬場町373番地1</t>
  </si>
  <si>
    <t>長崎県島原市弁天町2丁目7389番地1</t>
  </si>
  <si>
    <t>長崎県島原市桜町９５３番地１</t>
  </si>
  <si>
    <t>長崎県島原市北門長103番地5</t>
  </si>
  <si>
    <t>長崎県島原市中町８２３番地</t>
  </si>
  <si>
    <t>長崎県島原市有明町大三東戊１３６５番地１</t>
  </si>
  <si>
    <t>長崎県島原市新馬場町８５２－２</t>
  </si>
  <si>
    <t>長崎県島原市中安徳町丁4310番地</t>
  </si>
  <si>
    <t>長崎県島原市稗田町甲227番地1</t>
  </si>
  <si>
    <t>長崎県南島原市南有馬町乙２２７４</t>
  </si>
  <si>
    <t>長崎県南島原市口之津町甲１６４２番地</t>
  </si>
  <si>
    <t>長崎県南島原市布津町丙４２６６番地</t>
  </si>
  <si>
    <t>長崎県南島原市口之津町甲１１９０番地１</t>
  </si>
  <si>
    <t>長崎県南島原市西有家町里坊１１８番地</t>
  </si>
  <si>
    <t>長崎県南島原市西有家町里坊２５－１</t>
  </si>
  <si>
    <t>長崎県南島原市深江町乙８５７</t>
  </si>
  <si>
    <t>長崎県南島原市布津町乙１８６２番地２</t>
  </si>
  <si>
    <t>長崎県南島原市西有家町須川６１番地２</t>
  </si>
  <si>
    <t>森田　十和子</t>
  </si>
  <si>
    <t>長崎県南島原市布津町乙１８５９－２</t>
  </si>
  <si>
    <t>長崎県南島原市口之津町甲２１４６－２</t>
  </si>
  <si>
    <t>長崎県南島原市有家町尾上字土橋４０８５</t>
  </si>
  <si>
    <t>長崎県南島原市西有家町須川１７９２番地</t>
  </si>
  <si>
    <t>長崎県南島原市北有馬町丁３３－１</t>
  </si>
  <si>
    <t>長崎県南島原市南有馬町乙１５６５番地１</t>
  </si>
  <si>
    <t>長崎県南島原市北有馬町甲３１８１番地８</t>
  </si>
  <si>
    <t>長崎県南島原市北有馬町己７６０番地１</t>
  </si>
  <si>
    <t>長崎県南島原市有家町山川３７８－１</t>
  </si>
  <si>
    <t>長崎県南島原市南有馬町丁４１０番地</t>
  </si>
  <si>
    <t>長崎県南島原市加津佐町己２２２５番地イ</t>
  </si>
  <si>
    <t>長崎県南島原市深江町丙５４０番地１</t>
  </si>
  <si>
    <t>長崎県南島原市加津佐町乙９</t>
  </si>
  <si>
    <t>長崎県南島原市有家町久保字寺之前21番地1</t>
  </si>
  <si>
    <t>長崎県南島原市西有家町龍石5050番地1</t>
  </si>
  <si>
    <t>長崎県雲仙市千々石町甲６７７</t>
  </si>
  <si>
    <t>長崎県雲仙市南串山町丙９８９９－１</t>
  </si>
  <si>
    <t>長崎県雲仙市吾妻町本村名２３４</t>
  </si>
  <si>
    <t>長崎県雲仙市小浜町北木指９０</t>
  </si>
  <si>
    <t>長崎県雲仙市瑞穂町古部乙１３９２－１</t>
  </si>
  <si>
    <t>長崎県雲仙市愛野町乙３３０番地</t>
  </si>
  <si>
    <t>長崎県雲仙市吾妻町馬場名４０６</t>
  </si>
  <si>
    <t>長崎県雲仙市国見町神代乙２１４番地２</t>
  </si>
  <si>
    <t>長崎県雲仙市千々石町戊６０５番地</t>
  </si>
  <si>
    <t>長崎県雲仙市国見町多比良乙４３３番地１</t>
  </si>
  <si>
    <t>長崎県雲仙市小浜町北本町２１７</t>
  </si>
  <si>
    <t>長崎県雲仙市南串山町甲２２３２</t>
  </si>
  <si>
    <t>長崎県雲仙市国見町神代丙４１４－１</t>
  </si>
  <si>
    <t>長崎県雲仙市南串山町甲２２３２－３</t>
  </si>
  <si>
    <t>長崎県雲仙市小浜町雲仙３８１</t>
  </si>
  <si>
    <t>長崎県雲仙市国見町土黒甲４３９－１</t>
  </si>
  <si>
    <t>長崎県雲仙市瑞穂町西郷辛１５６－３</t>
  </si>
  <si>
    <t>長崎県雲仙市小浜町北木指３０３５－３</t>
  </si>
  <si>
    <t>長崎県雲仙市国見町土黒丙６８－２</t>
  </si>
  <si>
    <t>長崎県雲仙市国見町神代己２５７番地１</t>
  </si>
  <si>
    <t>長崎県雲仙市小浜町北野１０６９番地</t>
  </si>
  <si>
    <t>長崎県雲仙市瑞穂町西郷辛１１７２</t>
  </si>
  <si>
    <t>長崎県雲仙市小浜町北本町１１番地５</t>
  </si>
  <si>
    <t>長崎県雲仙市小浜町北本町217番地1</t>
  </si>
  <si>
    <t>長崎県雲仙市愛野町乙５９９番地</t>
  </si>
  <si>
    <t>長崎県雲仙市小浜町北本町35番地</t>
  </si>
  <si>
    <t>長崎県雲仙市小浜町北本町1682番地52</t>
  </si>
  <si>
    <t>長崎県雲仙市小浜町北本町27番地</t>
  </si>
  <si>
    <t>長崎県雲仙市愛野町乙５７５番地１</t>
  </si>
  <si>
    <t>長崎県雲仙市国見町神代丙１９２番地１</t>
  </si>
  <si>
    <t>長崎県雲仙市吾妻町大木場名117-1</t>
  </si>
  <si>
    <t>長崎県雲仙市千々石町丁480番地</t>
  </si>
  <si>
    <t>長崎県雲仙市愛野町乙2288番地4</t>
  </si>
  <si>
    <t>長崎県雲仙市南串山町丙9783番地</t>
  </si>
  <si>
    <t>長崎県平戸市田平町小手田免９４６</t>
  </si>
  <si>
    <t>長崎県平戸市田平町里免１１２６番地１</t>
  </si>
  <si>
    <t>長崎県平戸市紐差町４５０</t>
  </si>
  <si>
    <t>長崎県平戸市大久保町３２５番地</t>
  </si>
  <si>
    <t>長崎県平戸市山中町６９６番地３</t>
  </si>
  <si>
    <t>長崎県平戸市宮の町５８１番地</t>
  </si>
  <si>
    <t>長崎県平戸市大島村的山川内７９６番地１</t>
  </si>
  <si>
    <t>長崎県平戸市生月町山田免１８８９番地</t>
  </si>
  <si>
    <t>長崎県平戸市生月町山田免２９６３－１</t>
  </si>
  <si>
    <t>長崎県平戸市辻町字前田１８４－３３</t>
  </si>
  <si>
    <t>長崎県平戸市田平町山内免４６０－１</t>
  </si>
  <si>
    <t>長崎県平戸市辻町１７８番地</t>
  </si>
  <si>
    <t>長崎県平戸市戸石川町９５０番地</t>
  </si>
  <si>
    <t>長崎県平戸市度島町1673番地</t>
  </si>
  <si>
    <t>長崎県松浦市福島町塩浜免３００２</t>
  </si>
  <si>
    <t>長崎県松浦市志佐町浦免２７０</t>
  </si>
  <si>
    <t>長崎県松浦市志佐町里免２９７番地</t>
  </si>
  <si>
    <t>長崎県松浦市福島町塩浜免２９４４－２１</t>
  </si>
  <si>
    <t>長崎県松浦市星鹿町青島免６５１</t>
  </si>
  <si>
    <t>長崎県松浦市福島町原免１１０６番地</t>
  </si>
  <si>
    <t>長崎県松浦市志佐町高野免１２０－１</t>
  </si>
  <si>
    <t>長崎県松浦市鷹島町神崎免３５２－１</t>
  </si>
  <si>
    <t>長崎県松浦市調川町下免９１番地</t>
  </si>
  <si>
    <t>長崎県松浦市星鹿町北久保免６８２番地</t>
  </si>
  <si>
    <t>長崎県松浦市今福町浦免４２３</t>
  </si>
  <si>
    <t>長崎県松浦市御厨町里免３９５番地１</t>
  </si>
  <si>
    <t>長崎県松浦市福島町端免７８</t>
  </si>
  <si>
    <t>長崎県松浦市御厨町里免37番地の1</t>
  </si>
  <si>
    <t>長崎県北松浦郡佐々町八口免字迎８０５番３</t>
  </si>
  <si>
    <t>長崎県北松浦郡佐々町本田原免２２８</t>
  </si>
  <si>
    <t>長崎県北松浦郡佐々町市場免１５番地１</t>
  </si>
  <si>
    <t>長崎県北松浦郡佐々町本田原免１０７－１</t>
  </si>
  <si>
    <t>長崎県北松浦郡佐々町本田原免１１２番地1</t>
  </si>
  <si>
    <t>長崎県北松浦郡佐々町羽須和免７８０番地５</t>
  </si>
  <si>
    <t>長崎県北松浦郡佐々町市場免７番地１</t>
  </si>
  <si>
    <t>長崎県北松浦郡佐々町松瀬免99番地3</t>
  </si>
  <si>
    <t>長崎県五島市三尾野２丁目１番２９号</t>
  </si>
  <si>
    <t>長崎県五島市福江町１５番１６号</t>
  </si>
  <si>
    <t>長崎県五島市栄町９－１６</t>
  </si>
  <si>
    <t>長崎県五島市玉之浦町大宝９３６</t>
  </si>
  <si>
    <t>長崎県五島市玉之浦町玉之浦１３９７－１</t>
  </si>
  <si>
    <t>長崎県五島市本窯町８番地１</t>
  </si>
  <si>
    <t>長崎県五島市三井楽町濱ノ畔１０４６－１</t>
  </si>
  <si>
    <t>長崎県五島市玉之浦町玉之浦１３７１番地１</t>
  </si>
  <si>
    <t>長崎県五島市岐宿町二本楠３７５番地</t>
  </si>
  <si>
    <t>長崎県五島市黄島町１７４番地</t>
  </si>
  <si>
    <t>長崎県五島市玉之浦町小川１１４７番地１</t>
  </si>
  <si>
    <t>長崎県五島市岐宿町中嶽１０７３番地１</t>
  </si>
  <si>
    <t>長崎県五島市野々切町２０３５番地２</t>
  </si>
  <si>
    <t>長崎県五島市松山町706番地3</t>
  </si>
  <si>
    <t>長崎県五島市伊福貴町３７６番地１３</t>
  </si>
  <si>
    <t>長崎県五島市玉之浦町幾久山４６９</t>
  </si>
  <si>
    <t>長崎県五島市福江町３番13号</t>
  </si>
  <si>
    <t>長崎県五島市福江町１５番１３号</t>
  </si>
  <si>
    <t>長崎県五島市三井楽町嵯峨島４９</t>
  </si>
  <si>
    <t>長崎県五島市奈留町浦１８６６番地１</t>
  </si>
  <si>
    <t>長崎県五島市玉之浦町荒川１３４番地１</t>
  </si>
  <si>
    <t>長崎県五島市武家屋敷１丁目２－１３</t>
  </si>
  <si>
    <t>長崎県五島市吉久木町４４３番地７</t>
  </si>
  <si>
    <t>長崎県五島市福江町７番2号</t>
  </si>
  <si>
    <t>長崎県五島市久賀町２４５番地１</t>
  </si>
  <si>
    <t>長崎県五島市赤島町４４６</t>
  </si>
  <si>
    <t>長崎県五島市木場町５７０－４</t>
  </si>
  <si>
    <t>長崎県五島市富江町黒瀬５８５番地</t>
  </si>
  <si>
    <t>長崎県五島市玉之浦町荒川874番地2</t>
  </si>
  <si>
    <t>長崎県五島市奈留町船廻８７９番地１</t>
  </si>
  <si>
    <t>長崎県五島市三井楽町濱ノ畔１０４６番地２</t>
  </si>
  <si>
    <t>長崎県五島市奈留町浦１６４４番地</t>
  </si>
  <si>
    <t>長崎県五島市大荒町73番地2</t>
  </si>
  <si>
    <t>長崎県五島市松山町１９６番地</t>
  </si>
  <si>
    <t>長崎県五島市武家屋敷1丁目１１９番５</t>
  </si>
  <si>
    <t>長崎県南松浦郡新上五島町岩瀬浦郷４２５番地１</t>
  </si>
  <si>
    <t>長崎県南松浦郡新上五島町有川郷２２５４－１７</t>
  </si>
  <si>
    <t>長崎県南松浦郡新上五島町榎津郷２１６番地</t>
  </si>
  <si>
    <t>長崎県南松浦郡新上五島町津和崎郷９８４番地１</t>
  </si>
  <si>
    <t>長崎県南松浦郡新上五島町小串郷１４８０番地１</t>
  </si>
  <si>
    <t>長崎県南松浦郡新上五島町東神の浦郷１４５－４</t>
  </si>
  <si>
    <t>長崎県南松浦郡新上五島町今里郷６１０</t>
  </si>
  <si>
    <t>長崎県南松浦郡新上五島町日島郷９４番地</t>
  </si>
  <si>
    <t>長崎県南松浦郡新上五島町津和崎郷４７６－１</t>
  </si>
  <si>
    <t>長崎県南松浦郡新上五島町浦桑郷１００８－５</t>
  </si>
  <si>
    <t>長崎県南松浦郡新上五島町有川郷２３６９－１</t>
  </si>
  <si>
    <t>長崎県南松浦郡新上五島町友住郷１３２番地１</t>
  </si>
  <si>
    <t>長崎県南松浦郡新上五島町若松郷２８７番地</t>
  </si>
  <si>
    <t>長崎県南松浦郡新上五島町太田郷１６５９番地１</t>
  </si>
  <si>
    <t>長崎県南松浦郡新上五島町奈良尾郷８０５番地１</t>
  </si>
  <si>
    <t>長崎県南松浦郡新上五島町有川郷2255番地</t>
  </si>
  <si>
    <t>長崎県南松浦郡新上五島町若松郷２８８</t>
  </si>
  <si>
    <t>長崎県南松浦郡新上五島町奈良尾郷字新港１０００</t>
  </si>
  <si>
    <t>長崎県南松浦郡新上五島町奈摩郷２５番地</t>
  </si>
  <si>
    <t>長崎県北松浦郡小値賀町笛吹郷１７５６番地２</t>
  </si>
  <si>
    <t>長崎県壱岐市郷ノ浦町東触字平１００６－１</t>
  </si>
  <si>
    <t>長崎県壱岐市勝本町本宮南触１３２３－７</t>
  </si>
  <si>
    <t>長崎県壱岐市郷ノ浦町本村触６２０－５</t>
  </si>
  <si>
    <t>長崎県壱岐市芦辺町芦辺浦６０６－１</t>
  </si>
  <si>
    <t>長崎県壱岐市芦辺町箱崎大左右触５００番地２</t>
  </si>
  <si>
    <t>長崎県壱岐市勝本町布気触８１８番地１０</t>
  </si>
  <si>
    <t>長崎県壱岐市郷ノ浦町志原西触１０６６番地</t>
  </si>
  <si>
    <t>長崎県壱岐市郷ノ浦町郷ノ浦１１番地　</t>
  </si>
  <si>
    <t>長崎県壱岐市勝本町本宮南触２３６</t>
  </si>
  <si>
    <t>長崎県壱岐市石田町印通寺浦３０２</t>
  </si>
  <si>
    <t>長崎県壱岐市郷ノ浦町郷ノ浦５３－２</t>
  </si>
  <si>
    <t>長崎県壱岐市郷ノ浦町東触１３１０番地</t>
  </si>
  <si>
    <t>長崎県壱岐市芦辺町箱崎大左右触2272番地2</t>
  </si>
  <si>
    <t>長崎県壱岐市芦辺町箱崎大左右触550-2</t>
  </si>
  <si>
    <t>長崎県壱岐市勝本町布気触948-1　</t>
  </si>
  <si>
    <t>長崎県壱岐市芦辺町諸吉仲触4-1</t>
  </si>
  <si>
    <t>長崎県対馬市上対馬町一重５１４番地１０</t>
  </si>
  <si>
    <t>長崎県対馬市上県町伊奈１２７９番地３</t>
  </si>
  <si>
    <t>長崎県対馬市上県町佐護北里９１４番地１</t>
  </si>
  <si>
    <t>長崎県対馬市美津島町今里２６３番地３</t>
  </si>
  <si>
    <t>長崎県対馬市上県町鹿見８３３番地</t>
  </si>
  <si>
    <t>長崎県対馬市豊玉町仁位１６５番地１</t>
  </si>
  <si>
    <t>長崎県対馬市厳原町豆酘３１１１番地</t>
  </si>
  <si>
    <t>長崎県対馬市厳原町宮谷２２４</t>
  </si>
  <si>
    <t>長崎県対馬市峰町佐賀３９２番地</t>
  </si>
  <si>
    <t>長崎県対馬市厳原町久根田舎４６７番地</t>
  </si>
  <si>
    <t>長崎県対馬市厳原町桟原３８</t>
  </si>
  <si>
    <t>長崎県対馬市峰町三根３番地７０</t>
  </si>
  <si>
    <t>長崎県対馬市豊玉町仁位９１－３</t>
  </si>
  <si>
    <t>長崎県対馬市上県町樫滝６７５番地第１</t>
  </si>
  <si>
    <t>長崎県対馬市美津島町鴨居瀬１８２番地２</t>
  </si>
  <si>
    <t>長崎県対馬市豊玉町嵯峨６１５番地</t>
  </si>
  <si>
    <t>長崎県対馬市厳原町田渕７９３</t>
  </si>
  <si>
    <t>長崎県対馬市上県町佐須奈乙１０７７番地</t>
  </si>
  <si>
    <t>長崎県対馬市厳原町久田７３７番地２１</t>
  </si>
  <si>
    <t>長崎県対馬市豊玉町大字曽８００</t>
  </si>
  <si>
    <t>長崎県対馬市厳原町今屋敷６９７番地</t>
  </si>
  <si>
    <t>長崎県対馬市厳原町今屋敷６８１番地１</t>
  </si>
  <si>
    <t>長崎県対馬市美津島町鶏知乙５０７－２</t>
  </si>
  <si>
    <t>長崎県対馬市上県町佐須奈乙1227-1</t>
  </si>
  <si>
    <t>長崎県対馬市厳原町今屋敷724番地</t>
  </si>
  <si>
    <t>長崎県対馬市美津島町鶏知乙520番地35ライフベース２階</t>
  </si>
  <si>
    <t>長崎県対馬市美津島町鶏知甲738番地10</t>
  </si>
  <si>
    <t>長崎県対馬市厳原町東里303番地1</t>
  </si>
  <si>
    <t>長崎県対馬市厳原町東里223番地3</t>
  </si>
  <si>
    <t>長崎県対馬市厳原町小茂田713番地4</t>
  </si>
  <si>
    <t>長崎県対馬市峰町三根36番地1</t>
  </si>
  <si>
    <t>長崎県対馬市美津島町鶏知甲663番地12</t>
  </si>
  <si>
    <t>長崎県対馬市上対馬町玖須647番地</t>
  </si>
  <si>
    <t>長崎県対馬市美津島町鶏知乙４９７番地14</t>
  </si>
  <si>
    <t>盲養護老人ホーム光明荘診療所</t>
  </si>
  <si>
    <t>長崎県諫早市多良見町化屋８７９番４号</t>
  </si>
  <si>
    <t>一瀬　和博　</t>
  </si>
  <si>
    <t>山﨑　健太郎</t>
  </si>
  <si>
    <t>養護老人ホーム　島原なごみ荘　医務室</t>
  </si>
  <si>
    <t>長崎県島原市緑町8200番地1</t>
  </si>
  <si>
    <t>社会福祉法人幸和会　理事長　安藤　宏平</t>
  </si>
  <si>
    <t>うちだキッズクリニック</t>
  </si>
  <si>
    <t>長崎県島原市新湊二丁目丁2534番地1</t>
  </si>
  <si>
    <t>内田　信宏</t>
  </si>
  <si>
    <t>南島原クリニック</t>
  </si>
  <si>
    <t>0957-65-1077</t>
  </si>
  <si>
    <t>0957-65-1079</t>
  </si>
  <si>
    <t>奥村　幸司</t>
  </si>
  <si>
    <t>福島予防接種対応診療所</t>
  </si>
  <si>
    <t>たまんなゆうゆう内診療所</t>
  </si>
  <si>
    <t>新上五島町立日島へき地診療所</t>
  </si>
  <si>
    <t>850-0873</t>
  </si>
  <si>
    <t>095-821-1212</t>
  </si>
  <si>
    <t>浦田　恵</t>
  </si>
  <si>
    <t>おおふくじ医院</t>
  </si>
  <si>
    <t>医療法人ごんどう内科・脳神経内科クリニック</t>
  </si>
  <si>
    <t>福田　浩敏</t>
  </si>
  <si>
    <t>鶴田　純二</t>
  </si>
  <si>
    <t>小児科 / 消化器内科 / 内科</t>
  </si>
  <si>
    <t>胃腸科 / 外科 / 小児科 / 内科</t>
  </si>
  <si>
    <t>医療法人　八並整形外科・リハビリテーション医院</t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</si>
  <si>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</si>
  <si>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1">
      <t>カミ</t>
    </rPh>
    <rPh sb="1" eb="3">
      <t>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</si>
  <si>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095-821-4976</t>
  </si>
  <si>
    <t>達木　美保</t>
  </si>
  <si>
    <t>857-0801</t>
  </si>
  <si>
    <t>22-5900</t>
  </si>
  <si>
    <t>40-8321</t>
  </si>
  <si>
    <t>根井　明</t>
  </si>
  <si>
    <t>医療法人　たかはた眼科クリニック</t>
  </si>
  <si>
    <t>〒859-2416</t>
  </si>
  <si>
    <t>長崎県南島原市南有馬町己234番地1</t>
  </si>
  <si>
    <t>0957-85-2332</t>
  </si>
  <si>
    <t>社会福祉法人　白寿会　理事長　久間　英俊</t>
  </si>
  <si>
    <t>吉本　勝彦</t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</si>
  <si>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</si>
  <si>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長崎県西彼杵郡長与町高田郷６９８－１　</t>
  </si>
  <si>
    <t>0957-22-2001</t>
  </si>
  <si>
    <t>リハビリテーション科 / 内科 / 内科（ペインクリニック） / 麻酔科</t>
  </si>
  <si>
    <t>松下　哲朗</t>
  </si>
  <si>
    <t>山田　隆史</t>
  </si>
  <si>
    <t>品川　晃一郎</t>
  </si>
  <si>
    <t>〒851-3422</t>
  </si>
  <si>
    <t>0959-23-0080</t>
  </si>
  <si>
    <t>田中　寿典</t>
  </si>
  <si>
    <t>長崎県北松浦郡佐々町本田原免137-3</t>
  </si>
  <si>
    <t>0956-63-3611</t>
  </si>
  <si>
    <t>0956-62-6643</t>
  </si>
  <si>
    <t>山本外科医院</t>
  </si>
  <si>
    <t>095-823-8585</t>
  </si>
  <si>
    <t>095-824-4685</t>
  </si>
  <si>
    <t>山本　修</t>
  </si>
  <si>
    <t>外　胃　肛　整　リハ</t>
  </si>
  <si>
    <t>095-883-3532</t>
  </si>
  <si>
    <t>0957-21-2101</t>
  </si>
  <si>
    <t>大塚　洋子</t>
  </si>
  <si>
    <t>医療法人　一省会</t>
  </si>
  <si>
    <t>旗原　照昌</t>
  </si>
  <si>
    <t>石川　秀文</t>
  </si>
  <si>
    <t>宮副　初司</t>
  </si>
  <si>
    <t>有馬　哲彦</t>
  </si>
  <si>
    <t>田島　圭輔</t>
  </si>
  <si>
    <t>医療法人　紫雲会　本川医院</t>
  </si>
  <si>
    <t>〒851-2122</t>
  </si>
  <si>
    <t>医療法人　希葉会</t>
  </si>
  <si>
    <t>リハビリテーション科 / 外科 / 消化器内科 / 大腸・肛門内科 / 内科</t>
  </si>
  <si>
    <t>医療法人　大村会</t>
  </si>
  <si>
    <t>〒859-2201</t>
  </si>
  <si>
    <t>河村　珠美</t>
  </si>
  <si>
    <t>平戸市国民健康保険大島診療所・大島歯科診療所</t>
  </si>
  <si>
    <t>〒859-5802</t>
  </si>
  <si>
    <t>長崎県平戸市大島村前平1840番地1</t>
  </si>
  <si>
    <t>0950-22-6602</t>
  </si>
  <si>
    <t>菅耳鼻咽喉科アレルギー科</t>
  </si>
  <si>
    <t>小島　俊樹</t>
  </si>
  <si>
    <t>〒817-1603</t>
  </si>
  <si>
    <t>内・歯</t>
  </si>
  <si>
    <t>23-0486</t>
  </si>
  <si>
    <t>医療法人　おの小児科</t>
  </si>
  <si>
    <t>0957-26-2888</t>
  </si>
  <si>
    <t>医療法人　マツオ内科クリニック　　</t>
  </si>
  <si>
    <t>医療法人　芳泉会　まつなが眼科・形成外科</t>
  </si>
  <si>
    <t>眼科 / 形成外科</t>
  </si>
  <si>
    <t>うのき眼科</t>
  </si>
  <si>
    <t>まつしま内科クリニック</t>
  </si>
  <si>
    <t>〒855-0064</t>
  </si>
  <si>
    <t>0957-71-5500</t>
  </si>
  <si>
    <t>0957-71-5501</t>
  </si>
  <si>
    <t>0957-63-3000</t>
  </si>
  <si>
    <t>松永　元里</t>
  </si>
  <si>
    <t>医療法人　仁和会</t>
  </si>
  <si>
    <t>850-0043</t>
  </si>
  <si>
    <t>長崎県西海市西彼町小迎郷２５４２－５</t>
  </si>
  <si>
    <t>長崎県西海市西彼町八木原郷1523-1</t>
  </si>
  <si>
    <t>大島ながたクリニック</t>
  </si>
  <si>
    <t>長崎県西彼杵郡長与町三根郷83番地1</t>
  </si>
  <si>
    <t>長崎県西彼杵郡長与町吉無田郷1221番地33</t>
  </si>
  <si>
    <t>長崎県西彼杵郡長与町吉無田郷２０２２－６</t>
  </si>
  <si>
    <t>長崎県西彼杵郡長与町高田郷8－35</t>
  </si>
  <si>
    <t>長崎県西彼杵郡長与町高田郷13-1</t>
  </si>
  <si>
    <t>長崎県西彼杵郡時津町日並郷1303番地7</t>
  </si>
  <si>
    <t>長崎県諫早市福田町3350番地</t>
  </si>
  <si>
    <t>長崎県諫早市高城町9-2TKﾒﾃﾞｨｶﾙﾋﾞﾙ1F</t>
  </si>
  <si>
    <t>長崎県諫早市高城町9-2　TKメディカル２階</t>
  </si>
  <si>
    <t>長崎県諫早市幸町3番32号</t>
  </si>
  <si>
    <t>長崎県諫早市小川町1263-1</t>
  </si>
  <si>
    <t>長崎県諫早市永昌東町2番17号</t>
  </si>
  <si>
    <t>長崎県諫早市永昌東町1番2号ライオンズ諫早ステーションスクエア１０１号</t>
  </si>
  <si>
    <t>長崎県諫早市永昌町12-2 KRP諫早駅前ﾋﾞﾙ2F</t>
  </si>
  <si>
    <t>長崎県諫早市白岩町2-7</t>
  </si>
  <si>
    <t>竹迫　久享</t>
  </si>
  <si>
    <t>長崎県大村市鬼橋町1416番地</t>
  </si>
  <si>
    <t>長崎県大村市小路口町258番地4</t>
  </si>
  <si>
    <t>長崎県大村市小路口町244-12</t>
  </si>
  <si>
    <t>長崎県大村市植松３丁目608番地５</t>
  </si>
  <si>
    <t>長崎県大村市東三城町7-12</t>
  </si>
  <si>
    <t>長崎県東彼杵郡川棚町下組郷385番地4</t>
  </si>
  <si>
    <t>長崎県東彼杵郡川棚町下組郷2047-4</t>
  </si>
  <si>
    <t>長崎県島原市親和町丁3565-11</t>
  </si>
  <si>
    <t>長崎県島原市中安徳町丁４３６４番地</t>
  </si>
  <si>
    <t>長崎県南島原市布津町乙1454番1</t>
  </si>
  <si>
    <t>長崎県南島原市有家町中須川196番地1</t>
  </si>
  <si>
    <t>長崎県松浦市福島町塩浜免2944-41（福島保健センター内）</t>
  </si>
  <si>
    <t>長崎県北松浦郡佐々町市場免44</t>
  </si>
  <si>
    <t>長崎県北松浦郡佐々町口石免366-1</t>
  </si>
  <si>
    <t>安藤　隆雄</t>
  </si>
  <si>
    <t>外科 / 歯科 / 小児科 / 整形外科 / 内科</t>
  </si>
  <si>
    <t>長崎県南松浦郡新上五島町岩瀬浦31-1</t>
  </si>
  <si>
    <t>心療内科　新クリニック</t>
  </si>
  <si>
    <t>（医）良幸会　思案橋ツダ眼科</t>
  </si>
  <si>
    <t>有高　　知樹</t>
  </si>
  <si>
    <t>（医）社団レディースクリニックＩＣＨＩＲＯ　理事長　森　一朗</t>
  </si>
  <si>
    <t>（医）メディカル・セブン　理事長　坂井　秀章</t>
  </si>
  <si>
    <t>（医）里佳会ダイヤランドまつざきクリニック　理事長　松﨑　純宏</t>
  </si>
  <si>
    <t>（医）藤田クリニック　理事長　藤田　晃</t>
  </si>
  <si>
    <t>（医）社団なかむら内科診療所　理事長　中村　　良三</t>
  </si>
  <si>
    <t>山口　達之</t>
  </si>
  <si>
    <t>大津留　泉</t>
  </si>
  <si>
    <t>吉見　公三郎</t>
  </si>
  <si>
    <t>菅崎　弘之</t>
  </si>
  <si>
    <t>内　　消　　呼　　循</t>
  </si>
  <si>
    <t>整　　リハ</t>
  </si>
  <si>
    <t>内　　小</t>
  </si>
  <si>
    <t>内　　呼</t>
  </si>
  <si>
    <t>内　　　呼　　アレ</t>
  </si>
  <si>
    <t>胃　外　整　肛　リハ</t>
  </si>
  <si>
    <t>循　　内　　呼</t>
  </si>
  <si>
    <t>小　　アレ</t>
  </si>
  <si>
    <t>脳神　　リハ</t>
  </si>
  <si>
    <t>内　消　循　神内　リハ</t>
  </si>
  <si>
    <t>精　神　心</t>
  </si>
  <si>
    <t>859-3226</t>
  </si>
  <si>
    <t>やまさきこどもクリニック</t>
  </si>
  <si>
    <t>（医）協治会　理事長　杠葉　輝明</t>
  </si>
  <si>
    <t>廣瀬　弥幸</t>
  </si>
  <si>
    <t>サザンこころのクリニック</t>
  </si>
  <si>
    <t>095-881-7339</t>
  </si>
  <si>
    <t>金替　伸治</t>
  </si>
  <si>
    <t>長崎県諫早市宇都町7番21号</t>
  </si>
  <si>
    <t>リハビリテーション科 / 小児科 / 心療内科 / 精神科 / 内科</t>
  </si>
  <si>
    <t>ひろ耳鼻咽喉科</t>
  </si>
  <si>
    <t>長崎県大村市玖島1丁目50番地27</t>
  </si>
  <si>
    <t>0957-47-8725</t>
  </si>
  <si>
    <t>梅木　寛</t>
  </si>
  <si>
    <t>柴田　英貴</t>
  </si>
  <si>
    <t>長崎県島原市柏野町1472番</t>
  </si>
  <si>
    <t>リハビリテーション科 / 胃腸内科 / 外科 / 腎臓内科 / 整形外科 / 内科 / 肛門外科</t>
  </si>
  <si>
    <t>麻生　有二</t>
  </si>
  <si>
    <t>長島　義斉</t>
  </si>
  <si>
    <t>一宮　邦訓</t>
  </si>
  <si>
    <t>伊藤　哲哉</t>
  </si>
  <si>
    <t>長崎県諫早市津久葉町6番33号</t>
  </si>
  <si>
    <t>心療内科 / 内科</t>
  </si>
  <si>
    <t>0957-52-2121</t>
  </si>
  <si>
    <t>新大村アイクリニック</t>
  </si>
  <si>
    <t>長崎県大村市乾馬場町843番地12</t>
  </si>
  <si>
    <t>0957-56-8557</t>
  </si>
  <si>
    <t>大村市ボートレース企業局医務室</t>
  </si>
  <si>
    <t>三島　一晃</t>
  </si>
  <si>
    <t>池田　丈明</t>
  </si>
  <si>
    <t>柴田　理也子</t>
  </si>
  <si>
    <t>神田　聡</t>
  </si>
  <si>
    <t>〒854-0065</t>
  </si>
  <si>
    <t>〒854-0077</t>
  </si>
  <si>
    <t>〒854-0082</t>
  </si>
  <si>
    <t>〒856-0032</t>
  </si>
  <si>
    <t>0957-55-6830</t>
  </si>
  <si>
    <t>〒856-8516</t>
  </si>
  <si>
    <t>宮田　康好</t>
  </si>
  <si>
    <t>泌尿器科（人工透析・不妊治療）</t>
  </si>
  <si>
    <t>〒855-0862</t>
  </si>
  <si>
    <t>〒859-1306</t>
  </si>
  <si>
    <t>長崎県西彼杵郡時津町浜田郷756番地1</t>
  </si>
  <si>
    <t>長崎県西彼杵郡時津町久留里郷新開1446　コーポ時津2F</t>
  </si>
  <si>
    <t>医療法人本田皮ふ科アレルギー科</t>
  </si>
  <si>
    <t>神尾　芳幸</t>
  </si>
  <si>
    <t>山村みなこスキンクリニック</t>
  </si>
  <si>
    <t>哲翁　和博</t>
  </si>
  <si>
    <t>柿添　三郎</t>
  </si>
  <si>
    <t>形成外科 / 整形外科 / 美容外科 / 美容皮膚科</t>
  </si>
  <si>
    <t>キッズ＆ファミリークリニック　出口小児科医院</t>
  </si>
  <si>
    <t>医療法人　祐和会　安藤医院</t>
  </si>
  <si>
    <t>〒859-1107</t>
  </si>
  <si>
    <t>長崎県雲仙市吾妻町牛口名378-2</t>
  </si>
  <si>
    <t>0957-38-2152</t>
  </si>
  <si>
    <t>0957-38-2225</t>
  </si>
  <si>
    <t>リハビリテーション科 / 外科 / 耳鼻いんこう科 / 内科 / 放射線科</t>
  </si>
  <si>
    <t>押渕　素子</t>
  </si>
  <si>
    <t>長崎県北松浦郡小値賀町笛吹郷2428番地1</t>
  </si>
  <si>
    <t>内　放</t>
  </si>
  <si>
    <t>095-814-2754</t>
  </si>
  <si>
    <t>田中孝和</t>
  </si>
  <si>
    <t>56-8989</t>
  </si>
  <si>
    <t>滑石4丁目3-36</t>
  </si>
  <si>
    <t>香焼町563-17</t>
  </si>
  <si>
    <t>江の浦町1-12</t>
  </si>
  <si>
    <t>万屋町4-19</t>
  </si>
  <si>
    <t>矢上町48番3号</t>
  </si>
  <si>
    <t>浜町2-18 ｸﾘｴｰﾄ長崎ﾋﾞﾙ2F</t>
  </si>
  <si>
    <t>大浦町8-16</t>
  </si>
  <si>
    <t>目覚町13番8号</t>
  </si>
  <si>
    <t>野母町2283番地7</t>
  </si>
  <si>
    <t>田上2丁目15-12</t>
  </si>
  <si>
    <t>竿浦町945</t>
  </si>
  <si>
    <t>茂木町2222</t>
  </si>
  <si>
    <t>早坂町1180番地7</t>
  </si>
  <si>
    <t>西山台2-32-47</t>
  </si>
  <si>
    <t>油木町65-14</t>
  </si>
  <si>
    <t>片淵3丁目500-2</t>
  </si>
  <si>
    <t>牧野町2168-5</t>
  </si>
  <si>
    <t>蚊焼町649番地3</t>
  </si>
  <si>
    <t>住吉町3-1</t>
  </si>
  <si>
    <t>茂木町2172-13</t>
  </si>
  <si>
    <t>銅座町2番15号-6F</t>
  </si>
  <si>
    <t>岩川町19番13号</t>
  </si>
  <si>
    <t>平野町12-11</t>
  </si>
  <si>
    <t>相生町2-3 ﾊﾞﾝﾋﾞﾙ3F</t>
  </si>
  <si>
    <t>元船町5-4 ﾒﾃﾞｨｶﾙﾓｰﾙ元船4F</t>
  </si>
  <si>
    <t>宝町9番14号</t>
  </si>
  <si>
    <t>平野町23番5号</t>
  </si>
  <si>
    <t>文教町1-14</t>
  </si>
  <si>
    <t>野母町2283-7</t>
  </si>
  <si>
    <t>栄町2番22号</t>
  </si>
  <si>
    <t>池島町1132番地8</t>
  </si>
  <si>
    <t>茂里町2番41号 長崎市障害福祉ｾﾝﾀｰ4F</t>
  </si>
  <si>
    <t>琴海尾戸町400番地2</t>
  </si>
  <si>
    <t>高島町1727番地1</t>
  </si>
  <si>
    <t>伊王島町2丁目846番地6</t>
  </si>
  <si>
    <t>橋口町10番22号</t>
  </si>
  <si>
    <t>浜町8-10 多真喜ﾋﾞﾙ3F</t>
  </si>
  <si>
    <t>昭和3丁目256-11</t>
  </si>
  <si>
    <t>樺島町1-2</t>
  </si>
  <si>
    <t>小峰町14-3</t>
  </si>
  <si>
    <t>長浦町2583番地</t>
  </si>
  <si>
    <t>城栄町13番5号</t>
  </si>
  <si>
    <t>築町4番15号 鈴文ﾋﾞﾙ5階</t>
  </si>
  <si>
    <t>上戸町3丁目4番21号</t>
  </si>
  <si>
    <t>金屋町2-10 平田ﾋﾞﾙ4F</t>
  </si>
  <si>
    <t>矢上町31番6号</t>
  </si>
  <si>
    <t>尾上町3番1号</t>
  </si>
  <si>
    <t>琴海村松町704番地3</t>
  </si>
  <si>
    <t>片淵1丁目13-27</t>
  </si>
  <si>
    <t>網場町485番地1</t>
  </si>
  <si>
    <t>矢上町30番3号</t>
  </si>
  <si>
    <t>新戸町3丁目3-22</t>
  </si>
  <si>
    <t>滑石6丁目4番3号</t>
  </si>
  <si>
    <t>新地町10番14号中貿ﾋﾞﾙ3階</t>
  </si>
  <si>
    <t>田中町164番地7</t>
  </si>
  <si>
    <t>目覚町3番2号</t>
  </si>
  <si>
    <t>矢上町29番11号</t>
  </si>
  <si>
    <t>油屋町6-11</t>
  </si>
  <si>
    <t>西山2丁目2-11</t>
  </si>
  <si>
    <t>新地町8-16 ﾐﾅﾄﾊﾟｰｸﾋﾞﾙ2F</t>
  </si>
  <si>
    <t>小峰町3-24</t>
  </si>
  <si>
    <t>目覚町10番3号</t>
  </si>
  <si>
    <t>桜馬場1丁目2番8号</t>
  </si>
  <si>
    <t>矢上町4番11号</t>
  </si>
  <si>
    <t>住吉町3番11-103号</t>
  </si>
  <si>
    <t>若葉町16番11号 2F･3F</t>
  </si>
  <si>
    <t>栄町3番10号</t>
  </si>
  <si>
    <t>滑石4丁目3-39</t>
  </si>
  <si>
    <t>新地町1-5</t>
  </si>
  <si>
    <t>千歳町10-3</t>
  </si>
  <si>
    <t>万屋町5-38 西川家ﾋﾞﾙ3F</t>
  </si>
  <si>
    <t>中園町11番22号</t>
  </si>
  <si>
    <t>浜町4-20</t>
  </si>
  <si>
    <t>万才町5-22 中村ﾋﾞﾙ1階</t>
  </si>
  <si>
    <t>花丘町1-26</t>
  </si>
  <si>
    <t>扇町1番21号</t>
  </si>
  <si>
    <t>茂木町1694</t>
  </si>
  <si>
    <t>平野町10番2号 ｾﾝﾄﾎﾟｰﾙﾌﾟﾛｽﾍﾟｸﾄ301号</t>
  </si>
  <si>
    <t>布巻町792番地</t>
  </si>
  <si>
    <t>大浦町9-30</t>
  </si>
  <si>
    <t>香焼町501番地</t>
  </si>
  <si>
    <t>花丘町13-19</t>
  </si>
  <si>
    <t>新地町1番5号 MMCﾋﾞﾙ4階</t>
  </si>
  <si>
    <t>下西山町1-5 九州鉱発ﾋﾞﾙ1F</t>
  </si>
  <si>
    <t>岩屋町23-3</t>
  </si>
  <si>
    <t>幸町6番20号</t>
  </si>
  <si>
    <t>竹の久保町11-10</t>
  </si>
  <si>
    <t>中川1丁目8番3号</t>
  </si>
  <si>
    <t>文教町9番5号</t>
  </si>
  <si>
    <t>飽の浦町1番1号</t>
  </si>
  <si>
    <t>上戸町2丁目8-16</t>
  </si>
  <si>
    <t>諏訪町6番24号</t>
  </si>
  <si>
    <t>今博多町45</t>
  </si>
  <si>
    <t>桜木町6-41</t>
  </si>
  <si>
    <t>茂里町2番41号</t>
  </si>
  <si>
    <t>上町1-27-101</t>
  </si>
  <si>
    <t>旭町26番18号</t>
  </si>
  <si>
    <t>田手原町653番1</t>
  </si>
  <si>
    <t>本原町12番11号</t>
  </si>
  <si>
    <t>横尾3丁目26-1</t>
  </si>
  <si>
    <t>住吉町13-16</t>
  </si>
  <si>
    <t>江戸町7番1号</t>
  </si>
  <si>
    <t>桜馬場2丁目1-15</t>
  </si>
  <si>
    <t>勝山町4番地</t>
  </si>
  <si>
    <t>上黒崎町20</t>
  </si>
  <si>
    <t>大谷町418番地1</t>
  </si>
  <si>
    <t>滑石2丁目5番17号</t>
  </si>
  <si>
    <t>樺島町4-1</t>
  </si>
  <si>
    <t>丸山町7-2</t>
  </si>
  <si>
    <t>宝町5番5号</t>
  </si>
  <si>
    <t>松山町6番9号</t>
  </si>
  <si>
    <t>中町1-22-3F</t>
  </si>
  <si>
    <t>丸山町2番6号</t>
  </si>
  <si>
    <t>田上2丁目8-18</t>
  </si>
  <si>
    <t>元船町12-11</t>
  </si>
  <si>
    <t>古川町5番25号 ﾌﾞﾗﾝﾃﾞｨｰﾙ鮫島1階</t>
  </si>
  <si>
    <t>平和町5番25号</t>
  </si>
  <si>
    <t>京泊3丁目10番15号</t>
  </si>
  <si>
    <t>滑石2丁目9-9</t>
  </si>
  <si>
    <t>万屋町2-11-2F</t>
  </si>
  <si>
    <t>畝刈町1613-114</t>
  </si>
  <si>
    <t>千歳町2-6 いわさきﾋﾞﾙ</t>
  </si>
  <si>
    <t>銅座町2番15号 NKｲﾘｽﾋﾞﾙ5F</t>
  </si>
  <si>
    <t>鍛冶屋町2-11 銀嶺ﾋﾞﾙ2F</t>
  </si>
  <si>
    <t>江川町542-1</t>
  </si>
  <si>
    <t>矢上町25番1号</t>
  </si>
  <si>
    <t>矢上町28番31号</t>
  </si>
  <si>
    <t>桜町5-8 桜町ﾋﾞﾙ2･4F</t>
  </si>
  <si>
    <t>横尾1丁目10番3号</t>
  </si>
  <si>
    <t>平山町828番地1</t>
  </si>
  <si>
    <t>勝山町10-1 ﾌﾟﾗｲﾑM勝山ﾋﾞﾙ4F･5F･6F</t>
  </si>
  <si>
    <t>戸町2丁目20-57 ﾍﾞｱﾋﾞﾙ101号</t>
  </si>
  <si>
    <t>葉山1丁目6番1号2F</t>
  </si>
  <si>
    <t>銅座町2-15 NKｲﾘｽﾋﾞﾙ2階</t>
  </si>
  <si>
    <t>赤迫1丁目2-12</t>
  </si>
  <si>
    <t>扇町13番3号</t>
  </si>
  <si>
    <t>新戸町2丁目12-8</t>
  </si>
  <si>
    <t>浜町7-23松永ﾋﾞﾙ3階</t>
  </si>
  <si>
    <t>銅座町14番9号 ICNﾋﾞﾙ3階</t>
  </si>
  <si>
    <t>新戸町3丁目26-3</t>
  </si>
  <si>
    <t>小江原4丁目38番8号</t>
  </si>
  <si>
    <t>浜町3-20 浜町くまﾋﾞﾙ6階</t>
  </si>
  <si>
    <t>竹の久保町1-1 松友ﾋﾞﾙ1F</t>
  </si>
  <si>
    <t>恵美須町4番1号</t>
  </si>
  <si>
    <t>京泊3丁目27番1号</t>
  </si>
  <si>
    <t>滑石3丁目8-1</t>
  </si>
  <si>
    <t>目覚町7番2号 HCS長崎ﾋﾞﾙ3階</t>
  </si>
  <si>
    <t>銅座町4-1 りそな長崎ﾋﾞﾙ5階</t>
  </si>
  <si>
    <t>大浦町3番27-101号</t>
  </si>
  <si>
    <t>上戸町1丁目10番3号</t>
  </si>
  <si>
    <t>花園町7-7</t>
  </si>
  <si>
    <t>つつじが丘1丁目15-24</t>
  </si>
  <si>
    <t>富士見町1-4</t>
  </si>
  <si>
    <t>馬町47番地1号</t>
  </si>
  <si>
    <t>宿町616番地</t>
  </si>
  <si>
    <t>風頭町1番27号</t>
  </si>
  <si>
    <t>浜口町1番6号TSﾋﾞﾙ2階</t>
  </si>
  <si>
    <t>銅座町7番29号 TNﾒﾃﾞｨｶﾙﾋﾞﾙ2F</t>
  </si>
  <si>
    <t>ﾀﾞｲﾔﾗﾝﾄﾞ2丁目19番25号</t>
  </si>
  <si>
    <t>城山町31-14 さとみﾒﾃﾞｨｶﾙ3階</t>
  </si>
  <si>
    <t>新地町8-14</t>
  </si>
  <si>
    <t>千歳町6番1号</t>
  </si>
  <si>
    <t>岩見町20-33</t>
  </si>
  <si>
    <t>目覚町7番2号HCS長崎ﾋﾞﾙ6階</t>
  </si>
  <si>
    <t>滑石1丁目25-12</t>
  </si>
  <si>
    <t>古川町8番11号</t>
  </si>
  <si>
    <t>興善町4-5 ｶｸﾖｳBLD.2F</t>
  </si>
  <si>
    <t>愛宕2丁目11番33号</t>
  </si>
  <si>
    <t>新地町8-16 ﾐﾅﾄﾊﾟｰｸﾋﾞﾙ4F</t>
  </si>
  <si>
    <t>滑石3丁目25-32</t>
  </si>
  <si>
    <t>桜馬場1丁目4-17</t>
  </si>
  <si>
    <t>城栄町23番14号</t>
  </si>
  <si>
    <t>弁天町17番1号</t>
  </si>
  <si>
    <t>田中町338番地</t>
  </si>
  <si>
    <t>岡町5-14</t>
  </si>
  <si>
    <t>恵美須町4-2 平野ﾋﾞﾙ1F</t>
  </si>
  <si>
    <t>大黒町11-18 MIYASHITAﾋﾞﾙ2F</t>
  </si>
  <si>
    <t>元船町12番1号 ﾀｶﾗﾋﾞﾙ2階</t>
  </si>
  <si>
    <t>興善町5番1号</t>
  </si>
  <si>
    <t>宝町7番5号 第2ｲﾜﾃｯｸﾋﾞﾙ2階</t>
  </si>
  <si>
    <t>平和町15番7号</t>
  </si>
  <si>
    <t>花園町1番5号</t>
  </si>
  <si>
    <t>矢上町3-24</t>
  </si>
  <si>
    <t>籠町8-41</t>
  </si>
  <si>
    <t>滑石3丁目8番5号ﾒﾃﾞｨｶﾙ滑石5階</t>
  </si>
  <si>
    <t>矢上町47-3</t>
  </si>
  <si>
    <t>田中町1027番地48</t>
  </si>
  <si>
    <t>大園町7番22号</t>
  </si>
  <si>
    <t>滑石6丁目3番1号</t>
  </si>
  <si>
    <t>葉山1丁目5-2 浜福ﾋﾞﾙ2階･3階</t>
  </si>
  <si>
    <t>文教町7-11-102</t>
  </si>
  <si>
    <t>大浦町1番26号</t>
  </si>
  <si>
    <t>中川1丁目3番7号</t>
  </si>
  <si>
    <t>滑石3丁目25-18</t>
  </si>
  <si>
    <t>小峰町3-13</t>
  </si>
  <si>
    <t>銅座町7-29 TNﾒﾃﾞｨｶﾙﾋﾞﾙ3階</t>
  </si>
  <si>
    <t>若葉町1番24号ﾌﾗﾜｰﾒｲﾄﾋﾞﾙ2階</t>
  </si>
  <si>
    <t>五島町5番38号 五島町中村ﾋﾞﾙ1階</t>
  </si>
  <si>
    <t>八千代町1番8号 ﾛﾌｨｽ長崎駅東通り1-2F</t>
  </si>
  <si>
    <t>岩屋町745番地4</t>
  </si>
  <si>
    <t>立山2丁目168番地2</t>
  </si>
  <si>
    <t>小江原4丁目1番30号</t>
  </si>
  <si>
    <t>岩屋町45番1号</t>
  </si>
  <si>
    <t>西出津町2235番地3</t>
  </si>
  <si>
    <t>ﾀﾞｲﾔﾗﾝﾄﾞ3丁目31-8</t>
  </si>
  <si>
    <t>神浦丸尾町1553番地</t>
  </si>
  <si>
    <t>樫山町1470番地</t>
  </si>
  <si>
    <t>以下宿町1912</t>
  </si>
  <si>
    <t>布巻町1490</t>
  </si>
  <si>
    <t>布巻町1448-1</t>
  </si>
  <si>
    <t>小江原1丁目36番18号</t>
  </si>
  <si>
    <t>古川町5-26</t>
  </si>
  <si>
    <t>麹屋町2-16</t>
  </si>
  <si>
    <t>城栄町32番20号</t>
  </si>
  <si>
    <t>柳田町1-10</t>
  </si>
  <si>
    <t>油屋町1-12</t>
  </si>
  <si>
    <t>下西山町2-2</t>
  </si>
  <si>
    <t>銅座町3-24 ｷﾉｼﾀﾋﾞﾙ3F</t>
  </si>
  <si>
    <t>伊勢町2番31号</t>
  </si>
  <si>
    <t>浜口町14-16</t>
  </si>
  <si>
    <t>若草町4-25</t>
  </si>
  <si>
    <t>上野町1-5</t>
  </si>
  <si>
    <t>浜口町3番5号</t>
  </si>
  <si>
    <t>曙町3番6号</t>
  </si>
  <si>
    <t>桜町7-2</t>
  </si>
  <si>
    <t>宝栄町23-15</t>
  </si>
  <si>
    <t>油木町8番48号</t>
  </si>
  <si>
    <t>万屋町6番32号</t>
  </si>
  <si>
    <t>江川町284番地</t>
  </si>
  <si>
    <t>八百屋町2-1</t>
  </si>
  <si>
    <t>川口町8番20号</t>
  </si>
  <si>
    <t>脇岬町3244番地</t>
  </si>
  <si>
    <t>三原2-11-50</t>
  </si>
  <si>
    <t>本原町1番23号</t>
  </si>
  <si>
    <t>竹の久保町1-2</t>
  </si>
  <si>
    <t>新戸町3丁目17-27 中山ﾋﾞﾙ1F</t>
  </si>
  <si>
    <t>平山台1-1-10</t>
  </si>
  <si>
    <t>銅座町4-14 青木ﾋﾞﾙ6階</t>
  </si>
  <si>
    <t>小峰町3番6号</t>
  </si>
  <si>
    <t>浜町7-23</t>
  </si>
  <si>
    <t>桜町6-10</t>
  </si>
  <si>
    <t>五島町3番17-103号</t>
  </si>
  <si>
    <t>籠町2-26</t>
  </si>
  <si>
    <t>松山町3-94</t>
  </si>
  <si>
    <t>城山町31-14</t>
  </si>
  <si>
    <t>中里町1289番地1</t>
  </si>
  <si>
    <t>田中町266番地2</t>
  </si>
  <si>
    <t>平和町4-27</t>
  </si>
  <si>
    <t>柳田町57-1</t>
  </si>
  <si>
    <t>かき道3丁目2番3号</t>
  </si>
  <si>
    <t>琴海村松町729番地1</t>
  </si>
  <si>
    <t>魚の町7番3号ｻﾝｶﾞｰﾃﾞﾝ眼鏡橋1階</t>
  </si>
  <si>
    <t>新地町4-8</t>
  </si>
  <si>
    <t>大橋町16番7号</t>
  </si>
  <si>
    <t>江川町237</t>
  </si>
  <si>
    <t>江川町350-1</t>
  </si>
  <si>
    <t>出島町13-1 出島栗原ﾋﾞﾙ2F</t>
  </si>
  <si>
    <t>新地町4-15</t>
  </si>
  <si>
    <t>目覚町4-15</t>
  </si>
  <si>
    <t>万才町7-1 TBM長崎ﾋﾞﾙ3F</t>
  </si>
  <si>
    <t>上小島3丁目1-11</t>
  </si>
  <si>
    <t>相生町5-1</t>
  </si>
  <si>
    <t>平和町8番7号</t>
  </si>
  <si>
    <t>中里町20番地</t>
  </si>
  <si>
    <t>弁天町11-22</t>
  </si>
  <si>
    <t>立岩町34番10号</t>
  </si>
  <si>
    <t>茂里町3番20号</t>
  </si>
  <si>
    <t>晴海台町43番5号</t>
  </si>
  <si>
    <t>茂木町76-7</t>
  </si>
  <si>
    <t>光町8-12</t>
  </si>
  <si>
    <t>柳谷町8番20号</t>
  </si>
  <si>
    <t>新地町12-8</t>
  </si>
  <si>
    <t>ﾀﾞｲﾔﾗﾝﾄﾞ2丁目21-2</t>
  </si>
  <si>
    <t>本石灰町5-11</t>
  </si>
  <si>
    <t>片淵1丁目12番22号</t>
  </si>
  <si>
    <t>中町5-27</t>
  </si>
  <si>
    <t>神浦江川町554番地3</t>
  </si>
  <si>
    <t>松山町3番94号 松屋ﾋﾞﾙ4階</t>
  </si>
  <si>
    <t>新大工町5-7</t>
  </si>
  <si>
    <t>平和町11番11号</t>
  </si>
  <si>
    <t>鶴見台1丁目14番15号</t>
  </si>
  <si>
    <t>金屋町2-10 平田ﾋﾞﾙ5F</t>
  </si>
  <si>
    <t>坂本1丁目6番1号</t>
  </si>
  <si>
    <t>銅座町2番15号 ｲﾘｽﾋﾞﾙ4階</t>
  </si>
  <si>
    <t>白鳥町3番12号</t>
  </si>
  <si>
    <t>金屋町2-10</t>
  </si>
  <si>
    <t>千歳町10-3 よしみﾋﾞﾙ5F</t>
  </si>
  <si>
    <t>柳田町2</t>
  </si>
  <si>
    <t>川平町1204</t>
  </si>
  <si>
    <t>西山2丁目10-10</t>
  </si>
  <si>
    <t>宝栄町1-1</t>
  </si>
  <si>
    <t>家野町2-22</t>
  </si>
  <si>
    <t>大橋町7番20号栄久ﾋﾞﾙ2BF</t>
  </si>
  <si>
    <t>上西山町1-18 ﾊﾟｰｸｼﾃｨｰ諏訪202</t>
  </si>
  <si>
    <t>新大工町5-7 ｼｰﾎﾞﾙﾀｳﾝ2F</t>
  </si>
  <si>
    <t>岩見町5-13</t>
  </si>
  <si>
    <t>江戸町5番14号月香園ﾋﾞﾙ4階</t>
  </si>
  <si>
    <t>宝町5番21号 朝永ﾋﾞﾙ1階</t>
  </si>
  <si>
    <t>彦見町2-9</t>
  </si>
  <si>
    <t>かき道1丁目33番12号</t>
  </si>
  <si>
    <t>桜馬場1丁目 2-25</t>
  </si>
  <si>
    <t>元船町5-4 ﾒﾃﾞｨｶﾙﾓｰﾙ元船3F</t>
  </si>
  <si>
    <t>古川町6番34号</t>
  </si>
  <si>
    <t>築町3-1</t>
  </si>
  <si>
    <t>万屋町3番16号</t>
  </si>
  <si>
    <t>深堀町3丁目285番地3</t>
  </si>
  <si>
    <t>橋口町3番7号</t>
  </si>
  <si>
    <t>浜町7-15 ｾﾞﾆﾔﾒﾃﾞｨｶﾙﾋﾞﾙ2階</t>
  </si>
  <si>
    <t>銅座町4番14号青木ﾋﾞﾙ4階</t>
  </si>
  <si>
    <t>けやき台町1番12号</t>
  </si>
  <si>
    <t>川口町7番20号</t>
  </si>
  <si>
    <t>大橋町10番23号</t>
  </si>
  <si>
    <t>京泊3丁目30番11号</t>
  </si>
  <si>
    <t>大橋町7番20号栄久ﾋﾞﾙ2F</t>
  </si>
  <si>
    <t>為石町2525番地3</t>
  </si>
  <si>
    <t>上野町2番1号</t>
  </si>
  <si>
    <t>弁天町13-12</t>
  </si>
  <si>
    <t>元船町5-4 ﾒﾃﾞｨｶﾙﾓｰﾙ元船2F</t>
  </si>
  <si>
    <t>江戸町5番14号</t>
  </si>
  <si>
    <t>片淵1丁目13-28</t>
  </si>
  <si>
    <t>銅座町4番14号 青木ﾋﾞﾙ5F</t>
  </si>
  <si>
    <t>元船町10番1号 ゆめﾀｳﾝ夢彩都2階</t>
  </si>
  <si>
    <t>東町1918番地2</t>
  </si>
  <si>
    <t>元船町5番4号 ﾒﾃﾞｨｶﾙﾓｰﾙ元船2階</t>
  </si>
  <si>
    <t>片淵1丁目11-10</t>
  </si>
  <si>
    <t>滑石5丁目5番24号</t>
  </si>
  <si>
    <t>四杖町1738番地3</t>
  </si>
  <si>
    <t>尾上町8番44号 酒井ｸﾘﾆｯｸﾋﾞﾙ4F</t>
  </si>
  <si>
    <t>尾上町8番44号 2F</t>
  </si>
  <si>
    <t>魚の町4番1号</t>
  </si>
  <si>
    <t>大黒町14-5 ﾆｭｰ長崎ﾋﾞﾙﾃﾞｨﾝｸﾞ2階</t>
  </si>
  <si>
    <t>小野　倫太郎</t>
  </si>
  <si>
    <t>長崎県大村市皆同町162-2</t>
  </si>
  <si>
    <t>宗　陽子</t>
  </si>
  <si>
    <t>尾上町8番44号 酒井ｸﾘﾆｯｸﾋﾞﾙ3F</t>
  </si>
  <si>
    <t>わたのべ内科医院</t>
  </si>
  <si>
    <t>〒856-0009</t>
  </si>
  <si>
    <t>長崎県大村市鬼橋85番20号</t>
  </si>
  <si>
    <t>0957-56-9766</t>
  </si>
  <si>
    <t>渡部　太郎</t>
  </si>
  <si>
    <t>糖尿病内科 / 内科 / 内分泌内科</t>
  </si>
  <si>
    <t>医療法人社団　幸寿会</t>
  </si>
  <si>
    <t>坂上　秀和</t>
  </si>
  <si>
    <t>宮﨑　岳大</t>
  </si>
  <si>
    <t>56-7171</t>
  </si>
  <si>
    <t>長崎県諫早市真崎町897番地3</t>
  </si>
  <si>
    <t>杉山　啓一</t>
  </si>
  <si>
    <t>消化器内科 / 糖尿病内科 / 内科 / 内分泌内科</t>
  </si>
  <si>
    <t>藤原　隆</t>
  </si>
  <si>
    <t>水田小児科医院</t>
  </si>
  <si>
    <t>長崎県島原市親和町7番地</t>
  </si>
  <si>
    <t>0957-62-7177</t>
  </si>
  <si>
    <t>医療法人　文湛会</t>
  </si>
  <si>
    <t>水田　舜助</t>
  </si>
  <si>
    <t>医療法人社団　慈正会　松尾胃腸科外科医院</t>
  </si>
  <si>
    <t>長崎県雲仙市国見町土黒甲５７－１　</t>
  </si>
  <si>
    <t>0957-78-1000</t>
  </si>
  <si>
    <t>医療法人社団　慈正会</t>
  </si>
  <si>
    <t>山口　良二</t>
  </si>
  <si>
    <t>外科 / 消化器科 / 整形外科 / 放射線科</t>
  </si>
  <si>
    <t>板井　宏樹</t>
  </si>
  <si>
    <t>葉山1丁目44番1号</t>
  </si>
  <si>
    <t>松永伸吾</t>
  </si>
  <si>
    <t>おの小児科分院</t>
  </si>
  <si>
    <t>長崎県諫早市栄町1番1 アエルウエスト1階</t>
  </si>
  <si>
    <t>0957-47-9566</t>
  </si>
  <si>
    <t>小野　靖彦</t>
  </si>
  <si>
    <t>0957-35-5566</t>
  </si>
  <si>
    <t>松竹　豊司</t>
  </si>
  <si>
    <t>齋藤　文子</t>
  </si>
  <si>
    <t>リハビリテーション科 / 眼科 / 整形外科 / 内科 / 皮膚科</t>
  </si>
  <si>
    <t>出川　聡</t>
  </si>
  <si>
    <t>中村　裕</t>
  </si>
  <si>
    <t>外科 / 小児科 / 精神科 / 内科</t>
  </si>
  <si>
    <t>医療法人　とみやす在宅クリニック</t>
  </si>
  <si>
    <t>長崎県北松浦郡佐々町羽須和免953番地1</t>
  </si>
  <si>
    <t>0956-55-8722</t>
  </si>
  <si>
    <t>冨安　志郎</t>
  </si>
  <si>
    <t>松永　マサ子</t>
  </si>
  <si>
    <t>山内　裕司</t>
  </si>
  <si>
    <t>医療法人新成会　川﨑医院</t>
  </si>
  <si>
    <t>森　茂</t>
  </si>
  <si>
    <t>長崎県島原市大手原町甲２３０４番地２</t>
  </si>
  <si>
    <t>095-824-0011</t>
  </si>
  <si>
    <t>59-7817</t>
  </si>
  <si>
    <t>やまのかぜ眼科</t>
  </si>
  <si>
    <t>0957-47-6280</t>
  </si>
  <si>
    <t>時村　源一郎</t>
  </si>
  <si>
    <t>医療法人　ＫＥＣ</t>
  </si>
  <si>
    <t>長崎県西彼杵郡時津町浦郷270番地8</t>
  </si>
  <si>
    <t>医療法人　恵星会</t>
  </si>
  <si>
    <t>松尾　良一</t>
  </si>
  <si>
    <t>中田クリニック</t>
  </si>
  <si>
    <t>医療法人　中田クリニック</t>
  </si>
  <si>
    <t>外科 / 消化器内科 / 内科</t>
  </si>
  <si>
    <t>59-8114</t>
  </si>
  <si>
    <t>みやもり訪問診療クリニック</t>
  </si>
  <si>
    <t>0957-46-5149</t>
  </si>
  <si>
    <t>宮森　龍誠</t>
  </si>
  <si>
    <t>長崎県諫早市金谷町10‐5金谷貸ビル２F</t>
  </si>
  <si>
    <t>医療法人　秋櫻</t>
  </si>
  <si>
    <t>39-3600</t>
  </si>
  <si>
    <t>857-8567</t>
  </si>
  <si>
    <t>857-1176</t>
  </si>
  <si>
    <t>857-0852</t>
  </si>
  <si>
    <t>857-8501</t>
  </si>
  <si>
    <t>859-3453</t>
  </si>
  <si>
    <t>859-3157</t>
  </si>
  <si>
    <t>857-0102</t>
  </si>
  <si>
    <t>857-1172</t>
  </si>
  <si>
    <t>857-1235</t>
  </si>
  <si>
    <t>859-3244</t>
  </si>
  <si>
    <t>858-0901</t>
  </si>
  <si>
    <t>858-0922</t>
  </si>
  <si>
    <t>857-0021</t>
  </si>
  <si>
    <t>859-3152</t>
  </si>
  <si>
    <t>857-0134</t>
  </si>
  <si>
    <t>857-0126</t>
  </si>
  <si>
    <t>857-0412</t>
  </si>
  <si>
    <t>859-6131</t>
  </si>
  <si>
    <t>857-0018</t>
  </si>
  <si>
    <t>858-8555</t>
  </si>
  <si>
    <t>リハビリテーション科 / 漢方内科 / 整形外科 / 内科</t>
  </si>
  <si>
    <t>社会福祉法人福医会　さいかいクリニック</t>
  </si>
  <si>
    <t>しらかわ小児科クリニック</t>
  </si>
  <si>
    <t>長崎県西彼杵郡長与町高田郷47　ブルーインの森メディカル・スポーツビル1F</t>
  </si>
  <si>
    <t>095-855-8288</t>
  </si>
  <si>
    <t>白川　利彦</t>
  </si>
  <si>
    <t>外科 / 小児科 / 小児外科 / 内科</t>
  </si>
  <si>
    <t>髙橋　大輔</t>
  </si>
  <si>
    <t>おがわまちクリニック</t>
  </si>
  <si>
    <t>アレルギー科 / 小児心療内科</t>
  </si>
  <si>
    <t>髙山隼人</t>
  </si>
  <si>
    <t>植木俊仁</t>
  </si>
  <si>
    <t>医療法人　三友会　三会内科消化器内科クリニック</t>
  </si>
  <si>
    <t>医療法人三友会　三会内科消化器内科クリニック</t>
  </si>
  <si>
    <t>医療法人　慈眼会　坂本医院　内科・婦人科</t>
  </si>
  <si>
    <t>井上　賢悟</t>
  </si>
  <si>
    <t>財田　祐希</t>
  </si>
  <si>
    <t>850-0063</t>
  </si>
  <si>
    <t>医療法人　福陽会</t>
  </si>
  <si>
    <t>長崎整形外科よつ葉クリニック</t>
  </si>
  <si>
    <t>長崎県西彼杵郡長与町嬉里郷６６２番地</t>
  </si>
  <si>
    <t>095-883-8889</t>
  </si>
  <si>
    <t>医療法人　クローバー</t>
  </si>
  <si>
    <t>医療法人社団　山田眼科医院</t>
  </si>
  <si>
    <t>長崎県西彼杵郡長与町嬉里郷７０３－９</t>
  </si>
  <si>
    <t>095-887-0263</t>
  </si>
  <si>
    <t>山田　理香</t>
  </si>
  <si>
    <t>医療法人　もり小児科</t>
  </si>
  <si>
    <t>長崎県西彼杵郡長与町嬉里郷448</t>
  </si>
  <si>
    <t>095-887-3458</t>
  </si>
  <si>
    <t>森　剛一</t>
  </si>
  <si>
    <t>しょうへい内科クリニック</t>
  </si>
  <si>
    <t>長崎県西彼杵郡長与町嬉里郷1096番地　ASKビル3階B</t>
  </si>
  <si>
    <t>095-801-1231</t>
  </si>
  <si>
    <t>成田　翔平</t>
  </si>
  <si>
    <t>諫早天心診療所</t>
  </si>
  <si>
    <t>長崎県諫早市福田町４６－３２</t>
  </si>
  <si>
    <t>0957-22-5535</t>
  </si>
  <si>
    <t>宗教法人　天心聖教　</t>
  </si>
  <si>
    <t>宗教法人</t>
  </si>
  <si>
    <t>太田記代子</t>
  </si>
  <si>
    <t>出口医院レディースクリニック</t>
  </si>
  <si>
    <t>長崎県諫早市東小路町１４－３３</t>
  </si>
  <si>
    <t>0957-22-3410</t>
  </si>
  <si>
    <t>医療法人　和光会</t>
  </si>
  <si>
    <t>植田クリニック</t>
  </si>
  <si>
    <t>〒854-0075</t>
  </si>
  <si>
    <t>長崎県諫早市馬渡町５－５８</t>
  </si>
  <si>
    <t>0957-25-7157</t>
  </si>
  <si>
    <t>植田　成文</t>
  </si>
  <si>
    <t>長崎県諫早市真崎町897番地1</t>
  </si>
  <si>
    <t>耳鼻咽喉科　大久保クリニック</t>
  </si>
  <si>
    <t>長崎県諫早市多良見町化屋１８０５－２</t>
  </si>
  <si>
    <t>0957-43-0490</t>
  </si>
  <si>
    <t>一般社団法人　日本健康倶楽部長崎支部診療所</t>
  </si>
  <si>
    <t>〒859-0405</t>
  </si>
  <si>
    <t>長崎県諫早市多良見町中里１２９－９</t>
  </si>
  <si>
    <t>0957-43-6103</t>
  </si>
  <si>
    <t>一般社団法人　日本健康倶楽部</t>
  </si>
  <si>
    <t>河野　前宣</t>
  </si>
  <si>
    <t>ありやま小児科</t>
  </si>
  <si>
    <t>長崎県大村市木場１丁目９４７番地４</t>
  </si>
  <si>
    <t>0957-49-6410</t>
  </si>
  <si>
    <t>0957-49-6411</t>
  </si>
  <si>
    <t>医療法人　ありやま小児科</t>
  </si>
  <si>
    <t>深堀　一成</t>
  </si>
  <si>
    <t>医療法人　松樹会　うみの星眼科</t>
  </si>
  <si>
    <t>長崎県大村市古賀島町368番地1</t>
  </si>
  <si>
    <t>佐伯皮ふ科医院</t>
  </si>
  <si>
    <t>長崎県大村市東本町５４３</t>
  </si>
  <si>
    <t>0957-52-4330</t>
  </si>
  <si>
    <t>佐伯和彦</t>
  </si>
  <si>
    <t>0957-46-1162</t>
  </si>
  <si>
    <t>医療法人社団　清和会</t>
  </si>
  <si>
    <t>山住　和之</t>
  </si>
  <si>
    <t>山口　哲</t>
  </si>
  <si>
    <t>医療法人さわやか　いでた整形外科クリニック</t>
  </si>
  <si>
    <t>医療法人　さわやか</t>
  </si>
  <si>
    <t>ごとう耳鼻咽喉科医院</t>
  </si>
  <si>
    <t>長崎県平戸市戸石川町９６４番地</t>
  </si>
  <si>
    <t>0950-22-4377</t>
  </si>
  <si>
    <t>0950-22-4530</t>
  </si>
  <si>
    <t>後藤　弘毅</t>
  </si>
  <si>
    <t>馬場　寛</t>
  </si>
  <si>
    <t>医療法人　坂口こどもクリニック</t>
  </si>
  <si>
    <t>長崎県松浦市志佐町浦免１７３８番地２</t>
  </si>
  <si>
    <t>0956-72-5900</t>
  </si>
  <si>
    <t>0956-72-5901</t>
  </si>
  <si>
    <t>坂口　点</t>
  </si>
  <si>
    <t>小児科 / 小児外科</t>
  </si>
  <si>
    <t>佐々町国民健康保険診療所</t>
  </si>
  <si>
    <t>長崎県北松浦郡佐々町市場免２３番地１</t>
  </si>
  <si>
    <t>0956-62-2405</t>
  </si>
  <si>
    <t>0956-62-6644</t>
  </si>
  <si>
    <t>佐々町</t>
  </si>
  <si>
    <t>長郷　彰雄</t>
  </si>
  <si>
    <t>小児科 / 精神科 / 内科</t>
  </si>
  <si>
    <t>医療法人　山下医院</t>
  </si>
  <si>
    <t>〒853-0004</t>
  </si>
  <si>
    <t>長崎県五島市幸町１－３</t>
  </si>
  <si>
    <t>0959-72-3520</t>
  </si>
  <si>
    <t>山下　豊　</t>
  </si>
  <si>
    <t>リハビリテーション科 / 消化器科 / 内科</t>
  </si>
  <si>
    <t>友廣　真由美</t>
  </si>
  <si>
    <t>医療法人　護州会　品川内科医院</t>
  </si>
  <si>
    <t>〒811-5500</t>
  </si>
  <si>
    <t>医療法人　護州会</t>
  </si>
  <si>
    <t>品川　知洋</t>
  </si>
  <si>
    <t>循環器内科 / 小児科 / 消化器内科 / 人工透析内科 / 腎臓内科 / 糖尿病内科 / 内科</t>
  </si>
  <si>
    <t>馬込　省吾</t>
  </si>
  <si>
    <t>医療法人　福郎会　道ノ尾みやた整形外科</t>
  </si>
  <si>
    <t>医療法人　福郎会</t>
  </si>
  <si>
    <t>形成外科 / 歯科 / 整形外科 / 皮膚科</t>
  </si>
  <si>
    <t>よしかわ訪問クリニック</t>
  </si>
  <si>
    <t>長崎県諫早市小船越町1153-3</t>
  </si>
  <si>
    <t>0957-46-5517</t>
  </si>
  <si>
    <t>吉川　大介</t>
  </si>
  <si>
    <t>腫瘍内科 / 内科 / 疼痛緩和内科</t>
  </si>
  <si>
    <t>さくらクリニック</t>
  </si>
  <si>
    <t>長崎県大村市池田1丁目５０番地１</t>
  </si>
  <si>
    <t>リウマチ科 / 脂質代謝内科 / 消化器内科 / 糖尿病内科 / 内科</t>
  </si>
  <si>
    <t>医療法人Palette　上田皮ふ科　ＰΛΛＫ</t>
  </si>
  <si>
    <t>長崎県大村市植松3丁目160番地9　12街区1-1</t>
  </si>
  <si>
    <t>医療法人　Pａｌｅｔｔｅ</t>
  </si>
  <si>
    <t>石倉武幸</t>
  </si>
  <si>
    <t>095-822-3151</t>
  </si>
  <si>
    <t>095-821-1562</t>
  </si>
  <si>
    <t>松岡　　直樹</t>
  </si>
  <si>
    <t>中里町３４２－３</t>
  </si>
  <si>
    <t>上京町５－９　メルクールビル４Ｆ</t>
  </si>
  <si>
    <t>竹辺町８４５－５</t>
  </si>
  <si>
    <t>針尾東町２９－５</t>
  </si>
  <si>
    <t>早岐１丁目１５番８号</t>
  </si>
  <si>
    <t>光月町４－４</t>
  </si>
  <si>
    <t>島瀬町９－２</t>
  </si>
  <si>
    <t>万徳町８－１５</t>
  </si>
  <si>
    <t>俵町１－９</t>
  </si>
  <si>
    <t>卸本町３０－４２</t>
  </si>
  <si>
    <t>本島町１－１１</t>
  </si>
  <si>
    <t>大宮町２３－４</t>
  </si>
  <si>
    <t>福石町１７－３７</t>
  </si>
  <si>
    <t>三浦町３－１０</t>
  </si>
  <si>
    <t>神島町１－１</t>
  </si>
  <si>
    <t>川下町４４４－１</t>
  </si>
  <si>
    <t>小佐々町臼ノ浦２５５－１１</t>
  </si>
  <si>
    <t>白南風町１－１３　ＪＲ九州佐世保ビル１Ｆ１０４</t>
  </si>
  <si>
    <t>白南風町１－１３</t>
  </si>
  <si>
    <t>下京町９番１３号ＤＫビルⅡ２階・３階</t>
  </si>
  <si>
    <t>相生町２－２７</t>
  </si>
  <si>
    <t>木宮町５－３１</t>
  </si>
  <si>
    <t>吉井町直谷１２６０</t>
  </si>
  <si>
    <t>相生町２－５</t>
  </si>
  <si>
    <t>光月町１－２４</t>
  </si>
  <si>
    <t>瀬戸越町１２９９</t>
  </si>
  <si>
    <t>平瀬町無番地</t>
  </si>
  <si>
    <t>南風崎町１３３－２</t>
  </si>
  <si>
    <t>八幡町４－３八幡ビル２Ｆ</t>
  </si>
  <si>
    <t>三浦町１－１</t>
  </si>
  <si>
    <t>日宇町６４９－９</t>
  </si>
  <si>
    <t>下京町７－１８</t>
  </si>
  <si>
    <t>広田３丁目１７－２５</t>
  </si>
  <si>
    <t>田原町１２－２４</t>
  </si>
  <si>
    <t>皆瀬町２７０－１２</t>
  </si>
  <si>
    <t>早岐１丁目１番１７号</t>
  </si>
  <si>
    <t>木宮町４－８</t>
  </si>
  <si>
    <t>島瀬町１－７</t>
  </si>
  <si>
    <t>高砂町５－１</t>
  </si>
  <si>
    <t>稲荷町２０－１０</t>
  </si>
  <si>
    <t>指方町２２１７－１</t>
  </si>
  <si>
    <t>浜田町２－１０</t>
  </si>
  <si>
    <t>花高１丁目１０６６－８</t>
  </si>
  <si>
    <t>光町１－１８</t>
  </si>
  <si>
    <t>白南風町１番１６号</t>
  </si>
  <si>
    <t>三浦町１－１１</t>
  </si>
  <si>
    <t>祇園町２５７番地佐世保医師会館内</t>
  </si>
  <si>
    <t>宇久町平２３４４</t>
  </si>
  <si>
    <t>黒島町３１７５</t>
  </si>
  <si>
    <t>高島町６２６番地３</t>
  </si>
  <si>
    <t>城間町９６１</t>
  </si>
  <si>
    <t>赤崎町２５９</t>
  </si>
  <si>
    <t>花園町１－７</t>
  </si>
  <si>
    <t>大和町７７８</t>
  </si>
  <si>
    <t>上京町５－９　メルクールビル２階</t>
  </si>
  <si>
    <t>柚木町２１８８</t>
  </si>
  <si>
    <t>田原町１３－１５</t>
  </si>
  <si>
    <t>大塔町６１６番地６</t>
  </si>
  <si>
    <t>矢峰町２２３－１５</t>
  </si>
  <si>
    <t>大潟町６０－８</t>
  </si>
  <si>
    <t>塩浜町６－２２</t>
  </si>
  <si>
    <t>世知原町栗迎１５５－１</t>
  </si>
  <si>
    <t>大塔町２０１６－１</t>
  </si>
  <si>
    <t>椎木町２０６－２</t>
  </si>
  <si>
    <t>田原町１７－１０</t>
  </si>
  <si>
    <t>木場田町６－２６</t>
  </si>
  <si>
    <t>日野町１９０１－４</t>
  </si>
  <si>
    <t>下京町９－１９</t>
  </si>
  <si>
    <t>本島町２－１１</t>
  </si>
  <si>
    <t>高天町５－１</t>
  </si>
  <si>
    <t>天神２丁目１５－３３</t>
  </si>
  <si>
    <t>広田１丁目６番１９号</t>
  </si>
  <si>
    <t>日野町１１８３－１</t>
  </si>
  <si>
    <t>光月町１－２３</t>
  </si>
  <si>
    <t>上本山町８４８－５</t>
  </si>
  <si>
    <t>船越町１２４５</t>
  </si>
  <si>
    <t>京坪町４－１</t>
  </si>
  <si>
    <t>福石町１６－３０</t>
  </si>
  <si>
    <t>日宇町２７５９－１</t>
  </si>
  <si>
    <t>相浦町２５６</t>
  </si>
  <si>
    <t>大塔町１４－２イオン大塔ショッピングセンター２階</t>
  </si>
  <si>
    <t>勝富町４－１３</t>
  </si>
  <si>
    <t>島瀬町４－１３　ピカデリービル１Ｆ</t>
  </si>
  <si>
    <t>田原町１２－２１</t>
  </si>
  <si>
    <t>上相浦町１０－１　</t>
  </si>
  <si>
    <t>浜田町２－７</t>
  </si>
  <si>
    <t>吉井町立石４５４－１</t>
  </si>
  <si>
    <t>田原町９－２５</t>
  </si>
  <si>
    <t>大宮町２９－５</t>
  </si>
  <si>
    <t>湊町２－８石井海陸興業ビル４Ｆ</t>
  </si>
  <si>
    <t>塩浜町３－８</t>
  </si>
  <si>
    <t>京坪町８番４号</t>
  </si>
  <si>
    <t>栄町６番１８リファレンス栄町パーク１号室</t>
  </si>
  <si>
    <t>松浦町５－２８</t>
  </si>
  <si>
    <t>大宮町２６－５</t>
  </si>
  <si>
    <t>小佐々町黒石３５４－３</t>
  </si>
  <si>
    <t>日宇町２１０７</t>
  </si>
  <si>
    <t>大宮町１７－１３</t>
  </si>
  <si>
    <t>日宇町６７７－１</t>
  </si>
  <si>
    <t>島瀬町３－１４</t>
  </si>
  <si>
    <t>早岐１丁目１６－２９</t>
  </si>
  <si>
    <t>黒髪町６４９－２</t>
  </si>
  <si>
    <t>稲荷町２７－３８</t>
  </si>
  <si>
    <t>金比良町７－２０</t>
  </si>
  <si>
    <t>天神町１２２８</t>
  </si>
  <si>
    <t>黒髪町３４－４</t>
  </si>
  <si>
    <t>松川町４－１０</t>
  </si>
  <si>
    <t>栄町５番９号　サンクル２番館２Ｆ</t>
  </si>
  <si>
    <t>常盤町７－１３</t>
  </si>
  <si>
    <t>万徳町８－１１</t>
  </si>
  <si>
    <t>吉井町橋川内４７４番６</t>
  </si>
  <si>
    <t>吉井町立石２４６番地５</t>
  </si>
  <si>
    <t>吉井町直谷１２０２番地６</t>
  </si>
  <si>
    <t>光月町１－２６</t>
  </si>
  <si>
    <t>早岐３丁目６番３号</t>
  </si>
  <si>
    <t>天満町２－３</t>
  </si>
  <si>
    <t>もみじが丘町４０－３９</t>
  </si>
  <si>
    <t>八幡町３－５</t>
  </si>
  <si>
    <t>広田１丁目１０－７</t>
  </si>
  <si>
    <t>俵町６－１３</t>
  </si>
  <si>
    <t>戸尾町７－８</t>
  </si>
  <si>
    <t>木風町１４５１－２</t>
  </si>
  <si>
    <t>天神５丁目３２－１０</t>
  </si>
  <si>
    <t>大和町４０７－２</t>
  </si>
  <si>
    <t>日野町１８７２－１</t>
  </si>
  <si>
    <t>若葉町１－１７</t>
  </si>
  <si>
    <t>田原町１７－１７</t>
  </si>
  <si>
    <t>広田１丁目５－２５</t>
  </si>
  <si>
    <t>松浦町２－２１　九十九島ビル３階</t>
  </si>
  <si>
    <t>城山町３番２１号</t>
  </si>
  <si>
    <t>広田３丁目２４番７号</t>
  </si>
  <si>
    <t>松浦町２－６</t>
  </si>
  <si>
    <t>宮崎町４－６</t>
  </si>
  <si>
    <t>光月町１－９</t>
  </si>
  <si>
    <t>早岐１丁目１３－１７</t>
  </si>
  <si>
    <t>広田３丁目１８番１４号</t>
  </si>
  <si>
    <t>広田３丁目３８－３４</t>
  </si>
  <si>
    <t>白南風町１－１６　２０３号室</t>
  </si>
  <si>
    <t>矢峰町９０－２５</t>
  </si>
  <si>
    <t>吉岡町１７４７－５</t>
  </si>
  <si>
    <t>広田３丁目１５－１５</t>
  </si>
  <si>
    <t>大岳台町２１－１３</t>
  </si>
  <si>
    <t>川下町４４９</t>
  </si>
  <si>
    <t>島瀬町４－１９</t>
  </si>
  <si>
    <t>常盤町４－７　Ｔビル４Ｆ</t>
  </si>
  <si>
    <t>日宇町２５６４</t>
  </si>
  <si>
    <t>陣の内町３７６－１</t>
  </si>
  <si>
    <t>瀬戸越町４３３－８</t>
  </si>
  <si>
    <t>大宮町７－１</t>
  </si>
  <si>
    <t>権常寺１丁目１０－８</t>
  </si>
  <si>
    <t>長崎県島原市広馬場町375-2</t>
  </si>
  <si>
    <t>森　俊介</t>
  </si>
  <si>
    <t>中尾　美也子</t>
  </si>
  <si>
    <t>仲　雷太</t>
  </si>
  <si>
    <t>光風クリニック</t>
  </si>
  <si>
    <t>光武　新人</t>
  </si>
  <si>
    <t>長崎県壱岐市勝本町西戸触180-1</t>
  </si>
  <si>
    <t>内科 / 放射線科</t>
  </si>
  <si>
    <t>長崎県大村市小路口町244番地7</t>
  </si>
  <si>
    <t>0957-47-6720</t>
  </si>
  <si>
    <t>田渕　聡</t>
  </si>
  <si>
    <t>川口町1番1-107号</t>
  </si>
  <si>
    <t>医療法人 光風会 草野内科医院</t>
  </si>
  <si>
    <t>呼吸器内科 / 循環器内科 / 内科 / 放射線科</t>
  </si>
  <si>
    <t>島崎　敦</t>
  </si>
  <si>
    <t>福井　尚</t>
  </si>
  <si>
    <t>外科 / 小児科 / 整形外科 / 内科 / 内科</t>
  </si>
  <si>
    <t>城栄町32番20号城山ﾒﾃﾞｨｶﾙﾋﾞﾙ3階</t>
  </si>
  <si>
    <t>東立神町8-13</t>
  </si>
  <si>
    <t>出島町1番36号 長崎税関2階</t>
  </si>
  <si>
    <t>寄合町3-41</t>
  </si>
  <si>
    <t>琴海形上町1782-1</t>
  </si>
  <si>
    <t>桶屋町47番地</t>
  </si>
  <si>
    <t>梅香崎町1-6</t>
  </si>
  <si>
    <t>牧島町9番地1</t>
  </si>
  <si>
    <t>戸町4丁目7番17号</t>
  </si>
  <si>
    <t>095-850-0770</t>
  </si>
  <si>
    <t>857-0056</t>
  </si>
  <si>
    <t>長崎県西彼杵郡長与町吉無田郷2022番地7</t>
  </si>
  <si>
    <t>井川　長年</t>
  </si>
  <si>
    <t>宇賀　達也</t>
  </si>
  <si>
    <t>あけしま内科糖尿病クリニック</t>
  </si>
  <si>
    <t>0957-53-7700</t>
  </si>
  <si>
    <t>明島　淳也</t>
  </si>
  <si>
    <t>こどもとアレルギーK&amp;Eクリニック</t>
  </si>
  <si>
    <t>長崎県諫早市久山台44-1　松永ビル久山台3F</t>
  </si>
  <si>
    <t>0957-46-6141</t>
  </si>
  <si>
    <t>田代　香澄</t>
  </si>
  <si>
    <t>おおむらハートクリニック</t>
  </si>
  <si>
    <t>長崎県大村市諏訪1丁目896番地</t>
  </si>
  <si>
    <t>0957-46-8010</t>
  </si>
  <si>
    <t>尾田　毅</t>
  </si>
  <si>
    <t>リハビリテーション科 / 循環器内科 / 心臓血管外科 / 内科</t>
  </si>
  <si>
    <t>大村市久原2丁目1033番地1</t>
  </si>
  <si>
    <t>江田　慶輔</t>
  </si>
  <si>
    <t>公益法人</t>
    <rPh sb="0" eb="4">
      <t>コウエキホウジン</t>
    </rPh>
    <phoneticPr fontId="18"/>
  </si>
  <si>
    <t>宗教法人</t>
    <rPh sb="0" eb="4">
      <t>シュウキョウホウジン</t>
    </rPh>
    <phoneticPr fontId="18"/>
  </si>
  <si>
    <t>国</t>
    <rPh sb="0" eb="1">
      <t>クニ</t>
    </rPh>
    <phoneticPr fontId="18"/>
  </si>
  <si>
    <t>会社</t>
    <rPh sb="0" eb="2">
      <t>カイシャ</t>
    </rPh>
    <phoneticPr fontId="18"/>
  </si>
  <si>
    <t>県</t>
    <rPh sb="0" eb="1">
      <t>ケン</t>
    </rPh>
    <phoneticPr fontId="18"/>
  </si>
  <si>
    <t>日本赤十字社</t>
    <rPh sb="0" eb="6">
      <t>ニホンセキジュウジシャ</t>
    </rPh>
    <phoneticPr fontId="18"/>
  </si>
  <si>
    <t>市町村</t>
    <rPh sb="0" eb="3">
      <t>シチョウソン</t>
    </rPh>
    <phoneticPr fontId="18"/>
  </si>
  <si>
    <t>国立大学法人</t>
    <rPh sb="0" eb="6">
      <t>コクリツダイガクホウジン</t>
    </rPh>
    <phoneticPr fontId="18"/>
  </si>
  <si>
    <t>内・呼内・循内・消内・外・整外・リハ・放</t>
  </si>
  <si>
    <t>内・呼内・循内・消内・小・リハ・放</t>
  </si>
  <si>
    <t>美皮</t>
  </si>
  <si>
    <t>内・消・皮・外・整外</t>
  </si>
  <si>
    <t>内・呼内・循内・婦</t>
  </si>
  <si>
    <t>呼・循・消・皮・外・気食・泌・肛・整外・放</t>
  </si>
  <si>
    <t>神内・脳外・リハ</t>
  </si>
  <si>
    <t>産・婦</t>
  </si>
  <si>
    <t>内・消内・神内・リハ</t>
  </si>
  <si>
    <t>内・消内・リウ・外・整外・リハ</t>
  </si>
  <si>
    <t>内・胃・外・肛・整外</t>
  </si>
  <si>
    <t>腫放</t>
  </si>
  <si>
    <t>内・循内・糖尿・脂質代謝内</t>
  </si>
  <si>
    <t>内・皮・小</t>
  </si>
  <si>
    <t>内・消内・外・整外</t>
  </si>
  <si>
    <t>リウ・整外・リハ</t>
  </si>
  <si>
    <t>内・循・胃</t>
  </si>
  <si>
    <t>精・心内</t>
  </si>
  <si>
    <t>内・呼・消・胃・外・肛・整外</t>
  </si>
  <si>
    <t>内・小</t>
  </si>
  <si>
    <t>腎内（透析）</t>
  </si>
  <si>
    <t>内・呼内・循内・胃内・糖尿・リハ</t>
  </si>
  <si>
    <t>消内・肛外</t>
  </si>
  <si>
    <t>小・精・整外・リハ</t>
  </si>
  <si>
    <t>内・胃・皮・小</t>
  </si>
  <si>
    <t>内・神・精・心内</t>
  </si>
  <si>
    <t>内・小・外・眼</t>
  </si>
  <si>
    <t>皮・美皮・アレ</t>
  </si>
  <si>
    <t>アレ・小</t>
  </si>
  <si>
    <t>精・児精・老精・心内</t>
  </si>
  <si>
    <t>内・消内</t>
  </si>
  <si>
    <t>内・神内・皮・リウ・外・リハ</t>
  </si>
  <si>
    <t>内・胃</t>
  </si>
  <si>
    <t>内・呼内・循内・消内・漢内</t>
  </si>
  <si>
    <t>アレ・耳</t>
  </si>
  <si>
    <t>内・外・整外・リハ</t>
  </si>
  <si>
    <t>内・アレ・小</t>
  </si>
  <si>
    <t>消・外・肛・整外・リハ</t>
  </si>
  <si>
    <t>内・糖尿病科・内分泌</t>
  </si>
  <si>
    <t>内・胃・皮・外・肛・リハ</t>
  </si>
  <si>
    <t>内・循・小・外</t>
  </si>
  <si>
    <t>透析・泌</t>
  </si>
  <si>
    <t>皮・整外・リハ</t>
  </si>
  <si>
    <t>内・呼・循・消・アレ</t>
  </si>
  <si>
    <t>放</t>
  </si>
  <si>
    <t>内・呼・循・消・放</t>
  </si>
  <si>
    <t>内・消内・外・肛外</t>
  </si>
  <si>
    <t>内・胃・外・肛・リハ</t>
  </si>
  <si>
    <t>内・消内・肝内</t>
  </si>
  <si>
    <t>内・呼内</t>
  </si>
  <si>
    <t>内・呼・循・消・外</t>
  </si>
  <si>
    <t>産・婦・麻</t>
  </si>
  <si>
    <t>内・胃・外</t>
  </si>
  <si>
    <t>内・呼・循・胃</t>
  </si>
  <si>
    <t>内・呼・消・放</t>
  </si>
  <si>
    <t>内・糖尿・内分泌</t>
  </si>
  <si>
    <t>内・呼内・循内・消内・アレ・放</t>
  </si>
  <si>
    <t>内・透析・泌</t>
  </si>
  <si>
    <t>内・耳</t>
  </si>
  <si>
    <t>内・胃内・外・放</t>
  </si>
  <si>
    <t>内・消内・糖尿</t>
  </si>
  <si>
    <t>消内・内視鏡</t>
  </si>
  <si>
    <t>気食・耳</t>
  </si>
  <si>
    <t>脳外・リハ</t>
  </si>
  <si>
    <t>内・呼・循</t>
  </si>
  <si>
    <t>内・呼内・循内</t>
  </si>
  <si>
    <t>内・循・消・小</t>
  </si>
  <si>
    <t>消・胃・外・肛</t>
  </si>
  <si>
    <t>内・呼・消</t>
  </si>
  <si>
    <t>内・胃・外・肛・整外・小外・リハ</t>
  </si>
  <si>
    <t>内・循内</t>
  </si>
  <si>
    <t>内・呼内・消内</t>
  </si>
  <si>
    <t>アレ・気食・耳・リハ</t>
  </si>
  <si>
    <t>内・糖尿・血液</t>
  </si>
  <si>
    <t>内・糖尿・小</t>
  </si>
  <si>
    <t>皮・美皮・女泌・形外・美外</t>
  </si>
  <si>
    <t>内・循内・消内・小</t>
  </si>
  <si>
    <t>皮・整外・形外・美外</t>
  </si>
  <si>
    <t>腎内・泌</t>
  </si>
  <si>
    <t>内・外・乳外</t>
  </si>
  <si>
    <t>内・乳外・病理</t>
  </si>
  <si>
    <t>内・胃内</t>
  </si>
  <si>
    <t>内・精</t>
  </si>
  <si>
    <t>外・整外</t>
  </si>
  <si>
    <t>内・皮・外・整外</t>
  </si>
  <si>
    <t>内・外・整外</t>
  </si>
  <si>
    <t>内・精・泌・肛・整外・リハ</t>
  </si>
  <si>
    <t>内・整外</t>
  </si>
  <si>
    <t>内・循内・消内</t>
  </si>
  <si>
    <t>内・胃・外・整外</t>
  </si>
  <si>
    <t>井上　得宮子</t>
  </si>
  <si>
    <t>内　婦　胃　循　リウ</t>
  </si>
  <si>
    <t>整外・形外</t>
  </si>
  <si>
    <t>医療法　 Palette　上田皮ふ科　ZERO　FULL</t>
  </si>
  <si>
    <t>医療法人社団清和会　山住医院</t>
  </si>
  <si>
    <t>〒855-0876</t>
  </si>
  <si>
    <t>島原市南安徳町丁4452番地</t>
  </si>
  <si>
    <t>婦人科</t>
  </si>
  <si>
    <t>林　信明</t>
  </si>
  <si>
    <t>若松　亜理紗</t>
  </si>
  <si>
    <t>医療法人EMS　西海救急クリニック</t>
  </si>
  <si>
    <t>西海市西海町木場郷455番地7</t>
  </si>
  <si>
    <t>0959-23-0301</t>
  </si>
  <si>
    <t>医療法人EMS　</t>
  </si>
  <si>
    <t>リハビリテーション科 / 外科 / 救急科 / 循環器内科 / 小児科 / 整形外科 / 内科 / 脳神経外科</t>
  </si>
  <si>
    <t>社会福祉法人鶴生会  特別養護老人ホーム  悠久荘  医務室</t>
  </si>
  <si>
    <t>095-865-7220</t>
  </si>
  <si>
    <t>松本 耕輔</t>
  </si>
  <si>
    <t>消化器内科 / 内科 / 皮膚科</t>
  </si>
  <si>
    <t>南里　大樹</t>
  </si>
  <si>
    <t>魚谷　茂雄</t>
  </si>
  <si>
    <t>ともしげクリニック外科・内科</t>
  </si>
  <si>
    <t>医療法人　奏楽会</t>
  </si>
  <si>
    <t>朝重　耕一</t>
  </si>
  <si>
    <t>リハビリテーション科 / 外科 / 呼吸器内科 / 内科</t>
  </si>
  <si>
    <t>豊田クリニック</t>
  </si>
  <si>
    <t>長崎県対馬市美津島町鶏知乙387-11</t>
  </si>
  <si>
    <t>海上自衛隊　護衛艦「あさひ」医務室</t>
  </si>
  <si>
    <t>髙原　靖</t>
  </si>
  <si>
    <t>宿輪　哲生</t>
  </si>
  <si>
    <t>峰　隆明</t>
  </si>
  <si>
    <t>安藤　幸宏</t>
  </si>
  <si>
    <t>（医）おぐし内科・眼科</t>
    <rPh sb="1" eb="2">
      <t>イ</t>
    </rPh>
    <phoneticPr fontId="18"/>
  </si>
  <si>
    <t>（医）芳淳士会　まつなが形成外科・皮ふ科</t>
    <rPh sb="1" eb="2">
      <t>イ</t>
    </rPh>
    <rPh sb="3" eb="4">
      <t>カンバ</t>
    </rPh>
    <rPh sb="4" eb="5">
      <t>ジュン</t>
    </rPh>
    <rPh sb="5" eb="6">
      <t>シ</t>
    </rPh>
    <rPh sb="6" eb="7">
      <t>カイ</t>
    </rPh>
    <phoneticPr fontId="18"/>
  </si>
  <si>
    <t>（医）白髭内科医院</t>
    <rPh sb="1" eb="2">
      <t>イ</t>
    </rPh>
    <phoneticPr fontId="18"/>
  </si>
  <si>
    <t>（医）木下内科医院</t>
    <rPh sb="1" eb="2">
      <t>イ</t>
    </rPh>
    <phoneticPr fontId="18"/>
  </si>
  <si>
    <t>（医）あおぞら内科クリニック</t>
    <phoneticPr fontId="18"/>
  </si>
  <si>
    <t>（医）さとみ皮ふ科医院</t>
    <phoneticPr fontId="18"/>
  </si>
  <si>
    <t>（医）社団　吉見耳鼻咽喉科</t>
    <rPh sb="3" eb="5">
      <t>シャダン</t>
    </rPh>
    <phoneticPr fontId="18"/>
  </si>
  <si>
    <t>（医）社団春秋会　南長崎クリニック</t>
    <rPh sb="3" eb="5">
      <t>シャダン</t>
    </rPh>
    <phoneticPr fontId="18"/>
  </si>
  <si>
    <t>（医）社団照和会　松本循環器内科医院</t>
    <rPh sb="3" eb="5">
      <t>シャダン</t>
    </rPh>
    <phoneticPr fontId="18"/>
  </si>
  <si>
    <t>（医）中田内科</t>
    <rPh sb="3" eb="5">
      <t>ナカタ</t>
    </rPh>
    <phoneticPr fontId="18"/>
  </si>
  <si>
    <t>（医）ひぐち医院</t>
    <phoneticPr fontId="18"/>
  </si>
  <si>
    <t>（医）みしま内科・消化器内科クリニック</t>
    <phoneticPr fontId="18"/>
  </si>
  <si>
    <t>(医)もり脳神経外科クリニック</t>
    <phoneticPr fontId="18"/>
  </si>
  <si>
    <t>（医）やない小児科医院</t>
    <phoneticPr fontId="18"/>
  </si>
  <si>
    <t>（医）阿保外科医院</t>
    <phoneticPr fontId="18"/>
  </si>
  <si>
    <t>（医）宏和会神浦診療所</t>
    <phoneticPr fontId="18"/>
  </si>
  <si>
    <t>（医）江上耳鼻咽喉科医院</t>
    <phoneticPr fontId="18"/>
  </si>
  <si>
    <t>（医）山の手クリニック</t>
    <phoneticPr fontId="18"/>
  </si>
  <si>
    <t>（医）社団　深堀内科医院</t>
    <phoneticPr fontId="18"/>
  </si>
  <si>
    <t>（医）社団奥平外科医院</t>
    <phoneticPr fontId="18"/>
  </si>
  <si>
    <t>（医）秀和会　釣船医院</t>
    <phoneticPr fontId="18"/>
  </si>
  <si>
    <t>（医）赤司消化器クリニック</t>
    <phoneticPr fontId="18"/>
  </si>
  <si>
    <t>（医）太壽会こうの医院</t>
    <phoneticPr fontId="18"/>
  </si>
  <si>
    <t>（医）中川外科医院</t>
    <phoneticPr fontId="18"/>
  </si>
  <si>
    <t>（医）長谷川医院</t>
    <phoneticPr fontId="18"/>
  </si>
  <si>
    <t>（医）楓　塚崎整形クリニック</t>
    <phoneticPr fontId="18"/>
  </si>
  <si>
    <t>（医）輔萩会佐藤クリニック</t>
    <rPh sb="4" eb="5">
      <t>ハギ</t>
    </rPh>
    <rPh sb="5" eb="6">
      <t>カイ</t>
    </rPh>
    <phoneticPr fontId="18"/>
  </si>
  <si>
    <t>（医）良幸会　南長崎ツダ眼科</t>
    <phoneticPr fontId="18"/>
  </si>
  <si>
    <t>（社）楽老会軽費老人ホーム老友荘医務室</t>
    <phoneticPr fontId="18"/>
  </si>
  <si>
    <t>（特養）エルダーみずほ医務室</t>
    <phoneticPr fontId="18"/>
  </si>
  <si>
    <t>（特養）プレジールの丘　医務室</t>
    <phoneticPr fontId="18"/>
  </si>
  <si>
    <t>MOMOクリニック</t>
    <phoneticPr fontId="18"/>
  </si>
  <si>
    <t>Ｔ・Ｉクリニック長崎　乳腺外科・婦人科</t>
    <rPh sb="8" eb="10">
      <t>ナガサキ</t>
    </rPh>
    <rPh sb="11" eb="13">
      <t>ニュウセン</t>
    </rPh>
    <rPh sb="13" eb="15">
      <t>ゲカ</t>
    </rPh>
    <rPh sb="16" eb="19">
      <t>フジンカ</t>
    </rPh>
    <phoneticPr fontId="18"/>
  </si>
  <si>
    <t>TCB　東京中央美容外科・TCBスキンクリニック　長崎院</t>
    <rPh sb="4" eb="6">
      <t>トウキョウ</t>
    </rPh>
    <rPh sb="6" eb="8">
      <t>チュウオウ</t>
    </rPh>
    <rPh sb="8" eb="12">
      <t>ビヨウゲカ</t>
    </rPh>
    <rPh sb="25" eb="28">
      <t>ナガサキイン</t>
    </rPh>
    <phoneticPr fontId="18"/>
  </si>
  <si>
    <t>あしざわ内科</t>
    <rPh sb="4" eb="6">
      <t>ナイカ</t>
    </rPh>
    <phoneticPr fontId="18"/>
  </si>
  <si>
    <t>飯田内科医院</t>
    <rPh sb="0" eb="4">
      <t>イイダナイカ</t>
    </rPh>
    <rPh sb="4" eb="6">
      <t>イイン</t>
    </rPh>
    <phoneticPr fontId="18"/>
  </si>
  <si>
    <t>いとう内科医院</t>
    <phoneticPr fontId="18"/>
  </si>
  <si>
    <t>いなもと眼科</t>
    <rPh sb="4" eb="6">
      <t>ガンカ</t>
    </rPh>
    <phoneticPr fontId="18"/>
  </si>
  <si>
    <t>医療法人社団東望会　おおくぼ乳腺クリニック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ボウ</t>
    </rPh>
    <rPh sb="8" eb="9">
      <t>カイ</t>
    </rPh>
    <rPh sb="14" eb="16">
      <t>ニュウセン</t>
    </rPh>
    <phoneticPr fontId="18"/>
  </si>
  <si>
    <t>いしまる耳鼻咽喉科</t>
    <phoneticPr fontId="18"/>
  </si>
  <si>
    <t>医療法人太樹会　のりむらクリニック</t>
    <rPh sb="0" eb="2">
      <t>イリョウ</t>
    </rPh>
    <rPh sb="2" eb="4">
      <t>ホウジン</t>
    </rPh>
    <rPh sb="4" eb="5">
      <t>フト</t>
    </rPh>
    <rPh sb="5" eb="6">
      <t>ジュ</t>
    </rPh>
    <rPh sb="6" eb="7">
      <t>カイ</t>
    </rPh>
    <phoneticPr fontId="18"/>
  </si>
  <si>
    <t>医療法人清栄会橋本耳鼻咽喉科医院</t>
    <rPh sb="0" eb="4">
      <t>イリョウホウジン</t>
    </rPh>
    <phoneticPr fontId="18"/>
  </si>
  <si>
    <t>うらべ耳鼻咽喉科医院</t>
    <phoneticPr fontId="18"/>
  </si>
  <si>
    <t>エミナルクリニック長崎院</t>
    <rPh sb="9" eb="11">
      <t>ナガサキ</t>
    </rPh>
    <rPh sb="11" eb="12">
      <t>イン</t>
    </rPh>
    <phoneticPr fontId="18"/>
  </si>
  <si>
    <t>おおの乳腺・甲状腺クリニック</t>
    <rPh sb="3" eb="5">
      <t>ニュウセン</t>
    </rPh>
    <rPh sb="6" eb="9">
      <t>コウジョウセン</t>
    </rPh>
    <phoneticPr fontId="18"/>
  </si>
  <si>
    <t>おのクリニック</t>
    <phoneticPr fontId="18"/>
  </si>
  <si>
    <t>かご町サトウ医院</t>
    <rPh sb="2" eb="3">
      <t>マチ</t>
    </rPh>
    <phoneticPr fontId="18"/>
  </si>
  <si>
    <t>かせ耳鼻咽喉科</t>
    <rPh sb="2" eb="4">
      <t>ジビ</t>
    </rPh>
    <rPh sb="4" eb="6">
      <t>インコウ</t>
    </rPh>
    <rPh sb="6" eb="7">
      <t>カ</t>
    </rPh>
    <phoneticPr fontId="18"/>
  </si>
  <si>
    <t>かまだ脳神経外科　長崎駅前クリニック</t>
    <rPh sb="3" eb="6">
      <t>ノウシンケイ</t>
    </rPh>
    <rPh sb="6" eb="8">
      <t>ゲカ</t>
    </rPh>
    <rPh sb="9" eb="11">
      <t>ナガサキ</t>
    </rPh>
    <rPh sb="11" eb="13">
      <t>エキマエ</t>
    </rPh>
    <phoneticPr fontId="18"/>
  </si>
  <si>
    <t>カリタス診療所</t>
    <phoneticPr fontId="18"/>
  </si>
  <si>
    <t>こくら庵　医務室</t>
    <rPh sb="3" eb="4">
      <t>アン</t>
    </rPh>
    <rPh sb="5" eb="8">
      <t>イムシツ</t>
    </rPh>
    <phoneticPr fontId="18"/>
  </si>
  <si>
    <t>志田泌尿器クリニック</t>
    <rPh sb="0" eb="2">
      <t>シダ</t>
    </rPh>
    <rPh sb="2" eb="5">
      <t>ヒニョウキ</t>
    </rPh>
    <phoneticPr fontId="18"/>
  </si>
  <si>
    <t>社会福祉法人春友会　特別養護老人ホームもくれん医務室</t>
    <rPh sb="0" eb="6">
      <t>シャカイフクシホウジン</t>
    </rPh>
    <rPh sb="6" eb="7">
      <t>ハル</t>
    </rPh>
    <rPh sb="7" eb="8">
      <t>トモ</t>
    </rPh>
    <rPh sb="8" eb="9">
      <t>カイ</t>
    </rPh>
    <rPh sb="10" eb="16">
      <t>トクベツヨウゴロウジン</t>
    </rPh>
    <phoneticPr fontId="18"/>
  </si>
  <si>
    <t>社会福祉法人崎陽会特別養護老人ホーム長崎の家医務室</t>
    <rPh sb="0" eb="6">
      <t>シャカイフクシホウジン</t>
    </rPh>
    <phoneticPr fontId="18"/>
  </si>
  <si>
    <t>社会福祉法人清潮会特別養護老人ホーム三重の里医務室</t>
    <rPh sb="0" eb="6">
      <t>シャカイフクシホウジン</t>
    </rPh>
    <phoneticPr fontId="18"/>
  </si>
  <si>
    <t>社会福祉法人友愛会長崎リハビリテーション医務室</t>
    <rPh sb="0" eb="6">
      <t>シャカイフクシホウジン</t>
    </rPh>
    <phoneticPr fontId="18"/>
  </si>
  <si>
    <t>春回会クリニック</t>
    <rPh sb="0" eb="1">
      <t>シュン</t>
    </rPh>
    <rPh sb="1" eb="2">
      <t>カイ</t>
    </rPh>
    <rPh sb="2" eb="3">
      <t>カイ</t>
    </rPh>
    <phoneticPr fontId="18"/>
  </si>
  <si>
    <t>湘南美容クリニック長崎院</t>
    <rPh sb="0" eb="2">
      <t>ショウナン</t>
    </rPh>
    <rPh sb="2" eb="4">
      <t>ビヨウ</t>
    </rPh>
    <rPh sb="9" eb="12">
      <t>ナガサキイン</t>
    </rPh>
    <phoneticPr fontId="18"/>
  </si>
  <si>
    <t>ショートステイ清原岩見町　医務室</t>
    <rPh sb="7" eb="9">
      <t>キヨハラ</t>
    </rPh>
    <rPh sb="9" eb="12">
      <t>イワミマチ</t>
    </rPh>
    <rPh sb="13" eb="16">
      <t>イムシツ</t>
    </rPh>
    <phoneticPr fontId="18"/>
  </si>
  <si>
    <t>すぎやま内科クリニック</t>
    <phoneticPr fontId="18"/>
  </si>
  <si>
    <t>すみよし内科　内分泌・代謝クリニック</t>
    <rPh sb="4" eb="6">
      <t>ナイカ</t>
    </rPh>
    <rPh sb="7" eb="10">
      <t>ナイブンピ</t>
    </rPh>
    <rPh sb="11" eb="13">
      <t>タイシャ</t>
    </rPh>
    <phoneticPr fontId="18"/>
  </si>
  <si>
    <t>地域密着型特別養護老人ホーム緑風　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6">
      <t>リョクフウ</t>
    </rPh>
    <phoneticPr fontId="18"/>
  </si>
  <si>
    <t>地域密着型介護老人福祉施設・日見あけぼの荘　医務室</t>
    <rPh sb="0" eb="2">
      <t>チイキ</t>
    </rPh>
    <rPh sb="2" eb="5">
      <t>ミッチャクガタ</t>
    </rPh>
    <rPh sb="14" eb="16">
      <t>ヒミ</t>
    </rPh>
    <rPh sb="20" eb="21">
      <t>ソウ</t>
    </rPh>
    <rPh sb="22" eb="25">
      <t>イムシツ</t>
    </rPh>
    <phoneticPr fontId="18"/>
  </si>
  <si>
    <t>築町クリニック</t>
    <rPh sb="0" eb="2">
      <t>ツキマチ</t>
    </rPh>
    <phoneticPr fontId="18"/>
  </si>
  <si>
    <t>つるた医院</t>
    <phoneticPr fontId="18"/>
  </si>
  <si>
    <t>東京ノーストクリニック</t>
    <rPh sb="0" eb="2">
      <t>トウキョウ</t>
    </rPh>
    <phoneticPr fontId="18"/>
  </si>
  <si>
    <t>特別養護老人ホームこえばる医務室</t>
    <rPh sb="0" eb="6">
      <t>トクベツヨウゴロウジン</t>
    </rPh>
    <phoneticPr fontId="18"/>
  </si>
  <si>
    <t>特別養護老人ホームなの花医務室</t>
    <rPh sb="0" eb="6">
      <t>トクベツヨウゴロウジン</t>
    </rPh>
    <phoneticPr fontId="18"/>
  </si>
  <si>
    <t>特別養護老人ホームみえ愛の郷医務室</t>
    <rPh sb="0" eb="6">
      <t>トクベツヨウゴロウジン</t>
    </rPh>
    <phoneticPr fontId="18"/>
  </si>
  <si>
    <t>特別養護老人ホームめざめ　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8"/>
  </si>
  <si>
    <t>特別養護老人ホームよつば医務室</t>
    <rPh sb="0" eb="4">
      <t>トクベツヨウゴ</t>
    </rPh>
    <rPh sb="4" eb="6">
      <t>ロウジン</t>
    </rPh>
    <rPh sb="12" eb="15">
      <t>イムシツ</t>
    </rPh>
    <phoneticPr fontId="18"/>
  </si>
  <si>
    <t>特別養護老人ホーム橘の丘医務室</t>
    <rPh sb="0" eb="6">
      <t>トクベツヨウゴロウジン</t>
    </rPh>
    <phoneticPr fontId="18"/>
  </si>
  <si>
    <t>特別養護老人ホーム琴の浦荘　医務室</t>
    <rPh sb="0" eb="6">
      <t>トクベツヨウゴロウジン</t>
    </rPh>
    <phoneticPr fontId="18"/>
  </si>
  <si>
    <t>特別養護老人ホーム鶴舞苑Ⅱ医務室</t>
    <rPh sb="0" eb="2">
      <t>トクベツ</t>
    </rPh>
    <rPh sb="2" eb="6">
      <t>ヨウゴロウジン</t>
    </rPh>
    <phoneticPr fontId="18"/>
  </si>
  <si>
    <t>長崎駅前こうの眼科</t>
    <rPh sb="0" eb="4">
      <t>ナガサキエキマエ</t>
    </rPh>
    <rPh sb="7" eb="9">
      <t>ガンカ</t>
    </rPh>
    <phoneticPr fontId="18"/>
  </si>
  <si>
    <t>長崎駅前ほんだ内科・内視鏡クリニック</t>
    <rPh sb="0" eb="4">
      <t>ナガサキエキマエ</t>
    </rPh>
    <rPh sb="7" eb="9">
      <t>ナイカ</t>
    </rPh>
    <rPh sb="10" eb="13">
      <t>ナイシキョウ</t>
    </rPh>
    <phoneticPr fontId="18"/>
  </si>
  <si>
    <t>ながさきひまわり眼科</t>
    <rPh sb="8" eb="10">
      <t>ガンカ</t>
    </rPh>
    <phoneticPr fontId="18"/>
  </si>
  <si>
    <t>ながさき内科・リウマチ科医院</t>
    <rPh sb="12" eb="14">
      <t>イイン</t>
    </rPh>
    <phoneticPr fontId="18"/>
  </si>
  <si>
    <t>なかしま内科クリニック</t>
    <rPh sb="4" eb="6">
      <t>ナイカ</t>
    </rPh>
    <phoneticPr fontId="18"/>
  </si>
  <si>
    <t>なかやま内科診療所</t>
    <rPh sb="4" eb="6">
      <t>ナイカ</t>
    </rPh>
    <rPh sb="6" eb="9">
      <t>シンリョウショ</t>
    </rPh>
    <phoneticPr fontId="18"/>
  </si>
  <si>
    <t>はたち耳鼻咽喉科クリニック</t>
    <rPh sb="3" eb="7">
      <t>ジビインコウ</t>
    </rPh>
    <rPh sb="7" eb="8">
      <t>カ</t>
    </rPh>
    <phoneticPr fontId="18"/>
  </si>
  <si>
    <t>はらだキッズクリニック</t>
    <phoneticPr fontId="18"/>
  </si>
  <si>
    <t>はらだ内科医院</t>
    <rPh sb="3" eb="5">
      <t>ナイカ</t>
    </rPh>
    <rPh sb="5" eb="7">
      <t>イイン</t>
    </rPh>
    <phoneticPr fontId="18"/>
  </si>
  <si>
    <t>ほりうち整形外科</t>
    <rPh sb="4" eb="6">
      <t>セイケイ</t>
    </rPh>
    <rPh sb="6" eb="8">
      <t>ゲカ</t>
    </rPh>
    <phoneticPr fontId="18"/>
  </si>
  <si>
    <t>まさき内科呼吸器クリニック</t>
    <phoneticPr fontId="18"/>
  </si>
  <si>
    <t>ますだ内科消化器内科クリニック</t>
    <rPh sb="3" eb="5">
      <t>ナイカ</t>
    </rPh>
    <rPh sb="5" eb="8">
      <t>ショウカキ</t>
    </rPh>
    <rPh sb="8" eb="10">
      <t>ナイカ</t>
    </rPh>
    <phoneticPr fontId="18"/>
  </si>
  <si>
    <t>ますみクリニック</t>
    <phoneticPr fontId="18"/>
  </si>
  <si>
    <t>松元リカバリークリニック</t>
    <rPh sb="0" eb="2">
      <t>マツモト</t>
    </rPh>
    <phoneticPr fontId="18"/>
  </si>
  <si>
    <t>みきクリニック</t>
    <phoneticPr fontId="18"/>
  </si>
  <si>
    <t>もとしま内科</t>
    <rPh sb="4" eb="6">
      <t>ナイカ</t>
    </rPh>
    <phoneticPr fontId="18"/>
  </si>
  <si>
    <t>やすひウィメンズ・ヘルスクリニック</t>
    <phoneticPr fontId="18"/>
  </si>
  <si>
    <t>やまだ眼科クリニック</t>
    <rPh sb="3" eb="5">
      <t>ガンカ</t>
    </rPh>
    <phoneticPr fontId="18"/>
  </si>
  <si>
    <t>山の手東長崎クリニック</t>
    <rPh sb="0" eb="1">
      <t>ヤマ</t>
    </rPh>
    <rPh sb="2" eb="3">
      <t>テ</t>
    </rPh>
    <rPh sb="3" eb="6">
      <t>ヒガシナガサキ</t>
    </rPh>
    <phoneticPr fontId="18"/>
  </si>
  <si>
    <t>養護老人ホーム　日見やすらぎ荘医務室</t>
    <rPh sb="0" eb="2">
      <t>ヨウゴ</t>
    </rPh>
    <rPh sb="2" eb="4">
      <t>ロウジン</t>
    </rPh>
    <phoneticPr fontId="18"/>
  </si>
  <si>
    <t>養護老人ホームことのうみ医務室</t>
    <rPh sb="0" eb="4">
      <t>ヨウゴロウジン</t>
    </rPh>
    <phoneticPr fontId="18"/>
  </si>
  <si>
    <t>安中外科・脳神経外科医院</t>
    <phoneticPr fontId="18"/>
  </si>
  <si>
    <t>杏クリニック</t>
    <phoneticPr fontId="18"/>
  </si>
  <si>
    <t>医療法人　琉櫻会　櫻川循環器内科クリニック</t>
    <phoneticPr fontId="18"/>
  </si>
  <si>
    <t>医療法人高野眼科医院</t>
    <rPh sb="4" eb="8">
      <t>タカノガンカ</t>
    </rPh>
    <rPh sb="8" eb="10">
      <t>イイン</t>
    </rPh>
    <phoneticPr fontId="18"/>
  </si>
  <si>
    <t>稲佐の森診療所</t>
    <phoneticPr fontId="18"/>
  </si>
  <si>
    <t>右田医院</t>
    <phoneticPr fontId="18"/>
  </si>
  <si>
    <t>影浦内科医院</t>
    <phoneticPr fontId="18"/>
  </si>
  <si>
    <t>救護施設　彦山の森　医務室</t>
    <phoneticPr fontId="18"/>
  </si>
  <si>
    <t>軽費老人ホーム日見微笑園医務室</t>
    <phoneticPr fontId="18"/>
  </si>
  <si>
    <t>呼吸器内科アレルギー科内科いわさきJクリニック</t>
    <phoneticPr fontId="18"/>
  </si>
  <si>
    <t>公益財団法人　放射線影響研究所</t>
    <phoneticPr fontId="18"/>
  </si>
  <si>
    <t>高原中央医院</t>
    <rPh sb="4" eb="6">
      <t>イイン</t>
    </rPh>
    <phoneticPr fontId="18"/>
  </si>
  <si>
    <t>山下内科クリニック</t>
    <phoneticPr fontId="18"/>
  </si>
  <si>
    <t>社会医療法人健友会花丘診療所</t>
    <phoneticPr fontId="18"/>
  </si>
  <si>
    <t>社会医療法人健友会大浦診療所</t>
    <phoneticPr fontId="18"/>
  </si>
  <si>
    <t>出口外科眼科医院</t>
    <rPh sb="4" eb="6">
      <t>ガンカ</t>
    </rPh>
    <phoneticPr fontId="18"/>
  </si>
  <si>
    <t>出口小児科内科医院</t>
    <phoneticPr fontId="18"/>
  </si>
  <si>
    <t>深沢眼科医院</t>
    <rPh sb="4" eb="6">
      <t>イイン</t>
    </rPh>
    <phoneticPr fontId="18"/>
  </si>
  <si>
    <t>多機能福祉施設ユァライフ滑石ショートステイ滑石医務室</t>
    <rPh sb="25" eb="26">
      <t>シツ</t>
    </rPh>
    <phoneticPr fontId="18"/>
  </si>
  <si>
    <t>短期入所生活介護しょ～とすていひがなが医務室</t>
    <phoneticPr fontId="18"/>
  </si>
  <si>
    <t>短期入所生活介護事業所マーガレット医務室</t>
    <phoneticPr fontId="18"/>
  </si>
  <si>
    <t>地域密着型特別養護老人ホームモン・サン・ノールながさき医務室</t>
    <rPh sb="5" eb="11">
      <t>トクベツヨウゴロウジン</t>
    </rPh>
    <phoneticPr fontId="18"/>
  </si>
  <si>
    <t>地域密着型介護老人福祉施設・山の木医務室</t>
    <phoneticPr fontId="18"/>
  </si>
  <si>
    <t>地域密着型特別養護老人ホーム　みぎわほーむ医務室</t>
    <phoneticPr fontId="18"/>
  </si>
  <si>
    <t>長崎大学保健センター</t>
    <phoneticPr fontId="18"/>
  </si>
  <si>
    <t>長崎宝在宅医療クリニック</t>
    <phoneticPr fontId="18"/>
  </si>
  <si>
    <t>椿ヶ丘診療所</t>
    <phoneticPr fontId="18"/>
  </si>
  <si>
    <t>田栗レディースクリニック</t>
    <phoneticPr fontId="18"/>
  </si>
  <si>
    <t>東長崎医院</t>
    <phoneticPr fontId="18"/>
  </si>
  <si>
    <t>特別養護老人ホームいこいの園医務室</t>
    <phoneticPr fontId="18"/>
  </si>
  <si>
    <t>特別養護老人ホームオレンジの丘医務室</t>
    <phoneticPr fontId="18"/>
  </si>
  <si>
    <t>特別養護老人ホームかたふち村医務室</t>
    <phoneticPr fontId="18"/>
  </si>
  <si>
    <t>特別養護老人ホームサンハイツ医務室</t>
    <phoneticPr fontId="18"/>
  </si>
  <si>
    <t>特別養護老人ホームひこばえ医務室</t>
    <phoneticPr fontId="18"/>
  </si>
  <si>
    <t>特別養護老人ホーム女の都山荘医務室</t>
    <phoneticPr fontId="18"/>
  </si>
  <si>
    <t>特別養護老人ホーム鶴舞苑医務室</t>
    <phoneticPr fontId="18"/>
  </si>
  <si>
    <t>特別養護老人ホーム牧島荘医務室</t>
    <phoneticPr fontId="18"/>
  </si>
  <si>
    <t>馬場医院</t>
    <phoneticPr fontId="18"/>
  </si>
  <si>
    <t>武藤内科循環器内科</t>
    <rPh sb="4" eb="9">
      <t>ジュンカンキナイカ</t>
    </rPh>
    <phoneticPr fontId="18"/>
  </si>
  <si>
    <t>鳴見台山中クリニック</t>
    <phoneticPr fontId="18"/>
  </si>
  <si>
    <t>養護老人ホーム聖マルコ園診療所</t>
    <phoneticPr fontId="18"/>
  </si>
  <si>
    <t>一般財団法人医療情報健康財団</t>
    <rPh sb="0" eb="6">
      <t>イッパンザイダンホウジン</t>
    </rPh>
    <rPh sb="6" eb="10">
      <t>イリョウジョウホウ</t>
    </rPh>
    <rPh sb="10" eb="12">
      <t>ケンコウ</t>
    </rPh>
    <rPh sb="12" eb="14">
      <t>ザイダン</t>
    </rPh>
    <phoneticPr fontId="18"/>
  </si>
  <si>
    <t>かもめ眼科クリニック</t>
    <rPh sb="3" eb="5">
      <t>ガンカ</t>
    </rPh>
    <phoneticPr fontId="18"/>
  </si>
  <si>
    <t>はまのまち整形外科</t>
    <rPh sb="5" eb="7">
      <t>セイケイ</t>
    </rPh>
    <rPh sb="7" eb="9">
      <t>ゲカ</t>
    </rPh>
    <phoneticPr fontId="18"/>
  </si>
  <si>
    <t>滑石まごころクリニック岩永内科</t>
    <rPh sb="11" eb="13">
      <t>イワナガ</t>
    </rPh>
    <rPh sb="13" eb="15">
      <t>ナイカ</t>
    </rPh>
    <phoneticPr fontId="18"/>
  </si>
  <si>
    <t>一般財団法人西日本産業衛生会　長崎健診診療所</t>
    <rPh sb="0" eb="2">
      <t>イッパン</t>
    </rPh>
    <rPh sb="2" eb="6">
      <t>ザイダンホウジン</t>
    </rPh>
    <rPh sb="6" eb="9">
      <t>ニシニホン</t>
    </rPh>
    <rPh sb="9" eb="14">
      <t>サンギョウエイセイカイ</t>
    </rPh>
    <rPh sb="15" eb="17">
      <t>ナガサキ</t>
    </rPh>
    <rPh sb="17" eb="19">
      <t>ケンシン</t>
    </rPh>
    <rPh sb="19" eb="22">
      <t>シンリョウジョ</t>
    </rPh>
    <phoneticPr fontId="18"/>
  </si>
  <si>
    <t>こせき整形外科クリニック</t>
    <rPh sb="3" eb="7">
      <t>セイケイゲカ</t>
    </rPh>
    <phoneticPr fontId="18"/>
  </si>
  <si>
    <t>よつ葉内科クリニック</t>
    <rPh sb="2" eb="3">
      <t>ハ</t>
    </rPh>
    <rPh sb="3" eb="5">
      <t>ナイカ</t>
    </rPh>
    <phoneticPr fontId="18"/>
  </si>
  <si>
    <t>中嶋Medicalフットケア</t>
    <rPh sb="0" eb="2">
      <t>ナカシマ</t>
    </rPh>
    <phoneticPr fontId="18"/>
  </si>
  <si>
    <t>長崎クリニック浜町</t>
    <rPh sb="0" eb="2">
      <t>ナガサキ</t>
    </rPh>
    <rPh sb="7" eb="9">
      <t>ハマノマチ</t>
    </rPh>
    <phoneticPr fontId="18"/>
  </si>
  <si>
    <t>ふじやま耳鼻咽喉科</t>
    <rPh sb="4" eb="9">
      <t>ジビインコウカ</t>
    </rPh>
    <phoneticPr fontId="18"/>
  </si>
  <si>
    <t>はな形成外科クリニック</t>
    <rPh sb="2" eb="6">
      <t>ケイセイゲカ</t>
    </rPh>
    <phoneticPr fontId="18"/>
  </si>
  <si>
    <t>清原龍皮ふ科</t>
    <rPh sb="0" eb="2">
      <t>キヨハラ</t>
    </rPh>
    <rPh sb="2" eb="3">
      <t>リュウ</t>
    </rPh>
    <rPh sb="3" eb="4">
      <t>ヒ</t>
    </rPh>
    <rPh sb="5" eb="6">
      <t>カ</t>
    </rPh>
    <phoneticPr fontId="18"/>
  </si>
  <si>
    <t>たさき皮ふ科・アレルギー科</t>
    <rPh sb="3" eb="4">
      <t>ヒ</t>
    </rPh>
    <rPh sb="5" eb="6">
      <t>カ</t>
    </rPh>
    <rPh sb="12" eb="13">
      <t>カ</t>
    </rPh>
    <phoneticPr fontId="18"/>
  </si>
  <si>
    <t>清水町12番4号</t>
    <rPh sb="5" eb="6">
      <t>バン</t>
    </rPh>
    <rPh sb="7" eb="8">
      <t>ゴウ</t>
    </rPh>
    <phoneticPr fontId="18"/>
  </si>
  <si>
    <t>住吉町3-11 ｻﾝｼｬｲﾝ住吉204号</t>
    <rPh sb="19" eb="20">
      <t>ゴウ</t>
    </rPh>
    <phoneticPr fontId="18"/>
  </si>
  <si>
    <t>京泊3丁目31番4号</t>
    <rPh sb="3" eb="5">
      <t>チョウメ</t>
    </rPh>
    <rPh sb="7" eb="8">
      <t>バン</t>
    </rPh>
    <rPh sb="9" eb="10">
      <t>ゴウ</t>
    </rPh>
    <phoneticPr fontId="18"/>
  </si>
  <si>
    <t>松が枝町3番20号</t>
    <rPh sb="5" eb="6">
      <t>バン</t>
    </rPh>
    <rPh sb="8" eb="9">
      <t>ゴウ</t>
    </rPh>
    <phoneticPr fontId="18"/>
  </si>
  <si>
    <t>文教町5番27号</t>
    <rPh sb="4" eb="5">
      <t>バン</t>
    </rPh>
    <rPh sb="7" eb="8">
      <t>ゴウ</t>
    </rPh>
    <phoneticPr fontId="18"/>
  </si>
  <si>
    <t>大手1丁目28番15号</t>
    <rPh sb="7" eb="8">
      <t>バン</t>
    </rPh>
    <rPh sb="10" eb="11">
      <t>ゴウ</t>
    </rPh>
    <phoneticPr fontId="18"/>
  </si>
  <si>
    <t>川口町1番1-108</t>
    <rPh sb="4" eb="5">
      <t>バン</t>
    </rPh>
    <phoneticPr fontId="18"/>
  </si>
  <si>
    <t>滑石3丁目7番4号</t>
    <rPh sb="6" eb="7">
      <t>バン</t>
    </rPh>
    <rPh sb="8" eb="9">
      <t>ゴウ</t>
    </rPh>
    <phoneticPr fontId="18"/>
  </si>
  <si>
    <t>宿町28番地1</t>
    <rPh sb="4" eb="6">
      <t>バンチ</t>
    </rPh>
    <phoneticPr fontId="18"/>
  </si>
  <si>
    <t>宝町2-26</t>
    <phoneticPr fontId="18"/>
  </si>
  <si>
    <t>緑が丘町2番1号</t>
    <rPh sb="5" eb="6">
      <t>バン</t>
    </rPh>
    <rPh sb="7" eb="8">
      <t>ゴウ</t>
    </rPh>
    <phoneticPr fontId="18"/>
  </si>
  <si>
    <t>富士見町3番25号</t>
    <rPh sb="5" eb="6">
      <t>バン</t>
    </rPh>
    <rPh sb="8" eb="9">
      <t>ゴウ</t>
    </rPh>
    <phoneticPr fontId="18"/>
  </si>
  <si>
    <t>石神町1番19号</t>
    <rPh sb="4" eb="5">
      <t>バン</t>
    </rPh>
    <rPh sb="7" eb="8">
      <t>ゴウ</t>
    </rPh>
    <phoneticPr fontId="18"/>
  </si>
  <si>
    <t>若草町3番21号</t>
    <rPh sb="4" eb="5">
      <t>バン</t>
    </rPh>
    <rPh sb="7" eb="8">
      <t>ゴウ</t>
    </rPh>
    <phoneticPr fontId="18"/>
  </si>
  <si>
    <t>小ヶ倉町3丁目76番地77</t>
    <rPh sb="9" eb="11">
      <t>バンチ</t>
    </rPh>
    <phoneticPr fontId="18"/>
  </si>
  <si>
    <t>滑石1丁目2番6号</t>
    <rPh sb="6" eb="7">
      <t>バン</t>
    </rPh>
    <rPh sb="8" eb="9">
      <t>ゴウ</t>
    </rPh>
    <phoneticPr fontId="18"/>
  </si>
  <si>
    <t>梁川町4-15</t>
    <phoneticPr fontId="18"/>
  </si>
  <si>
    <t>横尾2丁目13番18号</t>
    <rPh sb="7" eb="8">
      <t>バン</t>
    </rPh>
    <rPh sb="10" eb="11">
      <t>ゴウ</t>
    </rPh>
    <phoneticPr fontId="18"/>
  </si>
  <si>
    <t>大浜町1547番地</t>
    <rPh sb="7" eb="9">
      <t>バンチ</t>
    </rPh>
    <phoneticPr fontId="18"/>
  </si>
  <si>
    <t>三芳町2番20号</t>
    <rPh sb="4" eb="5">
      <t>バン</t>
    </rPh>
    <rPh sb="7" eb="8">
      <t>ゴウ</t>
    </rPh>
    <phoneticPr fontId="18"/>
  </si>
  <si>
    <t>丸山町1番5号</t>
    <rPh sb="4" eb="5">
      <t>バン</t>
    </rPh>
    <rPh sb="6" eb="7">
      <t>ゴウ</t>
    </rPh>
    <phoneticPr fontId="18"/>
  </si>
  <si>
    <t>新戸町1丁目18番1号</t>
    <rPh sb="8" eb="9">
      <t>バン</t>
    </rPh>
    <rPh sb="10" eb="11">
      <t>ゴウ</t>
    </rPh>
    <phoneticPr fontId="18"/>
  </si>
  <si>
    <t>宿町36番地</t>
    <rPh sb="4" eb="6">
      <t>バンチ</t>
    </rPh>
    <phoneticPr fontId="18"/>
  </si>
  <si>
    <t>大園町5番3号</t>
    <rPh sb="4" eb="5">
      <t>バン</t>
    </rPh>
    <rPh sb="6" eb="7">
      <t>ゴウ</t>
    </rPh>
    <phoneticPr fontId="18"/>
  </si>
  <si>
    <t>京泊3丁目35番1号</t>
    <rPh sb="3" eb="5">
      <t>チョウメ</t>
    </rPh>
    <rPh sb="7" eb="8">
      <t>バン</t>
    </rPh>
    <rPh sb="9" eb="10">
      <t>ゴウ</t>
    </rPh>
    <phoneticPr fontId="18"/>
  </si>
  <si>
    <t>若葉町6番1号</t>
    <rPh sb="4" eb="5">
      <t>バン</t>
    </rPh>
    <rPh sb="6" eb="7">
      <t>ゴウ</t>
    </rPh>
    <phoneticPr fontId="18"/>
  </si>
  <si>
    <t>中里町1030番地2</t>
    <rPh sb="7" eb="9">
      <t>バンチ</t>
    </rPh>
    <phoneticPr fontId="18"/>
  </si>
  <si>
    <t>岩屋町20番25号</t>
    <rPh sb="5" eb="6">
      <t>バン</t>
    </rPh>
    <rPh sb="8" eb="9">
      <t>ゴウ</t>
    </rPh>
    <phoneticPr fontId="18"/>
  </si>
  <si>
    <t>滑石3丁目8番1号</t>
    <rPh sb="6" eb="7">
      <t>バン</t>
    </rPh>
    <rPh sb="8" eb="9">
      <t>ゴウ</t>
    </rPh>
    <phoneticPr fontId="18"/>
  </si>
  <si>
    <t>滑石3丁目8番5号　メディカル滑石2F・3F</t>
    <rPh sb="15" eb="17">
      <t>ナメシ</t>
    </rPh>
    <phoneticPr fontId="18"/>
  </si>
  <si>
    <t>小瀬戸町155番地</t>
    <rPh sb="7" eb="9">
      <t>バンチ</t>
    </rPh>
    <phoneticPr fontId="18"/>
  </si>
  <si>
    <t>京泊3丁目30番17号</t>
    <rPh sb="3" eb="5">
      <t>チョウメ</t>
    </rPh>
    <rPh sb="7" eb="8">
      <t>バン</t>
    </rPh>
    <rPh sb="10" eb="11">
      <t>ゴウ</t>
    </rPh>
    <phoneticPr fontId="18"/>
  </si>
  <si>
    <t>浜口町13番9号</t>
    <rPh sb="5" eb="6">
      <t>バン</t>
    </rPh>
    <rPh sb="7" eb="8">
      <t>ゴウ</t>
    </rPh>
    <phoneticPr fontId="18"/>
  </si>
  <si>
    <t>若葉町12番19号</t>
    <rPh sb="5" eb="6">
      <t>バン</t>
    </rPh>
    <rPh sb="8" eb="9">
      <t>ゴウ</t>
    </rPh>
    <phoneticPr fontId="18"/>
  </si>
  <si>
    <t>船大工町5番32号</t>
    <rPh sb="5" eb="6">
      <t>バン</t>
    </rPh>
    <rPh sb="8" eb="9">
      <t>ゴウ</t>
    </rPh>
    <phoneticPr fontId="18"/>
  </si>
  <si>
    <t>東町1918番地1</t>
    <rPh sb="6" eb="8">
      <t>バンチ</t>
    </rPh>
    <phoneticPr fontId="18"/>
  </si>
  <si>
    <t>若葉町10番7号</t>
    <rPh sb="5" eb="6">
      <t>バン</t>
    </rPh>
    <rPh sb="7" eb="8">
      <t>ゴウ</t>
    </rPh>
    <phoneticPr fontId="18"/>
  </si>
  <si>
    <t>東町1732番地1</t>
    <rPh sb="6" eb="8">
      <t>バンチ</t>
    </rPh>
    <phoneticPr fontId="18"/>
  </si>
  <si>
    <t>滑石2丁目2番8号</t>
    <rPh sb="6" eb="7">
      <t>バン</t>
    </rPh>
    <rPh sb="8" eb="9">
      <t>ゴウ</t>
    </rPh>
    <phoneticPr fontId="18"/>
  </si>
  <si>
    <t>女の都1丁目1592番地</t>
    <rPh sb="10" eb="12">
      <t>バンチ</t>
    </rPh>
    <phoneticPr fontId="18"/>
  </si>
  <si>
    <t>古賀町806番地2</t>
    <rPh sb="6" eb="7">
      <t>バン</t>
    </rPh>
    <rPh sb="7" eb="8">
      <t>チ</t>
    </rPh>
    <phoneticPr fontId="18"/>
  </si>
  <si>
    <t>勝山町10番地1 ﾌﾟﾗｲﾑM勝山ﾋﾞﾙ</t>
    <rPh sb="5" eb="7">
      <t>バンチ</t>
    </rPh>
    <phoneticPr fontId="18"/>
  </si>
  <si>
    <t>畝刈町1613番地33　サクセスカバーヒルズ 1階･3階</t>
    <rPh sb="24" eb="25">
      <t>カイ</t>
    </rPh>
    <phoneticPr fontId="18"/>
  </si>
  <si>
    <t>横尾2丁目13番6号</t>
    <rPh sb="7" eb="8">
      <t>バン</t>
    </rPh>
    <rPh sb="9" eb="10">
      <t>ゴウ</t>
    </rPh>
    <phoneticPr fontId="18"/>
  </si>
  <si>
    <t>葉山1丁目28番1号</t>
    <rPh sb="7" eb="8">
      <t>バン</t>
    </rPh>
    <rPh sb="9" eb="10">
      <t>ゴウ</t>
    </rPh>
    <phoneticPr fontId="18"/>
  </si>
  <si>
    <t>矢上町25番1号</t>
    <rPh sb="5" eb="6">
      <t>バン</t>
    </rPh>
    <rPh sb="7" eb="8">
      <t>ゴウ</t>
    </rPh>
    <phoneticPr fontId="18"/>
  </si>
  <si>
    <t>古川町5番7号</t>
    <rPh sb="0" eb="2">
      <t>フルカワ</t>
    </rPh>
    <rPh sb="2" eb="3">
      <t>マチ</t>
    </rPh>
    <rPh sb="4" eb="5">
      <t>バン</t>
    </rPh>
    <rPh sb="6" eb="7">
      <t>ゴウ</t>
    </rPh>
    <phoneticPr fontId="18"/>
  </si>
  <si>
    <t>滑石3丁目19番6号</t>
    <rPh sb="7" eb="8">
      <t>バン</t>
    </rPh>
    <rPh sb="9" eb="10">
      <t>ゴウ</t>
    </rPh>
    <phoneticPr fontId="18"/>
  </si>
  <si>
    <t>浜町3番20号浜町くまﾋﾞﾙ3階</t>
    <rPh sb="3" eb="4">
      <t>バン</t>
    </rPh>
    <rPh sb="6" eb="7">
      <t>ゴウ</t>
    </rPh>
    <phoneticPr fontId="18"/>
  </si>
  <si>
    <t>金屋町2番7号 坂本屋ﾋﾞﾙ3F</t>
    <rPh sb="4" eb="5">
      <t>バン</t>
    </rPh>
    <rPh sb="6" eb="7">
      <t>ゴウ</t>
    </rPh>
    <phoneticPr fontId="18"/>
  </si>
  <si>
    <t>桶屋町29番1号　ネクサスコネクト桶屋町３階A</t>
    <rPh sb="0" eb="3">
      <t>オケヤマチ</t>
    </rPh>
    <rPh sb="5" eb="6">
      <t>バン</t>
    </rPh>
    <rPh sb="7" eb="8">
      <t>ゴウ</t>
    </rPh>
    <rPh sb="17" eb="20">
      <t>オケヤマチ</t>
    </rPh>
    <rPh sb="21" eb="22">
      <t>カイ</t>
    </rPh>
    <phoneticPr fontId="18"/>
  </si>
  <si>
    <t>畝刈町1613-85 ニューポートメディカルビル1F</t>
    <phoneticPr fontId="18"/>
  </si>
  <si>
    <t>西出津町67番地5</t>
    <rPh sb="6" eb="8">
      <t>バンチ</t>
    </rPh>
    <phoneticPr fontId="18"/>
  </si>
  <si>
    <t>三京町811番地33</t>
    <rPh sb="6" eb="8">
      <t>バンチ</t>
    </rPh>
    <phoneticPr fontId="18"/>
  </si>
  <si>
    <t>畝刈町1613番地33 サクセスカバーヒルズ2F</t>
    <phoneticPr fontId="18"/>
  </si>
  <si>
    <t>戸石町1683番地</t>
    <rPh sb="7" eb="9">
      <t>バンチ</t>
    </rPh>
    <phoneticPr fontId="18"/>
  </si>
  <si>
    <t>松崎町1491番地1</t>
    <rPh sb="7" eb="9">
      <t>バンチ</t>
    </rPh>
    <phoneticPr fontId="18"/>
  </si>
  <si>
    <t>尾上町1番1号　アミュプラザ長崎新館4階</t>
    <rPh sb="0" eb="3">
      <t>オノウエマチ</t>
    </rPh>
    <rPh sb="4" eb="5">
      <t>バン</t>
    </rPh>
    <rPh sb="6" eb="7">
      <t>ゴウ</t>
    </rPh>
    <rPh sb="14" eb="16">
      <t>ナガサキ</t>
    </rPh>
    <rPh sb="16" eb="18">
      <t>シンカン</t>
    </rPh>
    <rPh sb="19" eb="20">
      <t>カイ</t>
    </rPh>
    <phoneticPr fontId="18"/>
  </si>
  <si>
    <t>住吉町3番18号武生ビル1F</t>
    <rPh sb="8" eb="9">
      <t>タケ</t>
    </rPh>
    <rPh sb="9" eb="10">
      <t>セイ</t>
    </rPh>
    <phoneticPr fontId="18"/>
  </si>
  <si>
    <t>網場町487番8</t>
    <rPh sb="6" eb="7">
      <t>バン</t>
    </rPh>
    <phoneticPr fontId="18"/>
  </si>
  <si>
    <t>浜町7-1　ベリービー52　４階</t>
    <rPh sb="0" eb="2">
      <t>ハママチ</t>
    </rPh>
    <rPh sb="15" eb="16">
      <t>カイ</t>
    </rPh>
    <phoneticPr fontId="18"/>
  </si>
  <si>
    <t>さくらの里2丁目27番22号</t>
    <rPh sb="10" eb="11">
      <t>バン</t>
    </rPh>
    <rPh sb="13" eb="14">
      <t>ゴウ</t>
    </rPh>
    <phoneticPr fontId="18"/>
  </si>
  <si>
    <t>三京町811番16</t>
    <rPh sb="6" eb="7">
      <t>バン</t>
    </rPh>
    <phoneticPr fontId="18"/>
  </si>
  <si>
    <t>滑石5丁目9番38号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</si>
  <si>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春日町284番2</t>
    <phoneticPr fontId="18"/>
  </si>
  <si>
    <t>琴海戸根町743番地47</t>
    <rPh sb="8" eb="10">
      <t>バンチ</t>
    </rPh>
    <phoneticPr fontId="18"/>
  </si>
  <si>
    <t>尾上町8-44　酒井クリニックビル5階</t>
    <rPh sb="0" eb="2">
      <t>オノウエ</t>
    </rPh>
    <rPh sb="2" eb="3">
      <t>マチ</t>
    </rPh>
    <rPh sb="8" eb="10">
      <t>サカイ</t>
    </rPh>
    <rPh sb="18" eb="19">
      <t>カイ</t>
    </rPh>
    <phoneticPr fontId="18"/>
  </si>
  <si>
    <t>油屋町1番21号</t>
    <rPh sb="4" eb="5">
      <t>バン</t>
    </rPh>
    <rPh sb="7" eb="8">
      <t>ゴウ</t>
    </rPh>
    <phoneticPr fontId="18"/>
  </si>
  <si>
    <t>葉山1丁目28番15号</t>
    <phoneticPr fontId="18"/>
  </si>
  <si>
    <t>中園町10番5号</t>
    <rPh sb="5" eb="6">
      <t>バン</t>
    </rPh>
    <rPh sb="7" eb="8">
      <t>ゴウ</t>
    </rPh>
    <phoneticPr fontId="18"/>
  </si>
  <si>
    <t>滑石1丁目2番5号</t>
    <rPh sb="6" eb="7">
      <t>バン</t>
    </rPh>
    <rPh sb="8" eb="9">
      <t>ゴウ</t>
    </rPh>
    <phoneticPr fontId="18"/>
  </si>
  <si>
    <t>住吉町2番22号</t>
    <rPh sb="4" eb="5">
      <t>バン</t>
    </rPh>
    <rPh sb="7" eb="8">
      <t>ゴウ</t>
    </rPh>
    <phoneticPr fontId="18"/>
  </si>
  <si>
    <t>浜町3番20号　浜町くまビル4階</t>
    <rPh sb="3" eb="4">
      <t>バン</t>
    </rPh>
    <rPh sb="6" eb="7">
      <t>ゴウ</t>
    </rPh>
    <phoneticPr fontId="18"/>
  </si>
  <si>
    <t>矢上町2番2号</t>
    <phoneticPr fontId="18"/>
  </si>
  <si>
    <t>鍛冶屋町2番11号 銀嶺ﾋﾞﾙ4F</t>
    <phoneticPr fontId="18"/>
  </si>
  <si>
    <t>琴海村松町583番地1</t>
    <rPh sb="8" eb="10">
      <t>バンチ</t>
    </rPh>
    <phoneticPr fontId="18"/>
  </si>
  <si>
    <t>若葉町14番8号</t>
    <rPh sb="5" eb="6">
      <t>バン</t>
    </rPh>
    <rPh sb="7" eb="8">
      <t>ゴウ</t>
    </rPh>
    <phoneticPr fontId="18"/>
  </si>
  <si>
    <t>平野町10番3号</t>
    <rPh sb="0" eb="3">
      <t>ヒラノマチ</t>
    </rPh>
    <rPh sb="5" eb="6">
      <t>バン</t>
    </rPh>
    <rPh sb="7" eb="8">
      <t>ゴウ</t>
    </rPh>
    <phoneticPr fontId="18"/>
  </si>
  <si>
    <t>京泊三丁目30番3号</t>
    <rPh sb="2" eb="3">
      <t>サン</t>
    </rPh>
    <rPh sb="7" eb="8">
      <t>バン</t>
    </rPh>
    <rPh sb="9" eb="10">
      <t>ゴウ</t>
    </rPh>
    <phoneticPr fontId="18"/>
  </si>
  <si>
    <t>界1丁目1番5号</t>
    <rPh sb="5" eb="6">
      <t>バン</t>
    </rPh>
    <rPh sb="7" eb="8">
      <t>ゴウ</t>
    </rPh>
    <phoneticPr fontId="18"/>
  </si>
  <si>
    <t>大園町10番12号</t>
    <rPh sb="5" eb="6">
      <t>バン</t>
    </rPh>
    <rPh sb="8" eb="9">
      <t>ゴウ</t>
    </rPh>
    <phoneticPr fontId="18"/>
  </si>
  <si>
    <t>三重町629番地1</t>
    <rPh sb="6" eb="8">
      <t>バンチ</t>
    </rPh>
    <phoneticPr fontId="18"/>
  </si>
  <si>
    <t>千歳町10番3号</t>
    <rPh sb="5" eb="6">
      <t>バン</t>
    </rPh>
    <rPh sb="7" eb="8">
      <t>ゴウ</t>
    </rPh>
    <phoneticPr fontId="18"/>
  </si>
  <si>
    <t>三ﾂ山町139番地5</t>
    <rPh sb="7" eb="9">
      <t>バンチ</t>
    </rPh>
    <phoneticPr fontId="18"/>
  </si>
  <si>
    <t>三ﾂ山町139番地2</t>
    <rPh sb="7" eb="9">
      <t>バンチ</t>
    </rPh>
    <phoneticPr fontId="18"/>
  </si>
  <si>
    <t>網場町492番地15</t>
    <rPh sb="6" eb="8">
      <t>バンチ</t>
    </rPh>
    <phoneticPr fontId="18"/>
  </si>
  <si>
    <t>田中町76-8番地</t>
    <rPh sb="7" eb="9">
      <t>バンチ</t>
    </rPh>
    <phoneticPr fontId="18"/>
  </si>
  <si>
    <t>中園町22番10号</t>
    <rPh sb="5" eb="6">
      <t>バン</t>
    </rPh>
    <rPh sb="8" eb="9">
      <t>ゴウ</t>
    </rPh>
    <phoneticPr fontId="18"/>
  </si>
  <si>
    <t>中川1丁目8番6号</t>
    <rPh sb="6" eb="7">
      <t>バン</t>
    </rPh>
    <rPh sb="8" eb="9">
      <t>ゴウ</t>
    </rPh>
    <phoneticPr fontId="18"/>
  </si>
  <si>
    <t>住吉町3番1号 サン住吉2F</t>
    <rPh sb="4" eb="5">
      <t>バン</t>
    </rPh>
    <rPh sb="6" eb="7">
      <t>ゴウ</t>
    </rPh>
    <rPh sb="10" eb="12">
      <t>スミヨシ</t>
    </rPh>
    <phoneticPr fontId="18"/>
  </si>
  <si>
    <t>住吉町5番15号</t>
    <rPh sb="4" eb="5">
      <t>バン</t>
    </rPh>
    <rPh sb="7" eb="8">
      <t>ゴウ</t>
    </rPh>
    <phoneticPr fontId="18"/>
  </si>
  <si>
    <t>昭和2丁目16番7号</t>
    <rPh sb="7" eb="8">
      <t>バン</t>
    </rPh>
    <rPh sb="9" eb="10">
      <t>ゴウ</t>
    </rPh>
    <phoneticPr fontId="18"/>
  </si>
  <si>
    <t>出島町1番36号 長崎税関庁舎4階</t>
    <rPh sb="4" eb="5">
      <t>バン</t>
    </rPh>
    <rPh sb="7" eb="8">
      <t>ゴウ</t>
    </rPh>
    <rPh sb="13" eb="15">
      <t>チョウシャ</t>
    </rPh>
    <phoneticPr fontId="18"/>
  </si>
  <si>
    <t>大浦町9番11号</t>
    <rPh sb="4" eb="5">
      <t>バン</t>
    </rPh>
    <rPh sb="7" eb="8">
      <t>ゴウ</t>
    </rPh>
    <phoneticPr fontId="18"/>
  </si>
  <si>
    <t>滑石3丁目19番20号</t>
    <rPh sb="7" eb="8">
      <t>バン</t>
    </rPh>
    <rPh sb="10" eb="11">
      <t>ゴウ</t>
    </rPh>
    <phoneticPr fontId="18"/>
  </si>
  <si>
    <t>松原町2550番地</t>
    <rPh sb="7" eb="9">
      <t>バンチ</t>
    </rPh>
    <phoneticPr fontId="18"/>
  </si>
  <si>
    <t>川平町1204 ﾒﾃﾞｨｹｱ3F</t>
    <phoneticPr fontId="18"/>
  </si>
  <si>
    <t>西海町1694-6</t>
    <phoneticPr fontId="18"/>
  </si>
  <si>
    <t>千歳町9-26梶原ビル</t>
    <rPh sb="7" eb="9">
      <t>カジワラ</t>
    </rPh>
    <phoneticPr fontId="18"/>
  </si>
  <si>
    <t>みなと坂1丁目5番1号</t>
    <rPh sb="8" eb="9">
      <t>バン</t>
    </rPh>
    <rPh sb="10" eb="11">
      <t>ゴウ</t>
    </rPh>
    <phoneticPr fontId="18"/>
  </si>
  <si>
    <t>豊洋台1丁目3番11号</t>
    <rPh sb="7" eb="8">
      <t>バン</t>
    </rPh>
    <rPh sb="10" eb="11">
      <t>ゴウ</t>
    </rPh>
    <phoneticPr fontId="18"/>
  </si>
  <si>
    <t>横尾5丁目9番18号</t>
    <rPh sb="6" eb="7">
      <t>バン</t>
    </rPh>
    <rPh sb="9" eb="10">
      <t>ゴウ</t>
    </rPh>
    <phoneticPr fontId="18"/>
  </si>
  <si>
    <t>滑石1丁目9番5号</t>
    <rPh sb="6" eb="7">
      <t>バン</t>
    </rPh>
    <rPh sb="8" eb="9">
      <t>ゴウ</t>
    </rPh>
    <phoneticPr fontId="18"/>
  </si>
  <si>
    <t>小江原2丁目35番16号</t>
    <rPh sb="8" eb="9">
      <t>バン</t>
    </rPh>
    <rPh sb="11" eb="12">
      <t>ゴウ</t>
    </rPh>
    <phoneticPr fontId="18"/>
  </si>
  <si>
    <t>中園町10番21号</t>
    <rPh sb="5" eb="6">
      <t>バン</t>
    </rPh>
    <rPh sb="8" eb="9">
      <t>ゴウ</t>
    </rPh>
    <phoneticPr fontId="18"/>
  </si>
  <si>
    <t>田中町1027番地13</t>
    <rPh sb="7" eb="9">
      <t>バンチ</t>
    </rPh>
    <phoneticPr fontId="18"/>
  </si>
  <si>
    <t>女の都1丁目1597番地</t>
    <rPh sb="10" eb="12">
      <t>バンチ</t>
    </rPh>
    <phoneticPr fontId="18"/>
  </si>
  <si>
    <t>秋月町389番1</t>
    <rPh sb="6" eb="7">
      <t>バン</t>
    </rPh>
    <phoneticPr fontId="18"/>
  </si>
  <si>
    <t>かき道3丁目2番6号</t>
    <rPh sb="7" eb="8">
      <t>バン</t>
    </rPh>
    <rPh sb="9" eb="10">
      <t>ゴウ</t>
    </rPh>
    <phoneticPr fontId="18"/>
  </si>
  <si>
    <t>中里町1282番地</t>
    <rPh sb="7" eb="9">
      <t>バンチ</t>
    </rPh>
    <phoneticPr fontId="18"/>
  </si>
  <si>
    <t>鳴見台1丁目28番5号</t>
    <rPh sb="10" eb="11">
      <t>ゴウ</t>
    </rPh>
    <phoneticPr fontId="18"/>
  </si>
  <si>
    <t>尾上町1番1号　アミュプラザ長崎本館5階</t>
    <rPh sb="0" eb="3">
      <t>オノウエマチ</t>
    </rPh>
    <rPh sb="4" eb="5">
      <t>バン</t>
    </rPh>
    <rPh sb="6" eb="7">
      <t>ゴウ</t>
    </rPh>
    <rPh sb="14" eb="18">
      <t>ナガサキホンカン</t>
    </rPh>
    <rPh sb="19" eb="20">
      <t>カイ</t>
    </rPh>
    <phoneticPr fontId="18"/>
  </si>
  <si>
    <t>浜町3番20号5階</t>
    <rPh sb="0" eb="2">
      <t>ハママチ</t>
    </rPh>
    <rPh sb="3" eb="4">
      <t>バン</t>
    </rPh>
    <rPh sb="6" eb="7">
      <t>ゴウ</t>
    </rPh>
    <rPh sb="8" eb="9">
      <t>カイ</t>
    </rPh>
    <phoneticPr fontId="18"/>
  </si>
  <si>
    <t>尾上町8番6号（JR九州長崎支社内）</t>
    <rPh sb="0" eb="3">
      <t>オノウエマチ</t>
    </rPh>
    <rPh sb="4" eb="5">
      <t>バン</t>
    </rPh>
    <rPh sb="6" eb="7">
      <t>ゴウ</t>
    </rPh>
    <rPh sb="10" eb="12">
      <t>キュウシュウ</t>
    </rPh>
    <rPh sb="12" eb="14">
      <t>ナガサキ</t>
    </rPh>
    <rPh sb="14" eb="16">
      <t>シシャ</t>
    </rPh>
    <rPh sb="16" eb="17">
      <t>ナイ</t>
    </rPh>
    <phoneticPr fontId="18"/>
  </si>
  <si>
    <t>住吉町2番22号</t>
    <rPh sb="0" eb="3">
      <t>スミヨシマチ</t>
    </rPh>
    <rPh sb="4" eb="5">
      <t>バン</t>
    </rPh>
    <rPh sb="7" eb="8">
      <t>ゴウ</t>
    </rPh>
    <phoneticPr fontId="18"/>
  </si>
  <si>
    <t>滑石5丁目9番37号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</si>
  <si>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油屋町4番16号</t>
    <phoneticPr fontId="18"/>
  </si>
  <si>
    <t>浜町11番27号　浜町伊集院ビル5F</t>
    <rPh sb="0" eb="2">
      <t>ハマノマチ</t>
    </rPh>
    <rPh sb="4" eb="5">
      <t>バン</t>
    </rPh>
    <rPh sb="7" eb="8">
      <t>ゴウ</t>
    </rPh>
    <rPh sb="9" eb="11">
      <t>ハマノマチ</t>
    </rPh>
    <rPh sb="11" eb="14">
      <t>イジュウイン</t>
    </rPh>
    <phoneticPr fontId="18"/>
  </si>
  <si>
    <t>川口町1番49号　2F 202</t>
    <rPh sb="0" eb="2">
      <t>カワグチ</t>
    </rPh>
    <rPh sb="2" eb="3">
      <t>マチ</t>
    </rPh>
    <rPh sb="4" eb="5">
      <t>バン</t>
    </rPh>
    <rPh sb="7" eb="8">
      <t>ゴウ</t>
    </rPh>
    <phoneticPr fontId="18"/>
  </si>
  <si>
    <t>川口町1-49　IESHITA浦上1階</t>
    <rPh sb="0" eb="2">
      <t>カワグチ</t>
    </rPh>
    <rPh sb="2" eb="3">
      <t>マチ</t>
    </rPh>
    <rPh sb="15" eb="17">
      <t>ウラカミ</t>
    </rPh>
    <rPh sb="18" eb="19">
      <t>カイ</t>
    </rPh>
    <phoneticPr fontId="18"/>
  </si>
  <si>
    <t>浜口町1番8号　1階・2階</t>
    <rPh sb="0" eb="3">
      <t>ハマグチマチ</t>
    </rPh>
    <rPh sb="4" eb="5">
      <t>バン</t>
    </rPh>
    <rPh sb="6" eb="7">
      <t>ゴウ</t>
    </rPh>
    <rPh sb="9" eb="10">
      <t>カイ</t>
    </rPh>
    <rPh sb="12" eb="13">
      <t>カイ</t>
    </rPh>
    <phoneticPr fontId="18"/>
  </si>
  <si>
    <t>川口町1番49号　IESHITA浦上2F</t>
    <rPh sb="0" eb="2">
      <t>カワグチ</t>
    </rPh>
    <rPh sb="2" eb="3">
      <t>マチ</t>
    </rPh>
    <rPh sb="4" eb="5">
      <t>バン</t>
    </rPh>
    <rPh sb="7" eb="8">
      <t>ゴウ</t>
    </rPh>
    <rPh sb="16" eb="18">
      <t>ウラカミ</t>
    </rPh>
    <phoneticPr fontId="18"/>
  </si>
  <si>
    <t>（医）芳淳士会　理事長　松永　芳章</t>
    <rPh sb="8" eb="11">
      <t>リジチョウ</t>
    </rPh>
    <rPh sb="12" eb="14">
      <t>マツナガ</t>
    </rPh>
    <rPh sb="15" eb="16">
      <t>カンバ</t>
    </rPh>
    <rPh sb="16" eb="17">
      <t>アキラ</t>
    </rPh>
    <phoneticPr fontId="18"/>
  </si>
  <si>
    <t>（医）おおみや小児科医院　理事長　大宮　朗</t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</si>
  <si>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（医）こうの眼科医院　理事長　河野　峰子</t>
    <rPh sb="11" eb="14">
      <t>リジチョウ</t>
    </rPh>
    <rPh sb="15" eb="17">
      <t>コウノ</t>
    </rPh>
    <rPh sb="18" eb="20">
      <t>ミネコ</t>
    </rPh>
    <phoneticPr fontId="18"/>
  </si>
  <si>
    <t>（医）こんどう整形外科　理事長　近藤　超子</t>
    <rPh sb="19" eb="20">
      <t>チョウ</t>
    </rPh>
    <rPh sb="20" eb="21">
      <t>コ</t>
    </rPh>
    <phoneticPr fontId="18"/>
  </si>
  <si>
    <t>（医）さかい循環器内科　理事長　坂井　健二</t>
    <rPh sb="6" eb="9">
      <t>ジュンカンキ</t>
    </rPh>
    <rPh sb="9" eb="11">
      <t>ナイカ</t>
    </rPh>
    <rPh sb="12" eb="15">
      <t>リジチョウ</t>
    </rPh>
    <rPh sb="19" eb="21">
      <t>ケンジ</t>
    </rPh>
    <phoneticPr fontId="18"/>
  </si>
  <si>
    <t>（医）さかぐち泌尿器科医院　理事長　坂口　幹</t>
    <rPh sb="7" eb="11">
      <t>ヒニョウキカ</t>
    </rPh>
    <rPh sb="11" eb="12">
      <t>イ</t>
    </rPh>
    <rPh sb="12" eb="13">
      <t>イン</t>
    </rPh>
    <rPh sb="14" eb="17">
      <t>リジチョウ</t>
    </rPh>
    <phoneticPr fontId="18"/>
  </si>
  <si>
    <t>（医）さとみ皮ふ科医院　理事長　里見　行義</t>
    <rPh sb="12" eb="15">
      <t>リジチョウ</t>
    </rPh>
    <phoneticPr fontId="18"/>
  </si>
  <si>
    <t>（医）社団　吉見耳鼻咽喉科　理事長　吉見　龍一郎</t>
    <rPh sb="3" eb="5">
      <t>シャダン</t>
    </rPh>
    <rPh sb="6" eb="8">
      <t>ヨシミ</t>
    </rPh>
    <rPh sb="8" eb="13">
      <t>ジビインコウカ</t>
    </rPh>
    <rPh sb="14" eb="17">
      <t>リジチョウ</t>
    </rPh>
    <phoneticPr fontId="18"/>
  </si>
  <si>
    <t>（医）社団　春秋会南長崎クリニック　理事長　永田　済</t>
    <rPh sb="25" eb="26">
      <t>スミ</t>
    </rPh>
    <phoneticPr fontId="18"/>
  </si>
  <si>
    <t>（医）社団照和会　松本循環器内科医院　理事長　松本　保和</t>
    <rPh sb="3" eb="5">
      <t>シャダン</t>
    </rPh>
    <rPh sb="5" eb="6">
      <t>テル</t>
    </rPh>
    <rPh sb="6" eb="7">
      <t>ワ</t>
    </rPh>
    <rPh sb="7" eb="8">
      <t>カイ</t>
    </rPh>
    <rPh sb="9" eb="11">
      <t>マツモト</t>
    </rPh>
    <rPh sb="11" eb="16">
      <t>ジュンカンキナイカ</t>
    </rPh>
    <rPh sb="16" eb="18">
      <t>イイン</t>
    </rPh>
    <rPh sb="19" eb="22">
      <t>リジチョウ</t>
    </rPh>
    <phoneticPr fontId="18"/>
  </si>
  <si>
    <t>（医）しらはま整形外科クリニック　理事長　白濱　浩子</t>
    <rPh sb="17" eb="20">
      <t>リジチョウ</t>
    </rPh>
    <rPh sb="21" eb="23">
      <t>シラハマ</t>
    </rPh>
    <rPh sb="24" eb="26">
      <t>ヒロコ</t>
    </rPh>
    <phoneticPr fontId="18"/>
  </si>
  <si>
    <t>（医）すがさきクリニック　理事長　菅崎　弘之</t>
    <rPh sb="13" eb="16">
      <t>リジチョウ</t>
    </rPh>
    <rPh sb="17" eb="18">
      <t>スガ</t>
    </rPh>
    <rPh sb="18" eb="19">
      <t>サキ</t>
    </rPh>
    <rPh sb="20" eb="22">
      <t>ヒロユキ</t>
    </rPh>
    <phoneticPr fontId="18"/>
  </si>
  <si>
    <t>（医）たしろ耳鼻咽喉科　理事長　田代　哲也</t>
    <phoneticPr fontId="18"/>
  </si>
  <si>
    <t>（医）つねだ形成外科医院　理事長　𠮷本　浩</t>
    <rPh sb="17" eb="20">
      <t>ヨシモト</t>
    </rPh>
    <rPh sb="21" eb="22">
      <t>ヒロシ</t>
    </rPh>
    <phoneticPr fontId="18"/>
  </si>
  <si>
    <t>（医）ながたに整形外科　理事長　長谷　芳文</t>
    <phoneticPr fontId="18"/>
  </si>
  <si>
    <t>（医）中田内科　理事長　中田　雅也</t>
    <rPh sb="3" eb="5">
      <t>ナカタ</t>
    </rPh>
    <phoneticPr fontId="18"/>
  </si>
  <si>
    <t>（医）はやし小児科　理事長　林　克敏</t>
    <rPh sb="10" eb="13">
      <t>リジチョウ</t>
    </rPh>
    <rPh sb="14" eb="15">
      <t>ハヤシ</t>
    </rPh>
    <rPh sb="16" eb="18">
      <t>カツトシ</t>
    </rPh>
    <phoneticPr fontId="18"/>
  </si>
  <si>
    <t>（医）ふくだこどもクリニック　理事長　福田　喜史</t>
    <rPh sb="15" eb="18">
      <t>リジチョウ</t>
    </rPh>
    <rPh sb="19" eb="21">
      <t>フクダ</t>
    </rPh>
    <rPh sb="22" eb="23">
      <t>キ</t>
    </rPh>
    <rPh sb="23" eb="24">
      <t>フミ</t>
    </rPh>
    <phoneticPr fontId="18"/>
  </si>
  <si>
    <t>（医）みやむら女性のクリニック　理事長　宮村　泰豪</t>
    <rPh sb="16" eb="19">
      <t>リジチョウ</t>
    </rPh>
    <rPh sb="20" eb="22">
      <t>ミヤムラ</t>
    </rPh>
    <rPh sb="23" eb="24">
      <t>タイ</t>
    </rPh>
    <rPh sb="24" eb="25">
      <t>ゴウ</t>
    </rPh>
    <phoneticPr fontId="18"/>
  </si>
  <si>
    <t>（医）もり脳神経外科クリニック　理事長　森　勝春</t>
    <rPh sb="16" eb="19">
      <t>リジチョウ</t>
    </rPh>
    <rPh sb="20" eb="21">
      <t>モリ</t>
    </rPh>
    <rPh sb="22" eb="24">
      <t>カツハル</t>
    </rPh>
    <phoneticPr fontId="18"/>
  </si>
  <si>
    <t>（医）やない小児科医院　理事長　楊井　章紀</t>
    <rPh sb="12" eb="15">
      <t>リジチョウ</t>
    </rPh>
    <rPh sb="19" eb="20">
      <t>ショウ</t>
    </rPh>
    <phoneticPr fontId="18"/>
  </si>
  <si>
    <t>（医）やました内科　理事長　光武　新</t>
    <rPh sb="14" eb="16">
      <t>ミツタケ</t>
    </rPh>
    <rPh sb="17" eb="18">
      <t>シン</t>
    </rPh>
    <phoneticPr fontId="18"/>
  </si>
  <si>
    <t>（医）ゆきなり･クリニック　理事長　行成　壽家</t>
    <rPh sb="14" eb="17">
      <t>リジチョウ</t>
    </rPh>
    <phoneticPr fontId="18"/>
  </si>
  <si>
    <t>（医）わたなべ小児科医院　理事長　渡辺　聡</t>
    <rPh sb="7" eb="12">
      <t>ショウニカイイン</t>
    </rPh>
    <rPh sb="13" eb="16">
      <t>リジチョウ</t>
    </rPh>
    <rPh sb="20" eb="21">
      <t>サトシ</t>
    </rPh>
    <phoneticPr fontId="18"/>
  </si>
  <si>
    <t>（医）阿保外科医院　理事長　阿保　貴章</t>
    <rPh sb="10" eb="13">
      <t>リジチョウ</t>
    </rPh>
    <phoneticPr fontId="18"/>
  </si>
  <si>
    <t>（医）安井小児科医院　理事長　安井　誠</t>
    <rPh sb="3" eb="5">
      <t>ヤスイ</t>
    </rPh>
    <rPh sb="5" eb="10">
      <t>ショウニカイイン</t>
    </rPh>
    <rPh sb="11" eb="14">
      <t>リジチョウ</t>
    </rPh>
    <phoneticPr fontId="18"/>
  </si>
  <si>
    <t>095-849-3117</t>
    <phoneticPr fontId="18"/>
  </si>
  <si>
    <t>（医）井手内科クリニック　理事長　井手　政利</t>
    <rPh sb="3" eb="5">
      <t>イデ</t>
    </rPh>
    <rPh sb="5" eb="7">
      <t>ナイカ</t>
    </rPh>
    <rPh sb="13" eb="16">
      <t>リジチョウ</t>
    </rPh>
    <rPh sb="17" eb="19">
      <t>イデ</t>
    </rPh>
    <phoneticPr fontId="18"/>
  </si>
  <si>
    <t>（医）奥内科医院　理事長　奥　百合子</t>
    <rPh sb="3" eb="4">
      <t>オク</t>
    </rPh>
    <rPh sb="4" eb="6">
      <t>ナイカ</t>
    </rPh>
    <rPh sb="6" eb="8">
      <t>イイン</t>
    </rPh>
    <rPh sb="9" eb="12">
      <t>リジチョウ</t>
    </rPh>
    <phoneticPr fontId="18"/>
  </si>
  <si>
    <t>（医）岩永整形外科医院　理事長　岩永　博隆</t>
    <phoneticPr fontId="18"/>
  </si>
  <si>
    <t>（医）橘会本多眼科　理事長　大野　あかね　　</t>
    <rPh sb="3" eb="4">
      <t>タチバナ</t>
    </rPh>
    <rPh sb="4" eb="5">
      <t>カイ</t>
    </rPh>
    <rPh sb="5" eb="7">
      <t>ホンダ</t>
    </rPh>
    <rPh sb="7" eb="9">
      <t>ガンカ</t>
    </rPh>
    <rPh sb="10" eb="13">
      <t>リジチョウ</t>
    </rPh>
    <rPh sb="14" eb="16">
      <t>オオノ</t>
    </rPh>
    <phoneticPr fontId="18"/>
  </si>
  <si>
    <t>（医）宮崎内科医院　理事長　宮崎　正信</t>
    <rPh sb="14" eb="16">
      <t>ミヤザキ</t>
    </rPh>
    <phoneticPr fontId="18"/>
  </si>
  <si>
    <t>（医）金子眼科クリニック　理事長　金子　寛幸</t>
    <rPh sb="13" eb="16">
      <t>リジチョウ</t>
    </rPh>
    <rPh sb="17" eb="19">
      <t>カネコ</t>
    </rPh>
    <rPh sb="20" eb="21">
      <t>カン</t>
    </rPh>
    <rPh sb="21" eb="22">
      <t>サイワイ</t>
    </rPh>
    <phoneticPr fontId="18"/>
  </si>
  <si>
    <t>（医）恵愛会ヨゼフクリニック　理事長　高木　正剛</t>
    <rPh sb="15" eb="18">
      <t>リジチョウ</t>
    </rPh>
    <rPh sb="19" eb="21">
      <t>タカギ</t>
    </rPh>
    <rPh sb="22" eb="23">
      <t>マサ</t>
    </rPh>
    <rPh sb="23" eb="24">
      <t>ゴウ</t>
    </rPh>
    <phoneticPr fontId="18"/>
  </si>
  <si>
    <t>（医）賢倫雄会池田整形外科クリニック　理事長　池田　倫太郎</t>
    <rPh sb="3" eb="4">
      <t>ケン</t>
    </rPh>
    <rPh sb="4" eb="5">
      <t>リン</t>
    </rPh>
    <rPh sb="5" eb="6">
      <t>ユウ</t>
    </rPh>
    <rPh sb="6" eb="7">
      <t>カイ</t>
    </rPh>
    <rPh sb="7" eb="9">
      <t>イケダ</t>
    </rPh>
    <rPh sb="9" eb="11">
      <t>セイケイ</t>
    </rPh>
    <rPh sb="11" eb="13">
      <t>ゲカ</t>
    </rPh>
    <rPh sb="19" eb="22">
      <t>リジチョウ</t>
    </rPh>
    <phoneticPr fontId="18"/>
  </si>
  <si>
    <t>（医）原田医院　理事長　原田　知行</t>
    <rPh sb="3" eb="5">
      <t>ハラダ</t>
    </rPh>
    <rPh sb="5" eb="7">
      <t>イイン</t>
    </rPh>
    <rPh sb="8" eb="11">
      <t>リジチョウ</t>
    </rPh>
    <phoneticPr fontId="18"/>
  </si>
  <si>
    <t>（医）厚生会　理事長　松本　一隆</t>
    <rPh sb="14" eb="15">
      <t>イチ</t>
    </rPh>
    <phoneticPr fontId="18"/>
  </si>
  <si>
    <t>（医）宏友会さとう内科医院　理事長　佐藤　剛</t>
    <rPh sb="3" eb="4">
      <t>ヒロシ</t>
    </rPh>
    <rPh sb="4" eb="5">
      <t>ユウ</t>
    </rPh>
    <rPh sb="5" eb="6">
      <t>カイ</t>
    </rPh>
    <rPh sb="9" eb="13">
      <t>ナイカイイン</t>
    </rPh>
    <rPh sb="14" eb="17">
      <t>リジチョウ</t>
    </rPh>
    <rPh sb="18" eb="20">
      <t>サトウ</t>
    </rPh>
    <rPh sb="21" eb="22">
      <t>ツヨシ</t>
    </rPh>
    <phoneticPr fontId="18"/>
  </si>
  <si>
    <t>0959-24-1087</t>
    <phoneticPr fontId="18"/>
  </si>
  <si>
    <t>（医）宏和会神浦診療所　理事長　丸林　秀太郎</t>
    <rPh sb="12" eb="15">
      <t>リジチョウ</t>
    </rPh>
    <rPh sb="16" eb="18">
      <t>マルバヤシ</t>
    </rPh>
    <rPh sb="19" eb="20">
      <t>シュウ</t>
    </rPh>
    <rPh sb="20" eb="22">
      <t>タロウ</t>
    </rPh>
    <phoneticPr fontId="18"/>
  </si>
  <si>
    <t>（医）江上耳鼻咽喉科医院　理事長　江上　直也</t>
    <rPh sb="20" eb="22">
      <t>ナオヤ</t>
    </rPh>
    <phoneticPr fontId="18"/>
  </si>
  <si>
    <t>（医）耕雲会おおつる内科医院　理事長　大津留　泉</t>
    <rPh sb="10" eb="14">
      <t>ナイカイイン</t>
    </rPh>
    <phoneticPr fontId="18"/>
  </si>
  <si>
    <t>（医）高翠会まつお婦・婦人科クリニック　理事長　松尾　敦</t>
    <rPh sb="11" eb="14">
      <t>フジンカ</t>
    </rPh>
    <phoneticPr fontId="18"/>
  </si>
  <si>
    <t>（医）黒部医院　理事長　黒部　勝則</t>
    <rPh sb="8" eb="11">
      <t>リジチョウ</t>
    </rPh>
    <rPh sb="12" eb="14">
      <t>クロベ</t>
    </rPh>
    <rPh sb="15" eb="17">
      <t>カツノリ</t>
    </rPh>
    <phoneticPr fontId="18"/>
  </si>
  <si>
    <t>（医）社団佐藤眼科医院　理事長　佐藤　安雄</t>
    <rPh sb="3" eb="5">
      <t>シャダン</t>
    </rPh>
    <rPh sb="5" eb="9">
      <t>サトウガンカ</t>
    </rPh>
    <rPh sb="9" eb="11">
      <t>イイン</t>
    </rPh>
    <rPh sb="12" eb="15">
      <t>リジチョウ</t>
    </rPh>
    <rPh sb="16" eb="18">
      <t>サトウ</t>
    </rPh>
    <rPh sb="19" eb="21">
      <t>ヤスオ</t>
    </rPh>
    <phoneticPr fontId="18"/>
  </si>
  <si>
    <t>（医）坂本内科　理事長　坂本　裕二</t>
    <rPh sb="3" eb="5">
      <t>サカモト</t>
    </rPh>
    <rPh sb="5" eb="7">
      <t>ナイカ</t>
    </rPh>
    <rPh sb="8" eb="11">
      <t>リジチョウ</t>
    </rPh>
    <phoneticPr fontId="18"/>
  </si>
  <si>
    <t>（医）山の手クリニック　理事長　中谷　晃</t>
    <rPh sb="12" eb="15">
      <t>リジチョウ</t>
    </rPh>
    <rPh sb="16" eb="18">
      <t>ナカタニ</t>
    </rPh>
    <rPh sb="19" eb="20">
      <t>アキラ</t>
    </rPh>
    <phoneticPr fontId="18"/>
  </si>
  <si>
    <t>（医）山元内科　理事長　山元　秀文</t>
    <phoneticPr fontId="18"/>
  </si>
  <si>
    <t>（医）山田医院　理事長　山田　康雄</t>
    <rPh sb="3" eb="5">
      <t>ヤマダ</t>
    </rPh>
    <rPh sb="5" eb="7">
      <t>イイン</t>
    </rPh>
    <rPh sb="8" eb="11">
      <t>リジチョウ</t>
    </rPh>
    <phoneticPr fontId="18"/>
  </si>
  <si>
    <t>（医）社団　深堀内科医院　理事長　深堀　茂樹　</t>
    <rPh sb="3" eb="5">
      <t>シャダン</t>
    </rPh>
    <rPh sb="6" eb="10">
      <t>フカホリナイカ</t>
    </rPh>
    <rPh sb="10" eb="12">
      <t>イイン</t>
    </rPh>
    <rPh sb="13" eb="16">
      <t>リジチョウ</t>
    </rPh>
    <rPh sb="17" eb="19">
      <t>フカホリ</t>
    </rPh>
    <rPh sb="20" eb="22">
      <t>シゲキ</t>
    </rPh>
    <phoneticPr fontId="18"/>
  </si>
  <si>
    <t>（医）社団　あき山皮ふ科医院　理事長　穐山　雄一郎</t>
    <phoneticPr fontId="18"/>
  </si>
  <si>
    <t>（医）社団康仁会林医院　理事長　林　郁夫</t>
    <rPh sb="8" eb="9">
      <t>ハヤシ</t>
    </rPh>
    <rPh sb="9" eb="11">
      <t>イイン</t>
    </rPh>
    <phoneticPr fontId="18"/>
  </si>
  <si>
    <t>（医）社団三和会　　理事長　本田　孝也</t>
    <phoneticPr fontId="18"/>
  </si>
  <si>
    <t>（医）社団昭成会岩永医院　理事長　岩永　信昭</t>
    <rPh sb="3" eb="5">
      <t>シャダン</t>
    </rPh>
    <rPh sb="5" eb="6">
      <t>ショウ</t>
    </rPh>
    <rPh sb="6" eb="7">
      <t>セイ</t>
    </rPh>
    <rPh sb="7" eb="8">
      <t>カイ</t>
    </rPh>
    <rPh sb="8" eb="10">
      <t>イワナガ</t>
    </rPh>
    <rPh sb="10" eb="12">
      <t>イイン</t>
    </rPh>
    <rPh sb="13" eb="16">
      <t>リジチョウ</t>
    </rPh>
    <rPh sb="17" eb="19">
      <t>イワナガ</t>
    </rPh>
    <phoneticPr fontId="18"/>
  </si>
  <si>
    <t>（医）社団池田胃腸内科医院　理事長　池田　幸紀</t>
    <rPh sb="21" eb="23">
      <t>サチキ</t>
    </rPh>
    <phoneticPr fontId="18"/>
  </si>
  <si>
    <t>（医）社団中村整形外科医院　理事長　中村　泰</t>
    <rPh sb="3" eb="5">
      <t>シャダン</t>
    </rPh>
    <rPh sb="5" eb="11">
      <t>ナカムラセイケイゲカ</t>
    </rPh>
    <rPh sb="11" eb="13">
      <t>イイン</t>
    </rPh>
    <rPh sb="14" eb="17">
      <t>リジチョウ</t>
    </rPh>
    <phoneticPr fontId="18"/>
  </si>
  <si>
    <t>（医）社団天本内科医院　理事長　天本　大輔</t>
    <rPh sb="3" eb="5">
      <t>シャダン</t>
    </rPh>
    <rPh sb="5" eb="7">
      <t>アマモト</t>
    </rPh>
    <rPh sb="7" eb="9">
      <t>ナイカ</t>
    </rPh>
    <rPh sb="9" eb="11">
      <t>イイン</t>
    </rPh>
    <rPh sb="12" eb="15">
      <t>リジチョウ</t>
    </rPh>
    <phoneticPr fontId="18"/>
  </si>
  <si>
    <t>（医）社団東和会サイノオ耳鼻咽喉科医院　理事長　道祖尾　直知</t>
    <rPh sb="3" eb="5">
      <t>シャダン</t>
    </rPh>
    <rPh sb="5" eb="7">
      <t>トウワ</t>
    </rPh>
    <rPh sb="7" eb="8">
      <t>カイ</t>
    </rPh>
    <rPh sb="12" eb="17">
      <t>ジビインコウカ</t>
    </rPh>
    <rPh sb="17" eb="19">
      <t>イイン</t>
    </rPh>
    <rPh sb="20" eb="23">
      <t>リジチョウ</t>
    </rPh>
    <phoneticPr fontId="18"/>
  </si>
  <si>
    <t>（医）社団博生会　理事長　片峰　智子</t>
    <phoneticPr fontId="18"/>
  </si>
  <si>
    <t>（医）社団白井小児クリニック　理事長　永野　清昭</t>
    <phoneticPr fontId="18"/>
  </si>
  <si>
    <t>（医）社団平松クリニック　理事長　平松　征生</t>
    <phoneticPr fontId="18"/>
  </si>
  <si>
    <t>（医）社団片山小児科医院　理事長　片山　和弘</t>
    <rPh sb="3" eb="5">
      <t>シャダン</t>
    </rPh>
    <rPh sb="5" eb="7">
      <t>カタヤマ</t>
    </rPh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</si>
  <si>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（医）社団明星会サイクサ外科医院　理事長　立石　修三</t>
    <rPh sb="12" eb="14">
      <t>ゲカ</t>
    </rPh>
    <rPh sb="14" eb="16">
      <t>イイン</t>
    </rPh>
    <phoneticPr fontId="18"/>
  </si>
  <si>
    <t>095-865-1234</t>
    <phoneticPr fontId="18"/>
  </si>
  <si>
    <t>（医）社団髙島医院　理事長　髙島　一彦</t>
    <rPh sb="5" eb="7">
      <t>タカシマ</t>
    </rPh>
    <rPh sb="14" eb="16">
      <t>タカシマ</t>
    </rPh>
    <phoneticPr fontId="18"/>
  </si>
  <si>
    <t>（医）秀和会　釣船医院　理事長　釣船　崇仁</t>
    <rPh sb="12" eb="15">
      <t>リジチョウ</t>
    </rPh>
    <rPh sb="16" eb="17">
      <t>ツ</t>
    </rPh>
    <rPh sb="17" eb="18">
      <t>フネ</t>
    </rPh>
    <rPh sb="19" eb="20">
      <t>タカシ</t>
    </rPh>
    <rPh sb="20" eb="21">
      <t>ジン</t>
    </rPh>
    <phoneticPr fontId="18"/>
  </si>
  <si>
    <t>（医）秋山眼科クリニック　理事長　秋山　和人</t>
    <rPh sb="3" eb="5">
      <t>アキヤマ</t>
    </rPh>
    <rPh sb="5" eb="7">
      <t>ガンカ</t>
    </rPh>
    <rPh sb="13" eb="16">
      <t>リジチョウ</t>
    </rPh>
    <phoneticPr fontId="18"/>
  </si>
  <si>
    <t>（医）諸岡整形外科医院　理事長　諸岡　聡</t>
    <phoneticPr fontId="18"/>
  </si>
  <si>
    <t>（医）小島耳鼻咽喉科クリニック　理事長　小島　未知郎</t>
    <rPh sb="16" eb="19">
      <t>リジチョウ</t>
    </rPh>
    <rPh sb="20" eb="22">
      <t>コジマ</t>
    </rPh>
    <rPh sb="23" eb="25">
      <t>ミチ</t>
    </rPh>
    <rPh sb="25" eb="26">
      <t>ロウ</t>
    </rPh>
    <phoneticPr fontId="18"/>
  </si>
  <si>
    <t>（医）小濱産婦人科医院　理事長　小濵　正彦</t>
    <rPh sb="19" eb="21">
      <t>マサヒコ</t>
    </rPh>
    <phoneticPr fontId="18"/>
  </si>
  <si>
    <t>（医）乗松整形外科医院　理事長　乗松　敏晴</t>
    <rPh sb="3" eb="5">
      <t>ノリマツ</t>
    </rPh>
    <rPh sb="5" eb="11">
      <t>セイケイゲカイイン</t>
    </rPh>
    <rPh sb="12" eb="15">
      <t>リジチョウ</t>
    </rPh>
    <phoneticPr fontId="18"/>
  </si>
  <si>
    <t>（医）植松整形外科医院　理事長　植松　伸久</t>
    <rPh sb="12" eb="15">
      <t>リジチョウ</t>
    </rPh>
    <rPh sb="16" eb="18">
      <t>ウエマツ</t>
    </rPh>
    <rPh sb="19" eb="21">
      <t>ノブヒサ</t>
    </rPh>
    <phoneticPr fontId="18"/>
  </si>
  <si>
    <t>（医）杉田レディースクリニック　理事長　杉田　豊隆</t>
    <rPh sb="3" eb="5">
      <t>スギタ</t>
    </rPh>
    <rPh sb="16" eb="19">
      <t>リジチョウ</t>
    </rPh>
    <rPh sb="23" eb="24">
      <t>トヨ</t>
    </rPh>
    <rPh sb="24" eb="25">
      <t>タカ</t>
    </rPh>
    <phoneticPr fontId="18"/>
  </si>
  <si>
    <t>（医）星子医院　理事長　星子　淨水</t>
    <rPh sb="3" eb="7">
      <t>ホシコイイン</t>
    </rPh>
    <rPh sb="8" eb="11">
      <t>リジチョウ</t>
    </rPh>
    <rPh sb="15" eb="16">
      <t>ジョウ</t>
    </rPh>
    <rPh sb="16" eb="17">
      <t>ミズ</t>
    </rPh>
    <phoneticPr fontId="18"/>
  </si>
  <si>
    <t>（医）誠友会森つとむ内科　理事長　森　勉</t>
    <phoneticPr fontId="18"/>
  </si>
  <si>
    <t>（医）石川内科医院　理事長　石川　壽</t>
    <rPh sb="1" eb="2">
      <t>イ</t>
    </rPh>
    <rPh sb="3" eb="5">
      <t>イシカワ</t>
    </rPh>
    <rPh sb="5" eb="7">
      <t>ナイカ</t>
    </rPh>
    <rPh sb="7" eb="9">
      <t>イイン</t>
    </rPh>
    <rPh sb="10" eb="13">
      <t>リジチョウ</t>
    </rPh>
    <rPh sb="14" eb="16">
      <t>イシカワ</t>
    </rPh>
    <rPh sb="17" eb="18">
      <t>ヒサシ</t>
    </rPh>
    <phoneticPr fontId="18"/>
  </si>
  <si>
    <t>（医）赤司消化器クリニック　理事長　赤司　有史</t>
    <phoneticPr fontId="18"/>
  </si>
  <si>
    <t>（医）赤星徳真会松永皮膚科　理事長　赤星　吉徳</t>
    <phoneticPr fontId="18"/>
  </si>
  <si>
    <t>（医）川原内科クリニック　理事長　赤星　浩</t>
    <rPh sb="3" eb="5">
      <t>カワハラ</t>
    </rPh>
    <rPh sb="5" eb="7">
      <t>ナイカ</t>
    </rPh>
    <rPh sb="13" eb="16">
      <t>リジチョウ</t>
    </rPh>
    <rPh sb="17" eb="19">
      <t>アカホシ</t>
    </rPh>
    <rPh sb="20" eb="21">
      <t>ヒロシ</t>
    </rPh>
    <phoneticPr fontId="18"/>
  </si>
  <si>
    <t>（医）泉田外科　理事長　泉田　弘行</t>
    <rPh sb="8" eb="11">
      <t>リジチョウ</t>
    </rPh>
    <rPh sb="12" eb="14">
      <t>イズミダ</t>
    </rPh>
    <rPh sb="15" eb="17">
      <t>ヒロユキ</t>
    </rPh>
    <phoneticPr fontId="18"/>
  </si>
  <si>
    <t>（医）倉田醫院内科婦人科　理事長　倉田　明彦</t>
    <rPh sb="13" eb="16">
      <t>リジチョウ</t>
    </rPh>
    <rPh sb="17" eb="19">
      <t>クラタ</t>
    </rPh>
    <rPh sb="20" eb="22">
      <t>アキヒコ</t>
    </rPh>
    <phoneticPr fontId="18"/>
  </si>
  <si>
    <t>（医）太壽会こうの医院　理事長　河野　浩太</t>
    <rPh sb="12" eb="15">
      <t>リジチョウ</t>
    </rPh>
    <phoneticPr fontId="18"/>
  </si>
  <si>
    <t>（医）　大宮医院　理事長　大宮　俊宣</t>
    <rPh sb="9" eb="12">
      <t>リジチョウ</t>
    </rPh>
    <rPh sb="13" eb="15">
      <t>オオミヤ</t>
    </rPh>
    <rPh sb="16" eb="17">
      <t>トシ</t>
    </rPh>
    <rPh sb="17" eb="18">
      <t>ノブ</t>
    </rPh>
    <phoneticPr fontId="18"/>
  </si>
  <si>
    <t>（医）中山小児科クリニック　理事長　中山　紀男</t>
    <rPh sb="3" eb="8">
      <t>ナカヤマショウニカ</t>
    </rPh>
    <rPh sb="14" eb="17">
      <t>リジチョウ</t>
    </rPh>
    <phoneticPr fontId="18"/>
  </si>
  <si>
    <t>（医）中川外科医院　理事長　中川　元道</t>
    <rPh sb="10" eb="13">
      <t>リジチョウ</t>
    </rPh>
    <rPh sb="18" eb="19">
      <t>ミチ</t>
    </rPh>
    <phoneticPr fontId="18"/>
  </si>
  <si>
    <t>（医）中村眼科　理事長　中村　充利</t>
    <rPh sb="3" eb="5">
      <t>ナカムラ</t>
    </rPh>
    <rPh sb="5" eb="7">
      <t>ガンカ</t>
    </rPh>
    <rPh sb="8" eb="11">
      <t>リジチョウ</t>
    </rPh>
    <phoneticPr fontId="18"/>
  </si>
  <si>
    <t>（医）中嶋クリニック　理事長　中嶋　みどり</t>
    <phoneticPr fontId="18"/>
  </si>
  <si>
    <t>（医）猪狩医院　理事長　猪狩　民生</t>
    <rPh sb="3" eb="5">
      <t>イノカリ</t>
    </rPh>
    <rPh sb="5" eb="7">
      <t>イイン</t>
    </rPh>
    <rPh sb="8" eb="11">
      <t>リジチョウ</t>
    </rPh>
    <rPh sb="12" eb="14">
      <t>イガリ</t>
    </rPh>
    <phoneticPr fontId="18"/>
  </si>
  <si>
    <t>（医）長崎対州会　理事長　大石　哲也</t>
    <rPh sb="3" eb="5">
      <t>ナガサキ</t>
    </rPh>
    <phoneticPr fontId="18"/>
  </si>
  <si>
    <t>（医）長寿会清原龍内科　理事長　清原　龍夫</t>
    <rPh sb="12" eb="15">
      <t>リジチョウ</t>
    </rPh>
    <rPh sb="16" eb="18">
      <t>キヨハラ</t>
    </rPh>
    <rPh sb="19" eb="21">
      <t>タツオ</t>
    </rPh>
    <phoneticPr fontId="18"/>
  </si>
  <si>
    <t>（医）長谷川医院　理事長　長谷川　宏</t>
    <rPh sb="9" eb="12">
      <t>リジチョウ</t>
    </rPh>
    <phoneticPr fontId="18"/>
  </si>
  <si>
    <t>（医）社団津田眼科医院　理事長　津田　佳助</t>
    <phoneticPr fontId="18"/>
  </si>
  <si>
    <t>（医）哲翁内科医院　理事長　哲翁　裕邦</t>
    <rPh sb="17" eb="18">
      <t>ユウ</t>
    </rPh>
    <rPh sb="18" eb="19">
      <t>ホウ</t>
    </rPh>
    <phoneticPr fontId="18"/>
  </si>
  <si>
    <t>（医）田村内科神経内科油木坂クリニック　理事長　岩永　圭介</t>
    <rPh sb="24" eb="26">
      <t>イワナガ</t>
    </rPh>
    <rPh sb="27" eb="29">
      <t>ケイスケ</t>
    </rPh>
    <phoneticPr fontId="18"/>
  </si>
  <si>
    <t>（医）田中外科眼科クリニック　理事長　田中　研次</t>
    <phoneticPr fontId="18"/>
  </si>
  <si>
    <t>（医）楢林整形外科医院　理事長　米倉　葉子</t>
    <rPh sb="16" eb="18">
      <t>コメクラ</t>
    </rPh>
    <rPh sb="19" eb="21">
      <t>ヨウコ</t>
    </rPh>
    <phoneticPr fontId="18"/>
  </si>
  <si>
    <t>（医）輔萩会佐藤クリニック　理事長　佐藤　英輔　</t>
    <rPh sb="3" eb="4">
      <t>スケ</t>
    </rPh>
    <rPh sb="4" eb="5">
      <t>ハギ</t>
    </rPh>
    <rPh sb="5" eb="6">
      <t>カイ</t>
    </rPh>
    <rPh sb="6" eb="8">
      <t>サトウ</t>
    </rPh>
    <rPh sb="14" eb="17">
      <t>リジチョウ</t>
    </rPh>
    <phoneticPr fontId="18"/>
  </si>
  <si>
    <t>（医）麻生外科医院　理事長　平田　恵三</t>
    <rPh sb="3" eb="5">
      <t>アソウ</t>
    </rPh>
    <rPh sb="5" eb="7">
      <t>ゲカ</t>
    </rPh>
    <rPh sb="7" eb="9">
      <t>イイン</t>
    </rPh>
    <rPh sb="10" eb="13">
      <t>リジチョウ</t>
    </rPh>
    <phoneticPr fontId="18"/>
  </si>
  <si>
    <t>（医）友愛会　理事長　田川　雅浩</t>
    <phoneticPr fontId="18"/>
  </si>
  <si>
    <t>（医）陽蘭会広瀬クリニック　理事長　廣瀬　弥幸</t>
    <rPh sb="21" eb="22">
      <t>ヤ</t>
    </rPh>
    <rPh sb="22" eb="23">
      <t>サチ</t>
    </rPh>
    <phoneticPr fontId="18"/>
  </si>
  <si>
    <t>（医）落内科医院　理事長　落　義男</t>
    <phoneticPr fontId="18"/>
  </si>
  <si>
    <t>（医）蘭佑会　理事長　濱辺　淳一</t>
    <rPh sb="7" eb="10">
      <t>リジチョウ</t>
    </rPh>
    <phoneticPr fontId="18"/>
  </si>
  <si>
    <t>（医）良幸会　ツダ眼科　理事長　鬼塚　尚子</t>
    <rPh sb="12" eb="15">
      <t>リジチョウ</t>
    </rPh>
    <rPh sb="16" eb="18">
      <t>オニヅカ</t>
    </rPh>
    <rPh sb="19" eb="21">
      <t>ナオコ</t>
    </rPh>
    <phoneticPr fontId="18"/>
  </si>
  <si>
    <t>（医）緑風会　理事長　上戸　穗高</t>
    <phoneticPr fontId="18"/>
  </si>
  <si>
    <t>（医）渕レディスクリニック　理事長　淵　直樹</t>
    <rPh sb="20" eb="22">
      <t>ナオキ</t>
    </rPh>
    <phoneticPr fontId="18"/>
  </si>
  <si>
    <t>（医）髙橋整形外科クリニック　理事長　髙橋　克郎</t>
    <phoneticPr fontId="18"/>
  </si>
  <si>
    <t>（社福）楽老会　理事長　出口　剛</t>
    <rPh sb="8" eb="11">
      <t>リジチョウ</t>
    </rPh>
    <rPh sb="12" eb="14">
      <t>デグチ</t>
    </rPh>
    <rPh sb="15" eb="16">
      <t>ツヨシ</t>
    </rPh>
    <phoneticPr fontId="18"/>
  </si>
  <si>
    <t>（社福）恵仁会　理事長　臼井　和裕</t>
    <rPh sb="8" eb="11">
      <t>リジチョウ</t>
    </rPh>
    <rPh sb="12" eb="14">
      <t>ウスイ</t>
    </rPh>
    <rPh sb="15" eb="17">
      <t>カズヒロ</t>
    </rPh>
    <phoneticPr fontId="18"/>
  </si>
  <si>
    <t>（社福）みのり会　理事長　天本　俊太</t>
    <phoneticPr fontId="18"/>
  </si>
  <si>
    <t>（社福）恵豊福祉会　理事長　山口　敏晴</t>
    <rPh sb="10" eb="13">
      <t>リジチョウ</t>
    </rPh>
    <rPh sb="14" eb="16">
      <t>ヤマグチ</t>
    </rPh>
    <rPh sb="17" eb="19">
      <t>トシハル</t>
    </rPh>
    <phoneticPr fontId="18"/>
  </si>
  <si>
    <t>社会福祉法人　実寿穂会　理事長　福島　誠</t>
    <rPh sb="12" eb="15">
      <t>リジチョウ</t>
    </rPh>
    <rPh sb="16" eb="18">
      <t>フクシマ</t>
    </rPh>
    <rPh sb="19" eb="20">
      <t>マコト</t>
    </rPh>
    <phoneticPr fontId="18"/>
  </si>
  <si>
    <t>社会福祉法人樹陽会　理事長　上田　かな</t>
    <phoneticPr fontId="18"/>
  </si>
  <si>
    <t>（社福）新生会　理事長　松本　壽美子</t>
    <rPh sb="8" eb="11">
      <t>リジチョウ</t>
    </rPh>
    <rPh sb="12" eb="14">
      <t>マツモト</t>
    </rPh>
    <rPh sb="15" eb="18">
      <t>スミコ</t>
    </rPh>
    <phoneticPr fontId="18"/>
  </si>
  <si>
    <t>医療法人　MOMOクリニック　理事長　黒﨑　郁彦</t>
    <rPh sb="0" eb="4">
      <t>イリョウホウジン</t>
    </rPh>
    <rPh sb="15" eb="18">
      <t>リジチョウ</t>
    </rPh>
    <rPh sb="19" eb="21">
      <t>クロサキ</t>
    </rPh>
    <rPh sb="22" eb="24">
      <t>クニヒコ</t>
    </rPh>
    <phoneticPr fontId="18"/>
  </si>
  <si>
    <t>095-811-2233</t>
    <phoneticPr fontId="18"/>
  </si>
  <si>
    <t>渡海　由貴子</t>
    <rPh sb="0" eb="1">
      <t>ワタ</t>
    </rPh>
    <rPh sb="1" eb="2">
      <t>ウミ</t>
    </rPh>
    <rPh sb="3" eb="6">
      <t>ユキコ</t>
    </rPh>
    <phoneticPr fontId="18"/>
  </si>
  <si>
    <t>011-212-1190</t>
    <phoneticPr fontId="18"/>
  </si>
  <si>
    <t>095-893-8902</t>
    <phoneticPr fontId="18"/>
  </si>
  <si>
    <t>（医社）創彩会　理事長　寺西　宏王</t>
    <rPh sb="1" eb="2">
      <t>イ</t>
    </rPh>
    <rPh sb="2" eb="3">
      <t>シャ</t>
    </rPh>
    <rPh sb="8" eb="11">
      <t>リジチョウ</t>
    </rPh>
    <rPh sb="12" eb="14">
      <t>テラニシ</t>
    </rPh>
    <rPh sb="15" eb="16">
      <t>ヒロシ</t>
    </rPh>
    <rPh sb="16" eb="17">
      <t>オウ</t>
    </rPh>
    <phoneticPr fontId="18"/>
  </si>
  <si>
    <t>秋吉　都美</t>
    <phoneticPr fontId="18"/>
  </si>
  <si>
    <t>095-865-7234</t>
    <phoneticPr fontId="18"/>
  </si>
  <si>
    <t>医療法人あしざわ内科　理事長　芦澤　麻美子</t>
    <rPh sb="0" eb="4">
      <t>イリョウホウジン</t>
    </rPh>
    <rPh sb="8" eb="10">
      <t>ナイカ</t>
    </rPh>
    <rPh sb="11" eb="14">
      <t>リジチョウ</t>
    </rPh>
    <phoneticPr fontId="18"/>
  </si>
  <si>
    <t>飯田　哲也</t>
    <rPh sb="0" eb="2">
      <t>イイダ</t>
    </rPh>
    <rPh sb="3" eb="5">
      <t>テツヤ</t>
    </rPh>
    <phoneticPr fontId="18"/>
  </si>
  <si>
    <t>095-895-8280</t>
    <phoneticPr fontId="18"/>
  </si>
  <si>
    <t>稲本　美和子</t>
    <rPh sb="0" eb="2">
      <t>イナモト</t>
    </rPh>
    <rPh sb="3" eb="6">
      <t>ミワコ</t>
    </rPh>
    <phoneticPr fontId="18"/>
  </si>
  <si>
    <t>（医）恵仁会　理事長　今村　健仁</t>
    <rPh sb="14" eb="15">
      <t>ケン</t>
    </rPh>
    <rPh sb="15" eb="16">
      <t>ジン</t>
    </rPh>
    <phoneticPr fontId="18"/>
  </si>
  <si>
    <t>医療法人いまむら整形外科医院　理事長　今村　宏太郎</t>
    <rPh sb="0" eb="4">
      <t>イリョウホウジン</t>
    </rPh>
    <rPh sb="8" eb="10">
      <t>セイケイ</t>
    </rPh>
    <rPh sb="10" eb="14">
      <t>ゲカイイン</t>
    </rPh>
    <rPh sb="15" eb="18">
      <t>リジチョウ</t>
    </rPh>
    <phoneticPr fontId="18"/>
  </si>
  <si>
    <t>095-839-8811</t>
    <phoneticPr fontId="18"/>
  </si>
  <si>
    <t>（医）社団東望会　おおくぼ乳腺クリニック　理事長　大久保　仁</t>
    <rPh sb="3" eb="5">
      <t>シャダン</t>
    </rPh>
    <rPh sb="5" eb="6">
      <t>ヒガシ</t>
    </rPh>
    <rPh sb="6" eb="7">
      <t>ノゾ</t>
    </rPh>
    <rPh sb="7" eb="8">
      <t>カイ</t>
    </rPh>
    <rPh sb="13" eb="15">
      <t>ニュウセン</t>
    </rPh>
    <rPh sb="29" eb="30">
      <t>ジン</t>
    </rPh>
    <phoneticPr fontId="18"/>
  </si>
  <si>
    <t>（医）徳心会　理事長　石丸幸太朗</t>
    <rPh sb="3" eb="4">
      <t>トク</t>
    </rPh>
    <rPh sb="4" eb="5">
      <t>シン</t>
    </rPh>
    <rPh sb="5" eb="6">
      <t>カイ</t>
    </rPh>
    <rPh sb="7" eb="10">
      <t>リジチョウ</t>
    </rPh>
    <rPh sb="11" eb="13">
      <t>イシマル</t>
    </rPh>
    <rPh sb="13" eb="14">
      <t>サチ</t>
    </rPh>
    <rPh sb="14" eb="16">
      <t>タロウ</t>
    </rPh>
    <phoneticPr fontId="18"/>
  </si>
  <si>
    <t>（医）太樹会　理事長　法村　大輔</t>
    <rPh sb="3" eb="4">
      <t>フト</t>
    </rPh>
    <rPh sb="4" eb="5">
      <t>ジュ</t>
    </rPh>
    <rPh sb="5" eb="6">
      <t>カイ</t>
    </rPh>
    <rPh sb="7" eb="10">
      <t>リジチョウ</t>
    </rPh>
    <rPh sb="11" eb="12">
      <t>ノリ</t>
    </rPh>
    <rPh sb="12" eb="13">
      <t>ムラ</t>
    </rPh>
    <rPh sb="14" eb="16">
      <t>ダイスケ</t>
    </rPh>
    <phoneticPr fontId="18"/>
  </si>
  <si>
    <t>095-822-2906</t>
    <phoneticPr fontId="18"/>
  </si>
  <si>
    <t>医療法人清栄会　理事長　橋本　清</t>
    <rPh sb="0" eb="4">
      <t>イリョウホウジン</t>
    </rPh>
    <rPh sb="4" eb="6">
      <t>セイエイ</t>
    </rPh>
    <rPh sb="6" eb="7">
      <t>カイ</t>
    </rPh>
    <rPh sb="8" eb="11">
      <t>リジチョウ</t>
    </rPh>
    <phoneticPr fontId="18"/>
  </si>
  <si>
    <t>医療法人　千帆会　理事長　鵜殿　雅子</t>
    <rPh sb="0" eb="2">
      <t>イリョウ</t>
    </rPh>
    <rPh sb="2" eb="4">
      <t>ホウジン</t>
    </rPh>
    <rPh sb="5" eb="6">
      <t>セン</t>
    </rPh>
    <rPh sb="6" eb="7">
      <t>ホ</t>
    </rPh>
    <rPh sb="7" eb="8">
      <t>カイ</t>
    </rPh>
    <rPh sb="9" eb="12">
      <t>リジチョウ</t>
    </rPh>
    <rPh sb="13" eb="15">
      <t>ウドノ</t>
    </rPh>
    <rPh sb="16" eb="18">
      <t>マサコ</t>
    </rPh>
    <phoneticPr fontId="18"/>
  </si>
  <si>
    <t>（医）成美会　理事長　占部　有人</t>
    <rPh sb="3" eb="5">
      <t>ナルミ</t>
    </rPh>
    <rPh sb="5" eb="6">
      <t>カイ</t>
    </rPh>
    <rPh sb="7" eb="10">
      <t>リジチョウ</t>
    </rPh>
    <rPh sb="11" eb="13">
      <t>ウラベ</t>
    </rPh>
    <rPh sb="14" eb="15">
      <t>ユウ</t>
    </rPh>
    <rPh sb="15" eb="16">
      <t>ヒト</t>
    </rPh>
    <phoneticPr fontId="18"/>
  </si>
  <si>
    <t>095-829-0108</t>
    <phoneticPr fontId="18"/>
  </si>
  <si>
    <t>医療法人　エミフル　理事長　小池　仁</t>
    <rPh sb="0" eb="4">
      <t>イリョウホウジン</t>
    </rPh>
    <rPh sb="10" eb="13">
      <t>リジチョウ</t>
    </rPh>
    <rPh sb="14" eb="16">
      <t>コイケ</t>
    </rPh>
    <rPh sb="17" eb="18">
      <t>ヒトシ</t>
    </rPh>
    <phoneticPr fontId="18"/>
  </si>
  <si>
    <t>（医）おおつかこども医院　理事長　大塚　祐一</t>
    <rPh sb="13" eb="16">
      <t>リジチョウ</t>
    </rPh>
    <rPh sb="17" eb="19">
      <t>オオツカ</t>
    </rPh>
    <rPh sb="20" eb="22">
      <t>ユウイチ</t>
    </rPh>
    <phoneticPr fontId="18"/>
  </si>
  <si>
    <t>095-824-1081</t>
    <phoneticPr fontId="18"/>
  </si>
  <si>
    <t>医療法人　則栄会　理事長　大野　毅</t>
    <rPh sb="0" eb="4">
      <t>イリョウホウジン</t>
    </rPh>
    <rPh sb="5" eb="6">
      <t>ソク</t>
    </rPh>
    <rPh sb="6" eb="7">
      <t>エイ</t>
    </rPh>
    <rPh sb="7" eb="8">
      <t>カイ</t>
    </rPh>
    <rPh sb="9" eb="12">
      <t>リジチョウ</t>
    </rPh>
    <rPh sb="13" eb="15">
      <t>オオノ</t>
    </rPh>
    <rPh sb="16" eb="17">
      <t>タケシ</t>
    </rPh>
    <phoneticPr fontId="18"/>
  </si>
  <si>
    <t>小野　慎治</t>
    <rPh sb="3" eb="4">
      <t>マコト</t>
    </rPh>
    <rPh sb="4" eb="5">
      <t>オサム</t>
    </rPh>
    <phoneticPr fontId="18"/>
  </si>
  <si>
    <t>佐藤　綾子</t>
    <rPh sb="3" eb="5">
      <t>アヤコ</t>
    </rPh>
    <phoneticPr fontId="18"/>
  </si>
  <si>
    <t>095-801-2190</t>
    <phoneticPr fontId="18"/>
  </si>
  <si>
    <t>加瀬　敬一</t>
    <rPh sb="0" eb="2">
      <t>カセ</t>
    </rPh>
    <rPh sb="3" eb="5">
      <t>ケイイチ</t>
    </rPh>
    <phoneticPr fontId="18"/>
  </si>
  <si>
    <t>095-829-0155</t>
    <phoneticPr fontId="18"/>
  </si>
  <si>
    <t>鎌田　健作</t>
    <rPh sb="0" eb="2">
      <t>カマダ</t>
    </rPh>
    <rPh sb="3" eb="5">
      <t>ケンサク</t>
    </rPh>
    <phoneticPr fontId="18"/>
  </si>
  <si>
    <t>宗教法人カトリック・カリタス修道会　代表役員　宮脇　京子</t>
    <rPh sb="0" eb="4">
      <t>シュウキョウホウジン</t>
    </rPh>
    <phoneticPr fontId="18"/>
  </si>
  <si>
    <t>095-824-1101</t>
    <phoneticPr fontId="18"/>
  </si>
  <si>
    <t>社会福祉法人　照善会　理事長　舩越　哲　</t>
    <rPh sb="0" eb="2">
      <t>シャカイ</t>
    </rPh>
    <rPh sb="2" eb="4">
      <t>フクシ</t>
    </rPh>
    <rPh sb="4" eb="6">
      <t>ホウジン</t>
    </rPh>
    <rPh sb="7" eb="8">
      <t>テ</t>
    </rPh>
    <rPh sb="8" eb="9">
      <t>ゼン</t>
    </rPh>
    <rPh sb="9" eb="10">
      <t>カイ</t>
    </rPh>
    <rPh sb="11" eb="14">
      <t>リジチョウ</t>
    </rPh>
    <rPh sb="15" eb="17">
      <t>フナコシ</t>
    </rPh>
    <rPh sb="18" eb="19">
      <t>テツ</t>
    </rPh>
    <phoneticPr fontId="18"/>
  </si>
  <si>
    <t>095-818-5505</t>
    <phoneticPr fontId="18"/>
  </si>
  <si>
    <t>志田　洋平</t>
    <rPh sb="0" eb="2">
      <t>シダ</t>
    </rPh>
    <rPh sb="3" eb="5">
      <t>ヨウヘイ</t>
    </rPh>
    <phoneticPr fontId="18"/>
  </si>
  <si>
    <t>（医）しもむら産婦人科　理事長　下村　守</t>
    <phoneticPr fontId="18"/>
  </si>
  <si>
    <t>社会福祉法人春友会　理事長　大久保　美奈</t>
    <rPh sb="0" eb="6">
      <t>シャカイフクシホウジン</t>
    </rPh>
    <phoneticPr fontId="18"/>
  </si>
  <si>
    <t>社会福祉法人崎陽会　理事長　古川　基一</t>
    <rPh sb="0" eb="6">
      <t>シャカイフクシホウジン</t>
    </rPh>
    <rPh sb="10" eb="13">
      <t>リジチョウ</t>
    </rPh>
    <rPh sb="14" eb="16">
      <t>フルカワ</t>
    </rPh>
    <rPh sb="17" eb="19">
      <t>キイチ</t>
    </rPh>
    <phoneticPr fontId="18"/>
  </si>
  <si>
    <t>社会福祉法人清潮会　理事長　永江　親人</t>
    <rPh sb="0" eb="6">
      <t>シャカイフクシホウジン</t>
    </rPh>
    <rPh sb="10" eb="13">
      <t>リジチョウ</t>
    </rPh>
    <rPh sb="14" eb="16">
      <t>ナガエ</t>
    </rPh>
    <rPh sb="17" eb="18">
      <t>シン</t>
    </rPh>
    <rPh sb="18" eb="19">
      <t>ヒト</t>
    </rPh>
    <phoneticPr fontId="18"/>
  </si>
  <si>
    <t>社会福祉法人友愛会　理事長　冨野　哲哉</t>
    <rPh sb="0" eb="6">
      <t>シャカイフクシホウジン</t>
    </rPh>
    <rPh sb="10" eb="13">
      <t>リジチョウ</t>
    </rPh>
    <rPh sb="14" eb="16">
      <t>トミノ</t>
    </rPh>
    <rPh sb="17" eb="19">
      <t>テツヤ</t>
    </rPh>
    <phoneticPr fontId="18"/>
  </si>
  <si>
    <t>095-843-3777</t>
    <phoneticPr fontId="18"/>
  </si>
  <si>
    <t>社会（医）春回会　理事長　井上　健一郎</t>
    <rPh sb="5" eb="6">
      <t>シュン</t>
    </rPh>
    <rPh sb="6" eb="7">
      <t>カイ</t>
    </rPh>
    <rPh sb="7" eb="8">
      <t>カイ</t>
    </rPh>
    <rPh sb="9" eb="12">
      <t>リジチョウ</t>
    </rPh>
    <rPh sb="13" eb="15">
      <t>イノウエ</t>
    </rPh>
    <rPh sb="16" eb="19">
      <t>ケンイチロウ</t>
    </rPh>
    <phoneticPr fontId="18"/>
  </si>
  <si>
    <t>050-3773-7219</t>
    <phoneticPr fontId="18"/>
  </si>
  <si>
    <t>095-801-1663</t>
    <phoneticPr fontId="18"/>
  </si>
  <si>
    <t>医療法人社団　樹慶会　理事長　小林　淳一</t>
    <rPh sb="0" eb="4">
      <t>イリョウホウジン</t>
    </rPh>
    <rPh sb="4" eb="6">
      <t>シャダン</t>
    </rPh>
    <rPh sb="7" eb="8">
      <t>キ</t>
    </rPh>
    <rPh sb="8" eb="9">
      <t>ケイ</t>
    </rPh>
    <rPh sb="9" eb="10">
      <t>カイ</t>
    </rPh>
    <rPh sb="11" eb="14">
      <t>リジチョウ</t>
    </rPh>
    <rPh sb="15" eb="17">
      <t>コバヤシ</t>
    </rPh>
    <rPh sb="18" eb="20">
      <t>ジュンイチ</t>
    </rPh>
    <phoneticPr fontId="18"/>
  </si>
  <si>
    <t>095-818-0001</t>
    <phoneticPr fontId="18"/>
  </si>
  <si>
    <t>（医）長寿会　清原龍内科　理事長　清原　龍夫</t>
    <rPh sb="3" eb="5">
      <t>チョウジュ</t>
    </rPh>
    <rPh sb="5" eb="6">
      <t>カイ</t>
    </rPh>
    <rPh sb="7" eb="9">
      <t>キヨハラ</t>
    </rPh>
    <rPh sb="9" eb="10">
      <t>リュウ</t>
    </rPh>
    <rPh sb="10" eb="12">
      <t>ナイカ</t>
    </rPh>
    <rPh sb="13" eb="16">
      <t>リジチョウ</t>
    </rPh>
    <rPh sb="17" eb="19">
      <t>キヨハラ</t>
    </rPh>
    <rPh sb="20" eb="22">
      <t>タツオ</t>
    </rPh>
    <phoneticPr fontId="18"/>
  </si>
  <si>
    <t>095-849-2282</t>
    <phoneticPr fontId="18"/>
  </si>
  <si>
    <t>藤山　薫</t>
    <rPh sb="0" eb="2">
      <t>フジヤマ</t>
    </rPh>
    <rPh sb="3" eb="4">
      <t>カオル</t>
    </rPh>
    <phoneticPr fontId="18"/>
  </si>
  <si>
    <t>（医）せとぐち外科クリニック　理事長　瀬戸口　正幸</t>
    <rPh sb="15" eb="18">
      <t>リジチョウ</t>
    </rPh>
    <rPh sb="19" eb="22">
      <t>セトグチ</t>
    </rPh>
    <rPh sb="23" eb="25">
      <t>マサユキ</t>
    </rPh>
    <phoneticPr fontId="18"/>
  </si>
  <si>
    <t>（医）今村　理事長　今村　剛</t>
    <rPh sb="13" eb="14">
      <t>ツヨシ</t>
    </rPh>
    <phoneticPr fontId="18"/>
  </si>
  <si>
    <t>095-820-8100</t>
    <phoneticPr fontId="18"/>
  </si>
  <si>
    <t>（社福）五蘊会　理事長　車　知也</t>
    <rPh sb="12" eb="13">
      <t>クルマ</t>
    </rPh>
    <rPh sb="14" eb="16">
      <t>トモヤ</t>
    </rPh>
    <phoneticPr fontId="18"/>
  </si>
  <si>
    <t>095-813-8111</t>
    <phoneticPr fontId="18"/>
  </si>
  <si>
    <t>社会福祉法人　平成会　理事長　久保　勘一郎</t>
    <rPh sb="0" eb="2">
      <t>シャカイ</t>
    </rPh>
    <rPh sb="2" eb="4">
      <t>フクシ</t>
    </rPh>
    <rPh sb="4" eb="6">
      <t>ホウジン</t>
    </rPh>
    <rPh sb="7" eb="9">
      <t>ヘイセイ</t>
    </rPh>
    <rPh sb="9" eb="10">
      <t>カイ</t>
    </rPh>
    <rPh sb="11" eb="14">
      <t>リジチョウ</t>
    </rPh>
    <rPh sb="15" eb="17">
      <t>クボ</t>
    </rPh>
    <rPh sb="18" eb="21">
      <t>カンイチロウ</t>
    </rPh>
    <phoneticPr fontId="18"/>
  </si>
  <si>
    <t>（医）築町クリニック　理事長　三島　一幸</t>
    <rPh sb="3" eb="5">
      <t>ツキマチ</t>
    </rPh>
    <rPh sb="11" eb="14">
      <t>リジチョウ</t>
    </rPh>
    <rPh sb="15" eb="17">
      <t>ミシマ</t>
    </rPh>
    <rPh sb="18" eb="20">
      <t>カズユキ</t>
    </rPh>
    <phoneticPr fontId="18"/>
  </si>
  <si>
    <t>095-801-4373</t>
    <phoneticPr fontId="18"/>
  </si>
  <si>
    <t>095-827-6077</t>
    <phoneticPr fontId="18"/>
  </si>
  <si>
    <t>前澤　祐弥</t>
    <rPh sb="0" eb="2">
      <t>マエサワ</t>
    </rPh>
    <rPh sb="3" eb="4">
      <t>ユウ</t>
    </rPh>
    <rPh sb="4" eb="5">
      <t>ヤ</t>
    </rPh>
    <phoneticPr fontId="18"/>
  </si>
  <si>
    <t>社会福祉法人秀峯会　理事長　神之浦　文三</t>
    <rPh sb="0" eb="6">
      <t>シャカイフクシホウジン</t>
    </rPh>
    <rPh sb="10" eb="13">
      <t>リジチョウ</t>
    </rPh>
    <rPh sb="14" eb="15">
      <t>カミ</t>
    </rPh>
    <rPh sb="15" eb="16">
      <t>ノ</t>
    </rPh>
    <rPh sb="16" eb="17">
      <t>ウラ</t>
    </rPh>
    <rPh sb="18" eb="20">
      <t>ブンゾウ</t>
    </rPh>
    <phoneticPr fontId="18"/>
  </si>
  <si>
    <t>社会福祉法人春幸会　理事長　池田　直実</t>
    <rPh sb="0" eb="6">
      <t>シャカイフクシホウジン</t>
    </rPh>
    <phoneticPr fontId="18"/>
  </si>
  <si>
    <t>社会福祉法人長崎愛心会　理事長　長川　哲也</t>
    <rPh sb="0" eb="6">
      <t>シャカイフクシホウジン</t>
    </rPh>
    <rPh sb="16" eb="18">
      <t>ナガカワ</t>
    </rPh>
    <rPh sb="19" eb="21">
      <t>テツヤ</t>
    </rPh>
    <phoneticPr fontId="18"/>
  </si>
  <si>
    <t>095-865-8830</t>
    <phoneticPr fontId="18"/>
  </si>
  <si>
    <t>社会福祉法人白鳥蘆花の会　理事長　井上　健一郎</t>
    <rPh sb="6" eb="8">
      <t>ハクチョウ</t>
    </rPh>
    <rPh sb="8" eb="10">
      <t>ロカ</t>
    </rPh>
    <rPh sb="11" eb="12">
      <t>カイ</t>
    </rPh>
    <rPh sb="13" eb="16">
      <t>リジチョウ</t>
    </rPh>
    <rPh sb="17" eb="19">
      <t>イノウエ</t>
    </rPh>
    <rPh sb="20" eb="23">
      <t>ケンイチロウ</t>
    </rPh>
    <phoneticPr fontId="18"/>
  </si>
  <si>
    <t>095-855-4848</t>
    <phoneticPr fontId="18"/>
  </si>
  <si>
    <t>社会福祉法人クローバー　理事長　藤本　達也</t>
    <rPh sb="0" eb="6">
      <t>シャカイフクシホウジン</t>
    </rPh>
    <rPh sb="12" eb="15">
      <t>リジチョウ</t>
    </rPh>
    <rPh sb="16" eb="18">
      <t>フジモト</t>
    </rPh>
    <rPh sb="19" eb="21">
      <t>タツヤ</t>
    </rPh>
    <phoneticPr fontId="18"/>
  </si>
  <si>
    <t>社会福祉法人日春会　理事長　今村　汪</t>
    <rPh sb="0" eb="6">
      <t>シャカイフクシホウジン</t>
    </rPh>
    <rPh sb="10" eb="13">
      <t>リジチョウ</t>
    </rPh>
    <rPh sb="14" eb="16">
      <t>イマムラ</t>
    </rPh>
    <rPh sb="17" eb="18">
      <t>オウ</t>
    </rPh>
    <phoneticPr fontId="18"/>
  </si>
  <si>
    <t>社会福祉法人五蘊会　理事長　車　知也</t>
    <rPh sb="0" eb="6">
      <t>シャカイフクシホウジン</t>
    </rPh>
    <rPh sb="14" eb="15">
      <t>クルマ</t>
    </rPh>
    <rPh sb="16" eb="18">
      <t>トモヤ</t>
    </rPh>
    <phoneticPr fontId="18"/>
  </si>
  <si>
    <t>095-826-0700</t>
    <phoneticPr fontId="18"/>
  </si>
  <si>
    <t>河野　良太</t>
    <rPh sb="0" eb="2">
      <t>カワノ</t>
    </rPh>
    <rPh sb="3" eb="5">
      <t>リョウタ</t>
    </rPh>
    <phoneticPr fontId="18"/>
  </si>
  <si>
    <t>095-895-5577</t>
    <phoneticPr fontId="18"/>
  </si>
  <si>
    <t>本田　徹郎</t>
    <rPh sb="0" eb="2">
      <t>ホンダ</t>
    </rPh>
    <rPh sb="3" eb="5">
      <t>テツロウ</t>
    </rPh>
    <phoneticPr fontId="18"/>
  </si>
  <si>
    <t>095-893-8810</t>
    <phoneticPr fontId="18"/>
  </si>
  <si>
    <t>（医）ひまわり会　理事長　伊藤　正吾</t>
    <rPh sb="1" eb="2">
      <t>イ</t>
    </rPh>
    <rPh sb="7" eb="8">
      <t>カイ</t>
    </rPh>
    <rPh sb="9" eb="12">
      <t>リジチョウ</t>
    </rPh>
    <rPh sb="13" eb="15">
      <t>イトウ</t>
    </rPh>
    <rPh sb="16" eb="18">
      <t>ショウゴ</t>
    </rPh>
    <phoneticPr fontId="18"/>
  </si>
  <si>
    <t>（医）RA　理事長　松岡　直樹</t>
    <phoneticPr fontId="18"/>
  </si>
  <si>
    <t>095-894-1663</t>
    <phoneticPr fontId="18"/>
  </si>
  <si>
    <t>医療法人なかしま内科クリニック　理事長　中嶋　寛</t>
    <rPh sb="0" eb="4">
      <t>イリョウホウジン</t>
    </rPh>
    <rPh sb="8" eb="10">
      <t>ナイカ</t>
    </rPh>
    <rPh sb="16" eb="19">
      <t>リジチョウ</t>
    </rPh>
    <rPh sb="20" eb="22">
      <t>ナカシマ</t>
    </rPh>
    <rPh sb="23" eb="24">
      <t>ヒロシ</t>
    </rPh>
    <phoneticPr fontId="18"/>
  </si>
  <si>
    <t>095-801-1722</t>
    <phoneticPr fontId="18"/>
  </si>
  <si>
    <t>中山　史生</t>
    <rPh sb="0" eb="2">
      <t>ナカヤマ</t>
    </rPh>
    <rPh sb="3" eb="5">
      <t>フミオ</t>
    </rPh>
    <phoneticPr fontId="18"/>
  </si>
  <si>
    <t>（医）有葵会のぼる内科　理事長　吉田　登</t>
    <phoneticPr fontId="18"/>
  </si>
  <si>
    <t>095-878-3387</t>
    <phoneticPr fontId="18"/>
  </si>
  <si>
    <t>畑地　憲輔</t>
    <rPh sb="0" eb="2">
      <t>ハタチ</t>
    </rPh>
    <rPh sb="3" eb="5">
      <t>ケンスケ</t>
    </rPh>
    <phoneticPr fontId="18"/>
  </si>
  <si>
    <t>（医）はやしだ内科　理事長　林田　正文</t>
    <rPh sb="10" eb="13">
      <t>リジチョウ</t>
    </rPh>
    <rPh sb="14" eb="16">
      <t>ハヤシダ</t>
    </rPh>
    <rPh sb="17" eb="19">
      <t>マサフミ</t>
    </rPh>
    <phoneticPr fontId="18"/>
  </si>
  <si>
    <t>095-825-2177</t>
    <phoneticPr fontId="18"/>
  </si>
  <si>
    <t>原田　定智</t>
    <rPh sb="0" eb="2">
      <t>ハラダ</t>
    </rPh>
    <rPh sb="3" eb="4">
      <t>サダ</t>
    </rPh>
    <rPh sb="4" eb="5">
      <t>トモ</t>
    </rPh>
    <phoneticPr fontId="18"/>
  </si>
  <si>
    <t>095-801-3333</t>
    <phoneticPr fontId="18"/>
  </si>
  <si>
    <t>原田　義髙</t>
    <rPh sb="0" eb="2">
      <t>ハラダ</t>
    </rPh>
    <rPh sb="3" eb="4">
      <t>ヨシ</t>
    </rPh>
    <rPh sb="4" eb="5">
      <t>タカ</t>
    </rPh>
    <phoneticPr fontId="18"/>
  </si>
  <si>
    <t>堀内　英彦</t>
    <rPh sb="4" eb="5">
      <t>ヒコ</t>
    </rPh>
    <phoneticPr fontId="18"/>
  </si>
  <si>
    <t>095-801-5908</t>
    <phoneticPr fontId="18"/>
  </si>
  <si>
    <t>095-857-1010</t>
    <phoneticPr fontId="18"/>
  </si>
  <si>
    <t>増田　淳一</t>
    <rPh sb="0" eb="2">
      <t>マスダ</t>
    </rPh>
    <rPh sb="3" eb="5">
      <t>ジュンイチ</t>
    </rPh>
    <phoneticPr fontId="18"/>
  </si>
  <si>
    <t>095-895-8537</t>
    <phoneticPr fontId="18"/>
  </si>
  <si>
    <t>山口　ますみ</t>
    <rPh sb="0" eb="2">
      <t>ヤマグチ</t>
    </rPh>
    <phoneticPr fontId="18"/>
  </si>
  <si>
    <t>095-801-1146</t>
    <phoneticPr fontId="18"/>
  </si>
  <si>
    <t>松元　志朗</t>
    <rPh sb="0" eb="2">
      <t>マツモト</t>
    </rPh>
    <rPh sb="3" eb="5">
      <t>シロウ</t>
    </rPh>
    <phoneticPr fontId="18"/>
  </si>
  <si>
    <t>095-801-2900</t>
    <phoneticPr fontId="18"/>
  </si>
  <si>
    <t>杠葉　美樹</t>
    <rPh sb="0" eb="1">
      <t>ユズリハ</t>
    </rPh>
    <rPh sb="1" eb="2">
      <t>ハ</t>
    </rPh>
    <rPh sb="3" eb="5">
      <t>ミキ</t>
    </rPh>
    <phoneticPr fontId="18"/>
  </si>
  <si>
    <t>（医）爽健美会　理事長　峯　龍太郎</t>
    <phoneticPr fontId="18"/>
  </si>
  <si>
    <t>（医）みやぞえ小児科医院　理事長　宮副　初司</t>
    <rPh sb="13" eb="16">
      <t>リジチョウ</t>
    </rPh>
    <rPh sb="17" eb="19">
      <t>ミヤゾエ</t>
    </rPh>
    <rPh sb="20" eb="21">
      <t>ハツ</t>
    </rPh>
    <rPh sb="21" eb="22">
      <t>ツカサ</t>
    </rPh>
    <phoneticPr fontId="18"/>
  </si>
  <si>
    <t>095-865-8277</t>
    <phoneticPr fontId="18"/>
  </si>
  <si>
    <t>元島　幸平</t>
    <rPh sb="0" eb="2">
      <t>モトシマ</t>
    </rPh>
    <rPh sb="3" eb="5">
      <t>コウヘイ</t>
    </rPh>
    <phoneticPr fontId="18"/>
  </si>
  <si>
    <t>（医）やすひウィメンズ・ヘルスクリニック　理事長　安日　泰子</t>
    <rPh sb="21" eb="24">
      <t>リジチョウ</t>
    </rPh>
    <rPh sb="25" eb="27">
      <t>ヤスヒ</t>
    </rPh>
    <rPh sb="28" eb="30">
      <t>ヤスコ</t>
    </rPh>
    <phoneticPr fontId="18"/>
  </si>
  <si>
    <t>095-801-1567</t>
    <phoneticPr fontId="18"/>
  </si>
  <si>
    <t>医療法人　明幸会　理事長　山田　義久</t>
    <rPh sb="0" eb="4">
      <t>イリョウホウジン</t>
    </rPh>
    <rPh sb="5" eb="6">
      <t>メイ</t>
    </rPh>
    <rPh sb="6" eb="7">
      <t>サチ</t>
    </rPh>
    <rPh sb="7" eb="8">
      <t>カイ</t>
    </rPh>
    <rPh sb="9" eb="12">
      <t>リジチョウ</t>
    </rPh>
    <rPh sb="13" eb="15">
      <t>ヤマダ</t>
    </rPh>
    <rPh sb="16" eb="18">
      <t>ヨシヒサ</t>
    </rPh>
    <phoneticPr fontId="18"/>
  </si>
  <si>
    <t>095-833-0200</t>
    <phoneticPr fontId="18"/>
  </si>
  <si>
    <t>医療法人山の手クリニック　理事長　中谷　晃</t>
    <rPh sb="0" eb="4">
      <t>イリョウホウジン</t>
    </rPh>
    <rPh sb="4" eb="5">
      <t>ヤマ</t>
    </rPh>
    <rPh sb="6" eb="7">
      <t>テ</t>
    </rPh>
    <phoneticPr fontId="18"/>
  </si>
  <si>
    <t>095-895-5560</t>
    <phoneticPr fontId="18"/>
  </si>
  <si>
    <t>社会福祉法人平成会　理事長　久保　勘一郎</t>
    <rPh sb="0" eb="6">
      <t>シャカイフクシホウジン</t>
    </rPh>
    <rPh sb="14" eb="16">
      <t>クボ</t>
    </rPh>
    <rPh sb="17" eb="20">
      <t>カンイチロウ</t>
    </rPh>
    <phoneticPr fontId="18"/>
  </si>
  <si>
    <t>社会福祉法人豊寿会　理事長　藤井　正寛</t>
    <rPh sb="0" eb="6">
      <t>シャカイフクシホウジン</t>
    </rPh>
    <phoneticPr fontId="18"/>
  </si>
  <si>
    <t>（医）光徳会　理事長　渡邊　繁徳</t>
    <phoneticPr fontId="18"/>
  </si>
  <si>
    <t>粟津　諭</t>
    <rPh sb="3" eb="4">
      <t>サトシ</t>
    </rPh>
    <phoneticPr fontId="18"/>
  </si>
  <si>
    <t>（医）杏会　理事長　達木　美保</t>
    <rPh sb="13" eb="15">
      <t>ミホ</t>
    </rPh>
    <phoneticPr fontId="18"/>
  </si>
  <si>
    <t>（医）あそう眼科　理事長　麻生　順子</t>
    <phoneticPr fontId="18"/>
  </si>
  <si>
    <t>（医）赤司内科消化器科医院　理事長　赤司　文廣</t>
    <phoneticPr fontId="18"/>
  </si>
  <si>
    <t>（医）琉櫻会　理事長　櫻川　浩一郎</t>
    <rPh sb="1" eb="2">
      <t>イ</t>
    </rPh>
    <rPh sb="3" eb="4">
      <t>リュウ</t>
    </rPh>
    <rPh sb="4" eb="5">
      <t>サクラ</t>
    </rPh>
    <rPh sb="5" eb="6">
      <t>カイ</t>
    </rPh>
    <rPh sb="7" eb="10">
      <t>リジチョウ</t>
    </rPh>
    <rPh sb="11" eb="12">
      <t>サクラ</t>
    </rPh>
    <phoneticPr fontId="18"/>
  </si>
  <si>
    <t>095-844-0412</t>
    <phoneticPr fontId="18"/>
  </si>
  <si>
    <t>医療法人高野眼科医院　理事長　山田　香菜子</t>
    <rPh sb="0" eb="4">
      <t>イリョウホウジン</t>
    </rPh>
    <rPh sb="4" eb="8">
      <t>タカノガンカ</t>
    </rPh>
    <rPh sb="8" eb="10">
      <t>イイン</t>
    </rPh>
    <rPh sb="11" eb="14">
      <t>リジチョウ</t>
    </rPh>
    <rPh sb="15" eb="17">
      <t>ヤマダ</t>
    </rPh>
    <rPh sb="18" eb="21">
      <t>カナコ</t>
    </rPh>
    <phoneticPr fontId="18"/>
  </si>
  <si>
    <t>井手　聰</t>
    <phoneticPr fontId="18"/>
  </si>
  <si>
    <t>095-862-2001</t>
    <phoneticPr fontId="18"/>
  </si>
  <si>
    <t>右田　礼二郎</t>
    <phoneticPr fontId="18"/>
  </si>
  <si>
    <t>（医）ART　理事長　岡本　純英</t>
    <rPh sb="7" eb="10">
      <t>リジチョウ</t>
    </rPh>
    <rPh sb="11" eb="13">
      <t>オカモト</t>
    </rPh>
    <rPh sb="14" eb="15">
      <t>ジュン</t>
    </rPh>
    <rPh sb="15" eb="16">
      <t>エイ</t>
    </rPh>
    <phoneticPr fontId="18"/>
  </si>
  <si>
    <t>（医）愛育会　理事長　池田　悠至</t>
    <rPh sb="11" eb="13">
      <t>イケダ</t>
    </rPh>
    <rPh sb="14" eb="15">
      <t>ユウ</t>
    </rPh>
    <rPh sb="15" eb="16">
      <t>イタル</t>
    </rPh>
    <phoneticPr fontId="18"/>
  </si>
  <si>
    <t>（社福）平成会　理事長　久保　勘一郎</t>
    <rPh sb="8" eb="11">
      <t>リジチョウ</t>
    </rPh>
    <rPh sb="12" eb="14">
      <t>クボ</t>
    </rPh>
    <rPh sb="15" eb="18">
      <t>カンイチロウ</t>
    </rPh>
    <phoneticPr fontId="18"/>
  </si>
  <si>
    <t>（社福）純心聖母会　理事長　髙平　美智子</t>
    <rPh sb="10" eb="13">
      <t>リジチョウ</t>
    </rPh>
    <rPh sb="14" eb="15">
      <t>タカ</t>
    </rPh>
    <rPh sb="15" eb="16">
      <t>ヒラ</t>
    </rPh>
    <rPh sb="17" eb="20">
      <t>ミチコ</t>
    </rPh>
    <phoneticPr fontId="18"/>
  </si>
  <si>
    <t>社会福祉法人創生会　理事長　伊東　慎太郎</t>
    <rPh sb="0" eb="6">
      <t>シャカイフクシホウジン</t>
    </rPh>
    <rPh sb="6" eb="8">
      <t>ソウセイ</t>
    </rPh>
    <rPh sb="8" eb="9">
      <t>カイ</t>
    </rPh>
    <rPh sb="10" eb="13">
      <t>リジチョウ</t>
    </rPh>
    <rPh sb="14" eb="16">
      <t>イトウ</t>
    </rPh>
    <rPh sb="17" eb="20">
      <t>シンタロウ</t>
    </rPh>
    <phoneticPr fontId="18"/>
  </si>
  <si>
    <t>（医）順成堂　理事長　古川　敬三</t>
    <phoneticPr fontId="18"/>
  </si>
  <si>
    <t>岩﨑　貴裕</t>
    <rPh sb="3" eb="5">
      <t>タカヒロ</t>
    </rPh>
    <phoneticPr fontId="18"/>
  </si>
  <si>
    <t>公益財団法人　放射線影響研究所　理事長　神谷　研二</t>
    <rPh sb="20" eb="22">
      <t>カミヤ</t>
    </rPh>
    <rPh sb="23" eb="25">
      <t>ケンジ</t>
    </rPh>
    <phoneticPr fontId="18"/>
  </si>
  <si>
    <t>厚生労働省第二共済組合長崎病院所属所長　山川　正規</t>
    <rPh sb="20" eb="22">
      <t>ヤマカワ</t>
    </rPh>
    <rPh sb="23" eb="25">
      <t>セイキ</t>
    </rPh>
    <phoneticPr fontId="18"/>
  </si>
  <si>
    <t>（医）江口クリニック　理事長　江口　毅</t>
    <phoneticPr fontId="18"/>
  </si>
  <si>
    <t>（医）緑十字会　理事長　髙原　聡</t>
    <rPh sb="12" eb="13">
      <t>タカ</t>
    </rPh>
    <rPh sb="15" eb="16">
      <t>サトシ</t>
    </rPh>
    <phoneticPr fontId="18"/>
  </si>
  <si>
    <t>095-828-8626</t>
    <phoneticPr fontId="18"/>
  </si>
  <si>
    <t>財務省共済組合　長崎税関支部長　正海　伸幸</t>
    <rPh sb="16" eb="17">
      <t>マサ</t>
    </rPh>
    <rPh sb="17" eb="18">
      <t>ウミ</t>
    </rPh>
    <rPh sb="19" eb="20">
      <t>ノブ</t>
    </rPh>
    <rPh sb="20" eb="21">
      <t>サチ</t>
    </rPh>
    <phoneticPr fontId="18"/>
  </si>
  <si>
    <t>（医）　COMO　理事長　三島　致衍</t>
    <rPh sb="9" eb="12">
      <t>リジチョウ</t>
    </rPh>
    <phoneticPr fontId="18"/>
  </si>
  <si>
    <t>095-828-4303</t>
    <phoneticPr fontId="18"/>
  </si>
  <si>
    <t>095-841-8226</t>
    <phoneticPr fontId="18"/>
  </si>
  <si>
    <t>医療法人　慈恵会　理事長　川原　史生</t>
    <rPh sb="0" eb="2">
      <t>イリョウ</t>
    </rPh>
    <rPh sb="2" eb="4">
      <t>ホウジン</t>
    </rPh>
    <rPh sb="5" eb="8">
      <t>ジケイカイ</t>
    </rPh>
    <rPh sb="9" eb="12">
      <t>リジチョウ</t>
    </rPh>
    <rPh sb="13" eb="15">
      <t>カワラ</t>
    </rPh>
    <rPh sb="16" eb="18">
      <t>フミオ</t>
    </rPh>
    <phoneticPr fontId="18"/>
  </si>
  <si>
    <t>社会医療法人健友会　理事長　宮崎　幸哉</t>
    <rPh sb="0" eb="2">
      <t>シャカイ</t>
    </rPh>
    <rPh sb="2" eb="4">
      <t>イリョウ</t>
    </rPh>
    <rPh sb="4" eb="6">
      <t>ホウジン</t>
    </rPh>
    <rPh sb="6" eb="9">
      <t>ケンユウカイ</t>
    </rPh>
    <phoneticPr fontId="18"/>
  </si>
  <si>
    <t>（社福）みのり会　理事長　天本俊太</t>
    <phoneticPr fontId="18"/>
  </si>
  <si>
    <t>秋山　盛登司</t>
    <phoneticPr fontId="18"/>
  </si>
  <si>
    <t>（医）出口外科医院　理事長　出口　昇</t>
    <rPh sb="10" eb="13">
      <t>リジチョウ</t>
    </rPh>
    <rPh sb="14" eb="16">
      <t>デグチ</t>
    </rPh>
    <rPh sb="17" eb="18">
      <t>ノボル</t>
    </rPh>
    <phoneticPr fontId="18"/>
  </si>
  <si>
    <t>（医）五省会　理事長　廣中　郁朗</t>
    <phoneticPr fontId="18"/>
  </si>
  <si>
    <t>（医）きのこ会　理事長　松元　定次</t>
    <phoneticPr fontId="18"/>
  </si>
  <si>
    <t>松尾　健吾</t>
    <rPh sb="3" eb="5">
      <t>ケンゴ</t>
    </rPh>
    <phoneticPr fontId="18"/>
  </si>
  <si>
    <t>（医）心療内科　新クリニック　理事長　森　貴俊</t>
    <rPh sb="3" eb="5">
      <t>シンリョウ</t>
    </rPh>
    <rPh sb="5" eb="7">
      <t>ナイカ</t>
    </rPh>
    <rPh sb="8" eb="9">
      <t>アラタ</t>
    </rPh>
    <rPh sb="15" eb="17">
      <t>リジ</t>
    </rPh>
    <rPh sb="17" eb="18">
      <t>チョウ</t>
    </rPh>
    <rPh sb="19" eb="20">
      <t>モリ</t>
    </rPh>
    <rPh sb="21" eb="23">
      <t>タカトシ</t>
    </rPh>
    <phoneticPr fontId="18"/>
  </si>
  <si>
    <t>深澤　祥子</t>
    <rPh sb="3" eb="5">
      <t>ショウコ</t>
    </rPh>
    <phoneticPr fontId="18"/>
  </si>
  <si>
    <t>（社福）平成会　理事長　久保　安之</t>
    <phoneticPr fontId="18"/>
  </si>
  <si>
    <t>株式会社いまむら　代表取締役　今村　由美子</t>
    <rPh sb="0" eb="4">
      <t>カブシキガイシャ</t>
    </rPh>
    <phoneticPr fontId="18"/>
  </si>
  <si>
    <t>社会福祉法人啓正会　理事長　清水　信子</t>
    <rPh sb="0" eb="6">
      <t>シャカイフクシホウジン</t>
    </rPh>
    <phoneticPr fontId="18"/>
  </si>
  <si>
    <t>095-895-2167</t>
    <phoneticPr fontId="18"/>
  </si>
  <si>
    <t>地方職員共済組合長崎県支部　支部長　大石　賢吾</t>
    <rPh sb="14" eb="16">
      <t>シブ</t>
    </rPh>
    <rPh sb="18" eb="20">
      <t>オオイシ</t>
    </rPh>
    <rPh sb="21" eb="23">
      <t>ケンゴ</t>
    </rPh>
    <phoneticPr fontId="18"/>
  </si>
  <si>
    <t>中村　正幸</t>
    <phoneticPr fontId="18"/>
  </si>
  <si>
    <t>守家　泰一郎</t>
    <rPh sb="1" eb="2">
      <t>イエ</t>
    </rPh>
    <phoneticPr fontId="18"/>
  </si>
  <si>
    <t>朝長　久雄</t>
    <rPh sb="1" eb="2">
      <t>ナガ</t>
    </rPh>
    <phoneticPr fontId="18"/>
  </si>
  <si>
    <t>長崎県知事　大石　賢吾</t>
    <rPh sb="6" eb="8">
      <t>オオイシ</t>
    </rPh>
    <rPh sb="9" eb="11">
      <t>ケンゴ</t>
    </rPh>
    <phoneticPr fontId="18"/>
  </si>
  <si>
    <t>日本赤十字社　社長　清家　篤</t>
    <rPh sb="10" eb="12">
      <t>キヨイエ</t>
    </rPh>
    <rPh sb="13" eb="14">
      <t>アツシ</t>
    </rPh>
    <phoneticPr fontId="18"/>
  </si>
  <si>
    <t>長崎市長　鈴木　史朗</t>
    <rPh sb="5" eb="7">
      <t>スズキ</t>
    </rPh>
    <rPh sb="8" eb="9">
      <t>フミ</t>
    </rPh>
    <rPh sb="9" eb="10">
      <t>ロウ</t>
    </rPh>
    <phoneticPr fontId="18"/>
  </si>
  <si>
    <t>一般社団法人長崎市医師会　会長　松元　定次</t>
    <rPh sb="16" eb="18">
      <t>マツモト</t>
    </rPh>
    <rPh sb="19" eb="21">
      <t>サダジ</t>
    </rPh>
    <phoneticPr fontId="18"/>
  </si>
  <si>
    <t>095-829-1153</t>
    <phoneticPr fontId="18"/>
  </si>
  <si>
    <t>長崎市長　鈴木　史朗</t>
    <rPh sb="5" eb="7">
      <t>スズキ</t>
    </rPh>
    <rPh sb="8" eb="10">
      <t>シロウ</t>
    </rPh>
    <phoneticPr fontId="18"/>
  </si>
  <si>
    <t>国立大学法人長崎大学　学長　永安　武</t>
    <rPh sb="14" eb="16">
      <t>ナガヤス</t>
    </rPh>
    <rPh sb="17" eb="18">
      <t>タケシ</t>
    </rPh>
    <phoneticPr fontId="18"/>
  </si>
  <si>
    <t>（医）長崎病理　理事長　岸川　正大</t>
    <phoneticPr fontId="18"/>
  </si>
  <si>
    <t>（医）長崎宝在宅医療クリニック　理事長　松尾　誠司</t>
    <rPh sb="5" eb="6">
      <t>タカラ</t>
    </rPh>
    <rPh sb="6" eb="8">
      <t>ザイタク</t>
    </rPh>
    <rPh sb="8" eb="10">
      <t>イリョウ</t>
    </rPh>
    <rPh sb="16" eb="19">
      <t>リジチョウ</t>
    </rPh>
    <rPh sb="20" eb="22">
      <t>マツオ</t>
    </rPh>
    <rPh sb="23" eb="25">
      <t>セイジ</t>
    </rPh>
    <phoneticPr fontId="18"/>
  </si>
  <si>
    <t>社会福祉法人椿ヶ丘　理事長　石司　有理子</t>
    <rPh sb="0" eb="6">
      <t>シャカイフクシホウジン</t>
    </rPh>
    <phoneticPr fontId="18"/>
  </si>
  <si>
    <t>田栗　博紹</t>
    <rPh sb="3" eb="4">
      <t>ヒロ</t>
    </rPh>
    <rPh sb="4" eb="5">
      <t>ショウ</t>
    </rPh>
    <phoneticPr fontId="18"/>
  </si>
  <si>
    <t>渡邊　毅</t>
    <phoneticPr fontId="18"/>
  </si>
  <si>
    <t>（医）秀真会　土山内科クリニック　理事長　土山　眞一</t>
    <rPh sb="7" eb="9">
      <t>ツチヤマ</t>
    </rPh>
    <rPh sb="9" eb="11">
      <t>ナイカ</t>
    </rPh>
    <phoneticPr fontId="18"/>
  </si>
  <si>
    <t>（医）社団　健生会　理事長　福田　寛典</t>
    <rPh sb="17" eb="18">
      <t>カン</t>
    </rPh>
    <rPh sb="18" eb="19">
      <t>テン</t>
    </rPh>
    <phoneticPr fontId="18"/>
  </si>
  <si>
    <t>社会福祉法人　南陽会　理事長　小川　幸雄</t>
    <rPh sb="11" eb="14">
      <t>リジチョウ</t>
    </rPh>
    <rPh sb="15" eb="17">
      <t>オガワ</t>
    </rPh>
    <rPh sb="18" eb="20">
      <t>ユキオ</t>
    </rPh>
    <phoneticPr fontId="18"/>
  </si>
  <si>
    <t>社会福祉法人神楽会　理事長　佐藤　誉</t>
    <rPh sb="0" eb="6">
      <t>シャカイフクシホウジン</t>
    </rPh>
    <rPh sb="14" eb="16">
      <t>サトウ</t>
    </rPh>
    <rPh sb="17" eb="18">
      <t>ホマレ</t>
    </rPh>
    <phoneticPr fontId="18"/>
  </si>
  <si>
    <t>（社福）はづき会　理事長　濱辺　淳一</t>
    <rPh sb="9" eb="12">
      <t>リジチョウ</t>
    </rPh>
    <rPh sb="13" eb="14">
      <t>ハマ</t>
    </rPh>
    <rPh sb="14" eb="15">
      <t>ベ</t>
    </rPh>
    <rPh sb="16" eb="18">
      <t>ジュンイチ</t>
    </rPh>
    <phoneticPr fontId="18"/>
  </si>
  <si>
    <t>（社福）致遠会　理事長　野濱　哲二</t>
    <rPh sb="15" eb="17">
      <t>テツジ</t>
    </rPh>
    <phoneticPr fontId="18"/>
  </si>
  <si>
    <t>(社福)恩賜財団済生会支部　長崎県済生会　支部長　野川　辰彦</t>
    <rPh sb="21" eb="24">
      <t>シブチョウ</t>
    </rPh>
    <rPh sb="25" eb="27">
      <t>ノガワ</t>
    </rPh>
    <rPh sb="28" eb="30">
      <t>タツヒコ</t>
    </rPh>
    <phoneticPr fontId="18"/>
  </si>
  <si>
    <t>社会福祉法人鳳彰會　理事長　宮崎　満明</t>
    <rPh sb="10" eb="13">
      <t>リジチョウ</t>
    </rPh>
    <rPh sb="14" eb="16">
      <t>ミヤザキ</t>
    </rPh>
    <rPh sb="17" eb="18">
      <t>マン</t>
    </rPh>
    <rPh sb="18" eb="19">
      <t>アキラ</t>
    </rPh>
    <phoneticPr fontId="18"/>
  </si>
  <si>
    <t>（社福）朋永会　理事長　木原　義</t>
    <rPh sb="8" eb="11">
      <t>リジチョウ</t>
    </rPh>
    <rPh sb="12" eb="14">
      <t>キハラ</t>
    </rPh>
    <rPh sb="15" eb="16">
      <t>ギ</t>
    </rPh>
    <phoneticPr fontId="18"/>
  </si>
  <si>
    <t>（社福）清心会　理事長　向井　敦朗</t>
    <rPh sb="8" eb="11">
      <t>リジチョウ</t>
    </rPh>
    <rPh sb="12" eb="14">
      <t>ムカイ</t>
    </rPh>
    <rPh sb="15" eb="17">
      <t>アツロウ</t>
    </rPh>
    <phoneticPr fontId="18"/>
  </si>
  <si>
    <t>（社福）洸洋会　理事長　福井　浩一郎</t>
    <rPh sb="15" eb="18">
      <t>コウイチロウ</t>
    </rPh>
    <phoneticPr fontId="18"/>
  </si>
  <si>
    <t>社会福祉法人春風会　理事長　平野　友久</t>
    <rPh sb="14" eb="16">
      <t>ヒラノ</t>
    </rPh>
    <rPh sb="17" eb="19">
      <t>トモヒサ</t>
    </rPh>
    <phoneticPr fontId="18"/>
  </si>
  <si>
    <t>（社福）長崎厚生福祉団　理事長　千々岩　源士</t>
    <phoneticPr fontId="18"/>
  </si>
  <si>
    <t>社会福祉法人敬天会　理事長　栗林　裕子</t>
    <rPh sb="0" eb="6">
      <t>シャカイフクシホウジン</t>
    </rPh>
    <rPh sb="17" eb="19">
      <t>ユウコ</t>
    </rPh>
    <phoneticPr fontId="18"/>
  </si>
  <si>
    <t>医療法人淡成会　理事長　冨永　典男</t>
    <rPh sb="0" eb="4">
      <t>イリョウホウジン</t>
    </rPh>
    <phoneticPr fontId="18"/>
  </si>
  <si>
    <t>武藤　成紀</t>
    <rPh sb="0" eb="2">
      <t>ムトウ</t>
    </rPh>
    <rPh sb="3" eb="4">
      <t>ナリ</t>
    </rPh>
    <rPh sb="4" eb="5">
      <t>キ</t>
    </rPh>
    <phoneticPr fontId="18"/>
  </si>
  <si>
    <t>（医）陽水会　理事長　有馬　敬子</t>
    <rPh sb="11" eb="13">
      <t>アリマ</t>
    </rPh>
    <rPh sb="14" eb="16">
      <t>ケイコ</t>
    </rPh>
    <phoneticPr fontId="18"/>
  </si>
  <si>
    <t>（医）星和会　理事長　藤尾　俊之</t>
    <rPh sb="7" eb="10">
      <t>リジチョウ</t>
    </rPh>
    <rPh sb="11" eb="13">
      <t>フジオ</t>
    </rPh>
    <rPh sb="14" eb="16">
      <t>トシユキ</t>
    </rPh>
    <phoneticPr fontId="18"/>
  </si>
  <si>
    <t>社会福祉法人聖ヨハネ会　理事長　中村　益子</t>
    <rPh sb="0" eb="6">
      <t>シャカイフクシホウジン</t>
    </rPh>
    <rPh sb="12" eb="15">
      <t>リジチョウ</t>
    </rPh>
    <rPh sb="16" eb="18">
      <t>ナカムラ</t>
    </rPh>
    <rPh sb="19" eb="21">
      <t>マスコ</t>
    </rPh>
    <phoneticPr fontId="18"/>
  </si>
  <si>
    <t>髙尾　直大</t>
    <rPh sb="0" eb="2">
      <t>タカオ</t>
    </rPh>
    <phoneticPr fontId="18"/>
  </si>
  <si>
    <t>092-272-2391</t>
    <phoneticPr fontId="18"/>
  </si>
  <si>
    <t>095-895-8150</t>
    <phoneticPr fontId="18"/>
  </si>
  <si>
    <t>木下　和子</t>
    <rPh sb="3" eb="5">
      <t>カズコ</t>
    </rPh>
    <phoneticPr fontId="18"/>
  </si>
  <si>
    <t>医療法人緑洋会　理事長　田中　尚洋</t>
    <rPh sb="0" eb="4">
      <t>イリョウホウジン</t>
    </rPh>
    <rPh sb="4" eb="5">
      <t>ミドリ</t>
    </rPh>
    <rPh sb="5" eb="6">
      <t>ヨウ</t>
    </rPh>
    <rPh sb="6" eb="7">
      <t>カイ</t>
    </rPh>
    <rPh sb="8" eb="11">
      <t>リジチョウ</t>
    </rPh>
    <rPh sb="12" eb="14">
      <t>タナカ</t>
    </rPh>
    <rPh sb="15" eb="17">
      <t>タカヒロ</t>
    </rPh>
    <phoneticPr fontId="18"/>
  </si>
  <si>
    <t>医療法人滑石まごころクリニック岩永内科　理事長　岩永　浩昭</t>
    <rPh sb="0" eb="4">
      <t>イリョウホウジン</t>
    </rPh>
    <rPh sb="4" eb="6">
      <t>ナメシ</t>
    </rPh>
    <rPh sb="15" eb="17">
      <t>イワナガ</t>
    </rPh>
    <rPh sb="17" eb="19">
      <t>ナイカ</t>
    </rPh>
    <rPh sb="20" eb="23">
      <t>リジチョウ</t>
    </rPh>
    <rPh sb="24" eb="26">
      <t>イワナガ</t>
    </rPh>
    <rPh sb="27" eb="28">
      <t>ヒロシ</t>
    </rPh>
    <rPh sb="28" eb="29">
      <t>アキラ</t>
    </rPh>
    <phoneticPr fontId="18"/>
  </si>
  <si>
    <t>095-827-4050</t>
    <phoneticPr fontId="18"/>
  </si>
  <si>
    <t>一般財団法人西日本産業衛生会　代表理事　野田　誠吾</t>
    <rPh sb="0" eb="2">
      <t>イッパン</t>
    </rPh>
    <rPh sb="2" eb="4">
      <t>ザイダン</t>
    </rPh>
    <rPh sb="4" eb="6">
      <t>ホウジン</t>
    </rPh>
    <rPh sb="6" eb="7">
      <t>ニシ</t>
    </rPh>
    <rPh sb="7" eb="9">
      <t>ニホン</t>
    </rPh>
    <rPh sb="9" eb="11">
      <t>サンギョウ</t>
    </rPh>
    <rPh sb="11" eb="13">
      <t>エイセイ</t>
    </rPh>
    <rPh sb="13" eb="14">
      <t>カイ</t>
    </rPh>
    <rPh sb="15" eb="17">
      <t>ダイヒョウ</t>
    </rPh>
    <rPh sb="17" eb="19">
      <t>リジ</t>
    </rPh>
    <rPh sb="20" eb="22">
      <t>ノダ</t>
    </rPh>
    <rPh sb="23" eb="25">
      <t>セイゴ</t>
    </rPh>
    <phoneticPr fontId="18"/>
  </si>
  <si>
    <t>095-801-1111</t>
    <phoneticPr fontId="18"/>
  </si>
  <si>
    <t>小関　弘展</t>
    <rPh sb="0" eb="2">
      <t>コセキ</t>
    </rPh>
    <rPh sb="3" eb="4">
      <t>ヒロ</t>
    </rPh>
    <rPh sb="4" eb="5">
      <t>テン</t>
    </rPh>
    <phoneticPr fontId="18"/>
  </si>
  <si>
    <t>095-895-9608</t>
    <phoneticPr fontId="18"/>
  </si>
  <si>
    <t>医療法人クローバー　理事長　井上　得宮子</t>
    <rPh sb="0" eb="4">
      <t>イリョウホウジン</t>
    </rPh>
    <rPh sb="10" eb="13">
      <t>リジチョウ</t>
    </rPh>
    <rPh sb="14" eb="16">
      <t>イノウエ</t>
    </rPh>
    <rPh sb="17" eb="18">
      <t>トク</t>
    </rPh>
    <rPh sb="18" eb="19">
      <t>ミヤ</t>
    </rPh>
    <rPh sb="19" eb="20">
      <t>コ</t>
    </rPh>
    <phoneticPr fontId="18"/>
  </si>
  <si>
    <t>095-827-3313</t>
    <phoneticPr fontId="18"/>
  </si>
  <si>
    <t>医療法人中嶋クリニック　理事長　中嶋　みどり</t>
    <rPh sb="0" eb="4">
      <t>イリョウホウジン</t>
    </rPh>
    <rPh sb="4" eb="6">
      <t>ナカシマ</t>
    </rPh>
    <rPh sb="12" eb="15">
      <t>リジチョウ</t>
    </rPh>
    <rPh sb="16" eb="18">
      <t>ナカシマ</t>
    </rPh>
    <phoneticPr fontId="18"/>
  </si>
  <si>
    <t>050-8893-6741</t>
    <phoneticPr fontId="18"/>
  </si>
  <si>
    <t>唐田　博貴</t>
    <rPh sb="0" eb="2">
      <t>カラタ</t>
    </rPh>
    <rPh sb="3" eb="5">
      <t>ヒロキ</t>
    </rPh>
    <phoneticPr fontId="18"/>
  </si>
  <si>
    <t>095-865-8844</t>
    <phoneticPr fontId="18"/>
  </si>
  <si>
    <t>藤山　大祐</t>
    <rPh sb="0" eb="2">
      <t>フジヤマ</t>
    </rPh>
    <rPh sb="3" eb="4">
      <t>オオ</t>
    </rPh>
    <rPh sb="4" eb="5">
      <t>ユウ</t>
    </rPh>
    <phoneticPr fontId="18"/>
  </si>
  <si>
    <t>095-894-8071</t>
    <phoneticPr fontId="18"/>
  </si>
  <si>
    <t>土居　華子</t>
    <rPh sb="0" eb="2">
      <t>ドイ</t>
    </rPh>
    <rPh sb="3" eb="5">
      <t>ハナコ</t>
    </rPh>
    <phoneticPr fontId="18"/>
  </si>
  <si>
    <t>清原　龍士</t>
    <rPh sb="0" eb="2">
      <t>キヨハラ</t>
    </rPh>
    <rPh sb="3" eb="4">
      <t>リュウ</t>
    </rPh>
    <rPh sb="4" eb="5">
      <t>シ</t>
    </rPh>
    <phoneticPr fontId="18"/>
  </si>
  <si>
    <t>095-894-7100</t>
    <phoneticPr fontId="18"/>
  </si>
  <si>
    <t>田﨑　典子</t>
    <rPh sb="0" eb="2">
      <t>タサキ</t>
    </rPh>
    <rPh sb="3" eb="5">
      <t>ノリコ</t>
    </rPh>
    <phoneticPr fontId="18"/>
  </si>
  <si>
    <t>小串　亮三</t>
    <phoneticPr fontId="18"/>
  </si>
  <si>
    <t>白髭　豊</t>
    <phoneticPr fontId="18"/>
  </si>
  <si>
    <t>木下　秀樹</t>
    <phoneticPr fontId="18"/>
  </si>
  <si>
    <t>近藤　超子</t>
    <rPh sb="3" eb="4">
      <t>チョウ</t>
    </rPh>
    <rPh sb="4" eb="5">
      <t>コ</t>
    </rPh>
    <phoneticPr fontId="18"/>
  </si>
  <si>
    <t>坂井　健二</t>
    <rPh sb="3" eb="5">
      <t>ケンジ</t>
    </rPh>
    <phoneticPr fontId="18"/>
  </si>
  <si>
    <t>永田　済</t>
    <rPh sb="0" eb="2">
      <t>ナガタ</t>
    </rPh>
    <rPh sb="3" eb="4">
      <t>イツキ</t>
    </rPh>
    <phoneticPr fontId="18"/>
  </si>
  <si>
    <t>松本　保和</t>
    <phoneticPr fontId="18"/>
  </si>
  <si>
    <t>北里　精司</t>
    <rPh sb="3" eb="4">
      <t>セイ</t>
    </rPh>
    <phoneticPr fontId="18"/>
  </si>
  <si>
    <t>銭谷　不二人</t>
    <phoneticPr fontId="18"/>
  </si>
  <si>
    <t>𠮷本　浩</t>
    <rPh sb="0" eb="3">
      <t>ヨシモト</t>
    </rPh>
    <rPh sb="4" eb="5">
      <t>ヒロシ</t>
    </rPh>
    <phoneticPr fontId="18"/>
  </si>
  <si>
    <t>林　克敏</t>
    <phoneticPr fontId="18"/>
  </si>
  <si>
    <t>福田　喜史</t>
    <rPh sb="3" eb="4">
      <t>ヨロコ</t>
    </rPh>
    <rPh sb="4" eb="5">
      <t>フミ</t>
    </rPh>
    <phoneticPr fontId="18"/>
  </si>
  <si>
    <t>前田　公</t>
    <phoneticPr fontId="18"/>
  </si>
  <si>
    <t>森　勝春</t>
    <rPh sb="0" eb="1">
      <t>モリ</t>
    </rPh>
    <rPh sb="2" eb="4">
      <t>カツハル</t>
    </rPh>
    <phoneticPr fontId="18"/>
  </si>
  <si>
    <t>楊井　章紀</t>
    <rPh sb="3" eb="4">
      <t>ショウ</t>
    </rPh>
    <phoneticPr fontId="18"/>
  </si>
  <si>
    <t>行成　壽家</t>
    <phoneticPr fontId="18"/>
  </si>
  <si>
    <t>渡辺　聡</t>
    <rPh sb="3" eb="4">
      <t>サトシ</t>
    </rPh>
    <phoneticPr fontId="18"/>
  </si>
  <si>
    <t>阿保　貴章</t>
    <rPh sb="0" eb="2">
      <t>アボ</t>
    </rPh>
    <rPh sb="3" eb="5">
      <t>タカアキ</t>
    </rPh>
    <phoneticPr fontId="18"/>
  </si>
  <si>
    <t>安井　誠</t>
    <phoneticPr fontId="18"/>
  </si>
  <si>
    <t>奥　百合子</t>
    <phoneticPr fontId="18"/>
  </si>
  <si>
    <t>河野　通夫</t>
    <phoneticPr fontId="18"/>
  </si>
  <si>
    <t>岩永　博隆</t>
    <phoneticPr fontId="18"/>
  </si>
  <si>
    <t>大野　あかね</t>
    <rPh sb="0" eb="2">
      <t>オオノ</t>
    </rPh>
    <phoneticPr fontId="18"/>
  </si>
  <si>
    <t>金子　寛幸</t>
    <rPh sb="3" eb="4">
      <t>ヒロ</t>
    </rPh>
    <phoneticPr fontId="18"/>
  </si>
  <si>
    <t>高木　正剛</t>
    <phoneticPr fontId="18"/>
  </si>
  <si>
    <t>吉武　奈見</t>
    <rPh sb="3" eb="4">
      <t>ナ</t>
    </rPh>
    <rPh sb="4" eb="5">
      <t>ミ</t>
    </rPh>
    <phoneticPr fontId="18"/>
  </si>
  <si>
    <t>池田　倫太郎</t>
    <rPh sb="4" eb="6">
      <t>タロウ</t>
    </rPh>
    <phoneticPr fontId="18"/>
  </si>
  <si>
    <t>佐藤　剛</t>
    <phoneticPr fontId="18"/>
  </si>
  <si>
    <t>江上　直也</t>
    <rPh sb="3" eb="5">
      <t>ナオヤ</t>
    </rPh>
    <phoneticPr fontId="18"/>
  </si>
  <si>
    <t>黒部　勝則</t>
    <phoneticPr fontId="18"/>
  </si>
  <si>
    <t>佐藤　安雄</t>
    <phoneticPr fontId="18"/>
  </si>
  <si>
    <t>坂本　裕二</t>
    <phoneticPr fontId="18"/>
  </si>
  <si>
    <t>中村　良三</t>
    <phoneticPr fontId="18"/>
  </si>
  <si>
    <t>松下　美和</t>
    <phoneticPr fontId="18"/>
  </si>
  <si>
    <t>林　郁夫</t>
    <phoneticPr fontId="18"/>
  </si>
  <si>
    <t>本田　孝也</t>
    <phoneticPr fontId="18"/>
  </si>
  <si>
    <t>岩永　信昭</t>
    <phoneticPr fontId="18"/>
  </si>
  <si>
    <t>池田　幸紀</t>
    <rPh sb="4" eb="5">
      <t>キ</t>
    </rPh>
    <phoneticPr fontId="18"/>
  </si>
  <si>
    <t>中村　泰</t>
    <phoneticPr fontId="18"/>
  </si>
  <si>
    <t>天本　大輔</t>
    <phoneticPr fontId="18"/>
  </si>
  <si>
    <t>道祖尾　直知</t>
    <phoneticPr fontId="18"/>
  </si>
  <si>
    <t>片峰　智子</t>
    <phoneticPr fontId="18"/>
  </si>
  <si>
    <t>平松　征生</t>
    <phoneticPr fontId="18"/>
  </si>
  <si>
    <t>片山　和弘</t>
    <phoneticPr fontId="18"/>
  </si>
  <si>
    <t>立石　修三</t>
    <phoneticPr fontId="18"/>
  </si>
  <si>
    <t>髙島　一彦</t>
    <phoneticPr fontId="18"/>
  </si>
  <si>
    <t>釣船　崇仁</t>
    <phoneticPr fontId="18"/>
  </si>
  <si>
    <t>秋山　和人</t>
    <phoneticPr fontId="18"/>
  </si>
  <si>
    <t>藤樹　宏</t>
    <phoneticPr fontId="18"/>
  </si>
  <si>
    <t>小島　未知郎</t>
    <phoneticPr fontId="18"/>
  </si>
  <si>
    <t>小濵　正彦</t>
    <rPh sb="0" eb="2">
      <t>オバマ</t>
    </rPh>
    <rPh sb="4" eb="5">
      <t>ヒコ</t>
    </rPh>
    <phoneticPr fontId="18"/>
  </si>
  <si>
    <t>植松　伸久</t>
    <phoneticPr fontId="18"/>
  </si>
  <si>
    <t>杉田　豊隆</t>
    <rPh sb="3" eb="5">
      <t>トヨタカ</t>
    </rPh>
    <phoneticPr fontId="18"/>
  </si>
  <si>
    <t>星子　龍英</t>
    <phoneticPr fontId="18"/>
  </si>
  <si>
    <t>森　勉</t>
    <phoneticPr fontId="18"/>
  </si>
  <si>
    <t>石川　壽</t>
    <phoneticPr fontId="18"/>
  </si>
  <si>
    <t>赤司　有史</t>
    <phoneticPr fontId="18"/>
  </si>
  <si>
    <t>赤星　吉徳</t>
    <phoneticPr fontId="18"/>
  </si>
  <si>
    <t>赤星　浩</t>
    <rPh sb="0" eb="2">
      <t>アカホシ</t>
    </rPh>
    <rPh sb="3" eb="4">
      <t>ヒロシ</t>
    </rPh>
    <phoneticPr fontId="18"/>
  </si>
  <si>
    <t>泉田　弘行</t>
    <phoneticPr fontId="18"/>
  </si>
  <si>
    <t>大宮　俊啓</t>
    <rPh sb="4" eb="5">
      <t>ケイ</t>
    </rPh>
    <phoneticPr fontId="18"/>
  </si>
  <si>
    <t>田中　司</t>
    <phoneticPr fontId="18"/>
  </si>
  <si>
    <t>中川　元道</t>
    <rPh sb="4" eb="5">
      <t>ミチ</t>
    </rPh>
    <phoneticPr fontId="18"/>
  </si>
  <si>
    <t>中嶋　みどり</t>
    <phoneticPr fontId="18"/>
  </si>
  <si>
    <t>猪狩　民生</t>
    <phoneticPr fontId="18"/>
  </si>
  <si>
    <t>津田　佳助</t>
    <phoneticPr fontId="18"/>
  </si>
  <si>
    <t>牟田　邦夫</t>
    <rPh sb="3" eb="4">
      <t>クニ</t>
    </rPh>
    <phoneticPr fontId="18"/>
  </si>
  <si>
    <t>哲翁　裕邦</t>
    <rPh sb="3" eb="4">
      <t>ユウ</t>
    </rPh>
    <rPh sb="4" eb="5">
      <t>クニ</t>
    </rPh>
    <phoneticPr fontId="18"/>
  </si>
  <si>
    <t>藤田　晃</t>
    <phoneticPr fontId="18"/>
  </si>
  <si>
    <t>米倉　葉子</t>
    <phoneticPr fontId="18"/>
  </si>
  <si>
    <t>森崎　正幸</t>
    <phoneticPr fontId="18"/>
  </si>
  <si>
    <t>林田　健太郎</t>
    <rPh sb="0" eb="2">
      <t>ハヤシダ</t>
    </rPh>
    <rPh sb="3" eb="6">
      <t>ケンタロウ</t>
    </rPh>
    <phoneticPr fontId="18"/>
  </si>
  <si>
    <t>落　義男</t>
    <phoneticPr fontId="18"/>
  </si>
  <si>
    <t>濱辺　淳一</t>
    <phoneticPr fontId="18"/>
  </si>
  <si>
    <t>山本　聡一郎</t>
    <rPh sb="0" eb="2">
      <t>ヤマモト</t>
    </rPh>
    <rPh sb="3" eb="6">
      <t>ソウイチロウ</t>
    </rPh>
    <phoneticPr fontId="18"/>
  </si>
  <si>
    <t>淵　直樹</t>
    <rPh sb="2" eb="4">
      <t>ナオキ</t>
    </rPh>
    <phoneticPr fontId="18"/>
  </si>
  <si>
    <t>髙橋　克郎</t>
    <phoneticPr fontId="18"/>
  </si>
  <si>
    <t>藤瀬　直樹</t>
    <phoneticPr fontId="18"/>
  </si>
  <si>
    <t>柳　譲二</t>
    <rPh sb="0" eb="1">
      <t>ヤナギ</t>
    </rPh>
    <rPh sb="2" eb="4">
      <t>ジョウジ</t>
    </rPh>
    <phoneticPr fontId="18"/>
  </si>
  <si>
    <t>仲西　一紘</t>
    <rPh sb="0" eb="2">
      <t>ナカニシ</t>
    </rPh>
    <rPh sb="3" eb="4">
      <t>イチ</t>
    </rPh>
    <rPh sb="4" eb="5">
      <t>ヒロ</t>
    </rPh>
    <phoneticPr fontId="18"/>
  </si>
  <si>
    <t>芦澤　麻美子</t>
    <rPh sb="0" eb="2">
      <t>アシザワ</t>
    </rPh>
    <rPh sb="3" eb="6">
      <t>マミコ</t>
    </rPh>
    <phoneticPr fontId="18"/>
  </si>
  <si>
    <t>今村　健仁</t>
    <rPh sb="3" eb="5">
      <t>ケンジ</t>
    </rPh>
    <phoneticPr fontId="18"/>
  </si>
  <si>
    <t>大久保　仁</t>
    <rPh sb="0" eb="3">
      <t>オオクボ</t>
    </rPh>
    <rPh sb="4" eb="5">
      <t>ジン</t>
    </rPh>
    <phoneticPr fontId="18"/>
  </si>
  <si>
    <t>橋本　清</t>
    <phoneticPr fontId="18"/>
  </si>
  <si>
    <t>占部　有人</t>
    <rPh sb="3" eb="4">
      <t>ユウ</t>
    </rPh>
    <rPh sb="4" eb="5">
      <t>ヒト</t>
    </rPh>
    <phoneticPr fontId="18"/>
  </si>
  <si>
    <t>大野　毅</t>
    <rPh sb="3" eb="4">
      <t>ツヨシ</t>
    </rPh>
    <phoneticPr fontId="18"/>
  </si>
  <si>
    <t>神村　直久</t>
    <phoneticPr fontId="18"/>
  </si>
  <si>
    <t>中川　祐一</t>
    <rPh sb="3" eb="5">
      <t>ユウイチ</t>
    </rPh>
    <phoneticPr fontId="18"/>
  </si>
  <si>
    <t>原田　孝司</t>
    <rPh sb="0" eb="2">
      <t>ハラダ</t>
    </rPh>
    <rPh sb="3" eb="4">
      <t>タカシ</t>
    </rPh>
    <rPh sb="4" eb="5">
      <t>ツカサ</t>
    </rPh>
    <phoneticPr fontId="18"/>
  </si>
  <si>
    <t>小森　宗敬</t>
    <phoneticPr fontId="18"/>
  </si>
  <si>
    <t>坂口　寛</t>
    <phoneticPr fontId="18"/>
  </si>
  <si>
    <t>坂本　晃</t>
    <phoneticPr fontId="18"/>
  </si>
  <si>
    <t>佐々木　豊裕</t>
    <phoneticPr fontId="18"/>
  </si>
  <si>
    <t>佐々野　利春</t>
    <phoneticPr fontId="18"/>
  </si>
  <si>
    <t>大久保　哲生</t>
    <phoneticPr fontId="18"/>
  </si>
  <si>
    <t>上戸　穂高</t>
    <rPh sb="3" eb="5">
      <t>ホダカ</t>
    </rPh>
    <phoneticPr fontId="18"/>
  </si>
  <si>
    <t>坂井　健二</t>
    <rPh sb="0" eb="2">
      <t>サカイ</t>
    </rPh>
    <rPh sb="3" eb="5">
      <t>ケンジ</t>
    </rPh>
    <phoneticPr fontId="18"/>
  </si>
  <si>
    <t>高橋　淳</t>
    <rPh sb="0" eb="2">
      <t>タカハシ</t>
    </rPh>
    <rPh sb="3" eb="4">
      <t>アツシ</t>
    </rPh>
    <phoneticPr fontId="18"/>
  </si>
  <si>
    <t>清原　龍夫</t>
    <phoneticPr fontId="18"/>
  </si>
  <si>
    <t>瀬戸口　正幸</t>
    <phoneticPr fontId="18"/>
  </si>
  <si>
    <t>南　ひとみ</t>
    <rPh sb="0" eb="1">
      <t>ミナミ</t>
    </rPh>
    <phoneticPr fontId="18"/>
  </si>
  <si>
    <t>佐藤　賀昭</t>
    <rPh sb="0" eb="2">
      <t>サトウ</t>
    </rPh>
    <rPh sb="3" eb="4">
      <t>ガ</t>
    </rPh>
    <rPh sb="4" eb="5">
      <t>アキラ</t>
    </rPh>
    <phoneticPr fontId="18"/>
  </si>
  <si>
    <t>永田　宏</t>
    <rPh sb="0" eb="2">
      <t>ナガタ</t>
    </rPh>
    <rPh sb="3" eb="4">
      <t>ヒロシ</t>
    </rPh>
    <phoneticPr fontId="18"/>
  </si>
  <si>
    <t>三島　一幸</t>
    <rPh sb="0" eb="2">
      <t>ミシマ</t>
    </rPh>
    <rPh sb="3" eb="5">
      <t>カズユキ</t>
    </rPh>
    <phoneticPr fontId="18"/>
  </si>
  <si>
    <t>角田　悦朗</t>
    <phoneticPr fontId="18"/>
  </si>
  <si>
    <t>岩永　信昭</t>
    <rPh sb="0" eb="2">
      <t>イワナガ</t>
    </rPh>
    <rPh sb="3" eb="5">
      <t>ノブアキ</t>
    </rPh>
    <phoneticPr fontId="18"/>
  </si>
  <si>
    <t>日浦　剛</t>
    <phoneticPr fontId="18"/>
  </si>
  <si>
    <t>井上　健一郎</t>
    <rPh sb="0" eb="2">
      <t>イノウエ</t>
    </rPh>
    <rPh sb="3" eb="6">
      <t>ケンイチロウ</t>
    </rPh>
    <phoneticPr fontId="18"/>
  </si>
  <si>
    <t>伊藤　哲哉</t>
    <rPh sb="0" eb="2">
      <t>イトウ</t>
    </rPh>
    <rPh sb="3" eb="5">
      <t>テツヤ</t>
    </rPh>
    <phoneticPr fontId="18"/>
  </si>
  <si>
    <t>中村　剛</t>
    <rPh sb="0" eb="2">
      <t>ナカムラ</t>
    </rPh>
    <rPh sb="3" eb="4">
      <t>ツヨシ</t>
    </rPh>
    <phoneticPr fontId="18"/>
  </si>
  <si>
    <t>藤田　皓</t>
    <rPh sb="0" eb="2">
      <t>フジタ</t>
    </rPh>
    <rPh sb="3" eb="4">
      <t>ヒロシ</t>
    </rPh>
    <phoneticPr fontId="18"/>
  </si>
  <si>
    <t>中嶋　寛</t>
    <rPh sb="3" eb="4">
      <t>ヒロシ</t>
    </rPh>
    <phoneticPr fontId="18"/>
  </si>
  <si>
    <t>吉田　登</t>
    <rPh sb="0" eb="2">
      <t>ヨシダ</t>
    </rPh>
    <rPh sb="3" eb="4">
      <t>ノボル</t>
    </rPh>
    <phoneticPr fontId="18"/>
  </si>
  <si>
    <t>林田　正文</t>
    <phoneticPr fontId="18"/>
  </si>
  <si>
    <t>廣瀬　清人</t>
    <phoneticPr fontId="18"/>
  </si>
  <si>
    <t>杠葉　美樹</t>
    <rPh sb="0" eb="1">
      <t>ユズリハ</t>
    </rPh>
    <rPh sb="1" eb="2">
      <t>ハ</t>
    </rPh>
    <phoneticPr fontId="18"/>
  </si>
  <si>
    <t>元島　幸平</t>
    <rPh sb="3" eb="5">
      <t>コウヘイ</t>
    </rPh>
    <phoneticPr fontId="18"/>
  </si>
  <si>
    <t>山田　義久</t>
    <rPh sb="0" eb="2">
      <t>ヤマダ</t>
    </rPh>
    <rPh sb="3" eb="5">
      <t>ヨシヒサ</t>
    </rPh>
    <phoneticPr fontId="18"/>
  </si>
  <si>
    <t>西山　美枝</t>
    <rPh sb="3" eb="5">
      <t>ミエ</t>
    </rPh>
    <phoneticPr fontId="18"/>
  </si>
  <si>
    <t>朝長　眞一郎</t>
    <rPh sb="0" eb="2">
      <t>トモナガ</t>
    </rPh>
    <phoneticPr fontId="18"/>
  </si>
  <si>
    <t>安中　正和</t>
    <phoneticPr fontId="18"/>
  </si>
  <si>
    <t>山田　香菜子</t>
    <rPh sb="0" eb="2">
      <t>ヤマダ</t>
    </rPh>
    <rPh sb="3" eb="6">
      <t>カナコ</t>
    </rPh>
    <phoneticPr fontId="18"/>
  </si>
  <si>
    <t>影浦　博信</t>
    <phoneticPr fontId="18"/>
  </si>
  <si>
    <t>岡本　純英</t>
    <phoneticPr fontId="18"/>
  </si>
  <si>
    <t>宮本　正史</t>
    <rPh sb="0" eb="2">
      <t>ミヤモト</t>
    </rPh>
    <rPh sb="3" eb="5">
      <t>セイシ</t>
    </rPh>
    <phoneticPr fontId="18"/>
  </si>
  <si>
    <t>橋本　美紀</t>
    <rPh sb="3" eb="5">
      <t>ミキ</t>
    </rPh>
    <phoneticPr fontId="18"/>
  </si>
  <si>
    <t>元永　一郎</t>
    <phoneticPr fontId="18"/>
  </si>
  <si>
    <t>江口　毅</t>
    <phoneticPr fontId="18"/>
  </si>
  <si>
    <t>須賀原　育子</t>
    <rPh sb="0" eb="3">
      <t>スガハラ</t>
    </rPh>
    <rPh sb="4" eb="6">
      <t>イクコ</t>
    </rPh>
    <phoneticPr fontId="18"/>
  </si>
  <si>
    <t>細萱　直希</t>
    <rPh sb="0" eb="2">
      <t>ホソガヤ</t>
    </rPh>
    <rPh sb="3" eb="4">
      <t>ナオ</t>
    </rPh>
    <rPh sb="4" eb="5">
      <t>キ</t>
    </rPh>
    <phoneticPr fontId="18"/>
  </si>
  <si>
    <t>三島　致衍</t>
    <phoneticPr fontId="18"/>
  </si>
  <si>
    <t>安武　正矢</t>
    <rPh sb="0" eb="2">
      <t>ヤスタケ</t>
    </rPh>
    <rPh sb="3" eb="4">
      <t>タダシ</t>
    </rPh>
    <rPh sb="4" eb="5">
      <t>ヤ</t>
    </rPh>
    <phoneticPr fontId="18"/>
  </si>
  <si>
    <t>磯本　恵理子</t>
    <rPh sb="0" eb="2">
      <t>イソモト</t>
    </rPh>
    <rPh sb="3" eb="6">
      <t>エリコ</t>
    </rPh>
    <phoneticPr fontId="18"/>
  </si>
  <si>
    <t>森川　俊一</t>
    <rPh sb="0" eb="2">
      <t>モリカワ</t>
    </rPh>
    <phoneticPr fontId="18"/>
  </si>
  <si>
    <t>本石　裕也</t>
    <rPh sb="0" eb="1">
      <t>ホン</t>
    </rPh>
    <rPh sb="1" eb="2">
      <t>イシ</t>
    </rPh>
    <rPh sb="3" eb="5">
      <t>ユウヤ</t>
    </rPh>
    <phoneticPr fontId="18"/>
  </si>
  <si>
    <t>出口　雅浩</t>
    <rPh sb="3" eb="4">
      <t>マサシ</t>
    </rPh>
    <rPh sb="4" eb="5">
      <t>ヒロ</t>
    </rPh>
    <phoneticPr fontId="18"/>
  </si>
  <si>
    <t>小田　修爾</t>
    <phoneticPr fontId="18"/>
  </si>
  <si>
    <t>松元　定次</t>
    <phoneticPr fontId="18"/>
  </si>
  <si>
    <t>牟田　隆也</t>
    <phoneticPr fontId="18"/>
  </si>
  <si>
    <t>佐藤　眞由美</t>
    <phoneticPr fontId="18"/>
  </si>
  <si>
    <t>西田　義之</t>
    <phoneticPr fontId="18"/>
  </si>
  <si>
    <t>中西　俊明</t>
    <phoneticPr fontId="18"/>
  </si>
  <si>
    <t>川上　総子</t>
    <rPh sb="0" eb="2">
      <t>カワカミ</t>
    </rPh>
    <rPh sb="3" eb="5">
      <t>サトコ</t>
    </rPh>
    <phoneticPr fontId="18"/>
  </si>
  <si>
    <t>木下　郁夫</t>
    <rPh sb="0" eb="2">
      <t>キノシタ</t>
    </rPh>
    <rPh sb="3" eb="5">
      <t>イクオ</t>
    </rPh>
    <phoneticPr fontId="18"/>
  </si>
  <si>
    <t>松尾　辰樹</t>
    <rPh sb="0" eb="2">
      <t>マツオ</t>
    </rPh>
    <rPh sb="3" eb="4">
      <t>タツ</t>
    </rPh>
    <rPh sb="4" eb="5">
      <t>キ</t>
    </rPh>
    <phoneticPr fontId="18"/>
  </si>
  <si>
    <t>加来　洋一</t>
    <rPh sb="3" eb="5">
      <t>ヨウイチ</t>
    </rPh>
    <phoneticPr fontId="18"/>
  </si>
  <si>
    <t>村井　信二</t>
    <rPh sb="0" eb="2">
      <t>ムライ</t>
    </rPh>
    <rPh sb="3" eb="5">
      <t>シンジ</t>
    </rPh>
    <phoneticPr fontId="18"/>
  </si>
  <si>
    <t>西倉　哲司</t>
    <rPh sb="0" eb="2">
      <t>ニシクラ</t>
    </rPh>
    <rPh sb="3" eb="5">
      <t>テツジ</t>
    </rPh>
    <phoneticPr fontId="18"/>
  </si>
  <si>
    <t>松本　佳博</t>
    <rPh sb="0" eb="2">
      <t>マツモト</t>
    </rPh>
    <rPh sb="3" eb="4">
      <t>ヨシ</t>
    </rPh>
    <rPh sb="4" eb="5">
      <t>ヒロシ</t>
    </rPh>
    <phoneticPr fontId="18"/>
  </si>
  <si>
    <t>中道　聖子</t>
    <rPh sb="0" eb="2">
      <t>ナカミチ</t>
    </rPh>
    <rPh sb="3" eb="5">
      <t>セイコ</t>
    </rPh>
    <phoneticPr fontId="18"/>
  </si>
  <si>
    <t>岸川　正大</t>
    <phoneticPr fontId="18"/>
  </si>
  <si>
    <t>松尾　誠司</t>
    <rPh sb="0" eb="2">
      <t>マツオ</t>
    </rPh>
    <phoneticPr fontId="18"/>
  </si>
  <si>
    <t>田川　幸雄</t>
    <phoneticPr fontId="18"/>
  </si>
  <si>
    <t>土山　眞一</t>
    <phoneticPr fontId="18"/>
  </si>
  <si>
    <t>福田　寛典</t>
    <phoneticPr fontId="18"/>
  </si>
  <si>
    <t>藤井　卓</t>
    <phoneticPr fontId="18"/>
  </si>
  <si>
    <t>星子　浄水</t>
    <rPh sb="3" eb="5">
      <t>ジョウスイ</t>
    </rPh>
    <phoneticPr fontId="18"/>
  </si>
  <si>
    <t>飯田　哲也</t>
    <phoneticPr fontId="18"/>
  </si>
  <si>
    <t>真崎　宏則</t>
    <phoneticPr fontId="18"/>
  </si>
  <si>
    <t>石井　俊世</t>
    <rPh sb="0" eb="2">
      <t>イシイ</t>
    </rPh>
    <rPh sb="3" eb="4">
      <t>トシ</t>
    </rPh>
    <rPh sb="4" eb="5">
      <t>ヨ</t>
    </rPh>
    <phoneticPr fontId="18"/>
  </si>
  <si>
    <t>安中　正和</t>
    <rPh sb="0" eb="2">
      <t>ヤスナカ</t>
    </rPh>
    <rPh sb="3" eb="5">
      <t>マサカズ</t>
    </rPh>
    <phoneticPr fontId="18"/>
  </si>
  <si>
    <t>松岡　直樹</t>
    <rPh sb="0" eb="2">
      <t>マツオカ</t>
    </rPh>
    <rPh sb="3" eb="5">
      <t>ナオキ</t>
    </rPh>
    <phoneticPr fontId="18"/>
  </si>
  <si>
    <t>鶴長　泰隆</t>
    <rPh sb="0" eb="2">
      <t>ツルナガ</t>
    </rPh>
    <rPh sb="3" eb="5">
      <t>ヤスタカ</t>
    </rPh>
    <phoneticPr fontId="18"/>
  </si>
  <si>
    <t>藤尾　俊之</t>
    <rPh sb="0" eb="2">
      <t>フジオ</t>
    </rPh>
    <rPh sb="3" eb="5">
      <t>トシユキ</t>
    </rPh>
    <phoneticPr fontId="18"/>
  </si>
  <si>
    <t>馬場　是明</t>
    <phoneticPr fontId="18"/>
  </si>
  <si>
    <t>伯川　純一</t>
    <phoneticPr fontId="18"/>
  </si>
  <si>
    <t>白髭　章</t>
    <phoneticPr fontId="18"/>
  </si>
  <si>
    <t>冨永　典男</t>
    <phoneticPr fontId="18"/>
  </si>
  <si>
    <t>新里　到</t>
    <rPh sb="0" eb="2">
      <t>シンザト</t>
    </rPh>
    <rPh sb="3" eb="4">
      <t>イタル</t>
    </rPh>
    <phoneticPr fontId="18"/>
  </si>
  <si>
    <t>本田　勝斉</t>
    <phoneticPr fontId="18"/>
  </si>
  <si>
    <t>木谷　泰博</t>
    <phoneticPr fontId="18"/>
  </si>
  <si>
    <t>野田　剛稔</t>
    <phoneticPr fontId="18"/>
  </si>
  <si>
    <t>藤尾　俊之</t>
    <phoneticPr fontId="18"/>
  </si>
  <si>
    <t>有高　知樹</t>
    <phoneticPr fontId="18"/>
  </si>
  <si>
    <t>橋本　美紀</t>
    <rPh sb="0" eb="2">
      <t>ハシモト</t>
    </rPh>
    <rPh sb="3" eb="5">
      <t>ミキ</t>
    </rPh>
    <phoneticPr fontId="18"/>
  </si>
  <si>
    <t>髙尾　直大</t>
    <phoneticPr fontId="18"/>
  </si>
  <si>
    <t>長野　光範</t>
    <rPh sb="0" eb="2">
      <t>ナガノ</t>
    </rPh>
    <rPh sb="3" eb="4">
      <t>ミツ</t>
    </rPh>
    <rPh sb="4" eb="5">
      <t>ハン</t>
    </rPh>
    <phoneticPr fontId="18"/>
  </si>
  <si>
    <t>田中　尚洋</t>
    <rPh sb="0" eb="2">
      <t>タナカ</t>
    </rPh>
    <rPh sb="3" eb="4">
      <t>ナオ</t>
    </rPh>
    <rPh sb="4" eb="5">
      <t>ヨウ</t>
    </rPh>
    <phoneticPr fontId="18"/>
  </si>
  <si>
    <t>岩永　浩昭</t>
    <rPh sb="0" eb="2">
      <t>イワナガ</t>
    </rPh>
    <rPh sb="3" eb="5">
      <t>ヒロアキ</t>
    </rPh>
    <phoneticPr fontId="18"/>
  </si>
  <si>
    <t>東野　健</t>
    <rPh sb="0" eb="2">
      <t>ヒガシノ</t>
    </rPh>
    <rPh sb="3" eb="4">
      <t>ケン</t>
    </rPh>
    <phoneticPr fontId="18"/>
  </si>
  <si>
    <t>村田　朋哉</t>
    <rPh sb="3" eb="4">
      <t>トモ</t>
    </rPh>
    <rPh sb="4" eb="5">
      <t>ヤ</t>
    </rPh>
    <phoneticPr fontId="18"/>
  </si>
  <si>
    <t>中嶋　裕</t>
    <rPh sb="3" eb="4">
      <t>ユウ</t>
    </rPh>
    <phoneticPr fontId="18"/>
  </si>
  <si>
    <t>内　循　眼</t>
    <phoneticPr fontId="18"/>
  </si>
  <si>
    <t>内　呼　消　循</t>
    <phoneticPr fontId="18"/>
  </si>
  <si>
    <t>整　リハ　リウ</t>
    <phoneticPr fontId="18"/>
  </si>
  <si>
    <t>外　形外　美外　美皮　皮</t>
    <phoneticPr fontId="18"/>
  </si>
  <si>
    <t>耳　アレ</t>
    <phoneticPr fontId="18"/>
  </si>
  <si>
    <t>内　消内　糖尿・内分泌・代謝内　神内　リハ　循内　整</t>
    <rPh sb="22" eb="24">
      <t>ジュンナイ</t>
    </rPh>
    <rPh sb="25" eb="26">
      <t>ヒトシ</t>
    </rPh>
    <phoneticPr fontId="18"/>
  </si>
  <si>
    <t>整　リハ　外科　肛　消</t>
    <rPh sb="5" eb="7">
      <t>ゲカ</t>
    </rPh>
    <rPh sb="8" eb="9">
      <t>コウ</t>
    </rPh>
    <rPh sb="10" eb="11">
      <t>ショウ</t>
    </rPh>
    <phoneticPr fontId="18"/>
  </si>
  <si>
    <t>内　消　胃</t>
    <phoneticPr fontId="18"/>
  </si>
  <si>
    <t>内　小</t>
    <phoneticPr fontId="18"/>
  </si>
  <si>
    <t>内　精　心</t>
    <phoneticPr fontId="18"/>
  </si>
  <si>
    <t>内　消内　内視内</t>
    <rPh sb="5" eb="7">
      <t>ナイシ</t>
    </rPh>
    <rPh sb="7" eb="8">
      <t>ナイ</t>
    </rPh>
    <phoneticPr fontId="18"/>
  </si>
  <si>
    <t>脳外　リハ</t>
    <phoneticPr fontId="18"/>
  </si>
  <si>
    <t>小　内</t>
    <phoneticPr fontId="18"/>
  </si>
  <si>
    <t>外　胃　整　理　放</t>
    <rPh sb="2" eb="3">
      <t>イ</t>
    </rPh>
    <rPh sb="4" eb="5">
      <t>ヒトシ</t>
    </rPh>
    <rPh sb="6" eb="7">
      <t>リ</t>
    </rPh>
    <phoneticPr fontId="18"/>
  </si>
  <si>
    <t>内　外　肛　胃　放</t>
    <phoneticPr fontId="18"/>
  </si>
  <si>
    <t>内　小　循</t>
    <phoneticPr fontId="18"/>
  </si>
  <si>
    <t>整　リハ</t>
    <phoneticPr fontId="18"/>
  </si>
  <si>
    <t>内　胃</t>
    <phoneticPr fontId="18"/>
  </si>
  <si>
    <t>心外　循内　外　リハ　消内</t>
    <rPh sb="11" eb="12">
      <t>ケ</t>
    </rPh>
    <rPh sb="12" eb="13">
      <t>ナイ</t>
    </rPh>
    <phoneticPr fontId="18"/>
  </si>
  <si>
    <t>内　外　胃　泌　リハ</t>
    <rPh sb="0" eb="1">
      <t>ナイ</t>
    </rPh>
    <phoneticPr fontId="18"/>
  </si>
  <si>
    <t>心内　精</t>
    <phoneticPr fontId="18"/>
  </si>
  <si>
    <t>内　循内　消内　放　糖内　リハ</t>
    <rPh sb="2" eb="4">
      <t>ジュンナイ</t>
    </rPh>
    <rPh sb="5" eb="6">
      <t>ショウ</t>
    </rPh>
    <rPh sb="6" eb="7">
      <t>ナイ</t>
    </rPh>
    <rPh sb="8" eb="9">
      <t>ホウ</t>
    </rPh>
    <rPh sb="10" eb="11">
      <t>トウ</t>
    </rPh>
    <rPh sb="11" eb="12">
      <t>ナイ</t>
    </rPh>
    <phoneticPr fontId="18"/>
  </si>
  <si>
    <t>耳　頭頚外　アレ</t>
    <rPh sb="2" eb="4">
      <t>トウケイ</t>
    </rPh>
    <rPh sb="4" eb="5">
      <t>ガイ</t>
    </rPh>
    <phoneticPr fontId="18"/>
  </si>
  <si>
    <t>産　婦</t>
    <phoneticPr fontId="18"/>
  </si>
  <si>
    <t>内　アレ</t>
    <phoneticPr fontId="18"/>
  </si>
  <si>
    <t>外　整　胃　肛　リハ</t>
    <phoneticPr fontId="18"/>
  </si>
  <si>
    <t>内　循内　呼内　消内　リハ</t>
    <phoneticPr fontId="18"/>
  </si>
  <si>
    <t>内　呼　循　消　小</t>
    <rPh sb="2" eb="3">
      <t>ヨ</t>
    </rPh>
    <rPh sb="4" eb="5">
      <t>ジュン</t>
    </rPh>
    <rPh sb="6" eb="7">
      <t>ショウ</t>
    </rPh>
    <rPh sb="8" eb="9">
      <t>ショウ</t>
    </rPh>
    <phoneticPr fontId="18"/>
  </si>
  <si>
    <t>内　透内　腎内　循内　呼内　糖内　整　リハ　放</t>
    <rPh sb="0" eb="1">
      <t>ナイ</t>
    </rPh>
    <rPh sb="2" eb="3">
      <t>トオ</t>
    </rPh>
    <rPh sb="3" eb="4">
      <t>ナイ</t>
    </rPh>
    <rPh sb="5" eb="6">
      <t>ジン</t>
    </rPh>
    <rPh sb="6" eb="7">
      <t>ナイ</t>
    </rPh>
    <rPh sb="8" eb="10">
      <t>ジュンナイ</t>
    </rPh>
    <rPh sb="11" eb="13">
      <t>コナイ</t>
    </rPh>
    <rPh sb="14" eb="15">
      <t>トウ</t>
    </rPh>
    <rPh sb="15" eb="16">
      <t>ナイ</t>
    </rPh>
    <rPh sb="17" eb="18">
      <t>セイ</t>
    </rPh>
    <rPh sb="22" eb="23">
      <t>ホウ</t>
    </rPh>
    <phoneticPr fontId="18"/>
  </si>
  <si>
    <t>内　腎内　循内　呼内　糖内　放</t>
    <phoneticPr fontId="18"/>
  </si>
  <si>
    <t>内　外　整　循</t>
    <phoneticPr fontId="18"/>
  </si>
  <si>
    <t>内　消　循　リウ</t>
    <phoneticPr fontId="18"/>
  </si>
  <si>
    <t>内　胃　循　放</t>
    <phoneticPr fontId="18"/>
  </si>
  <si>
    <t>外　整　胃外科　リハ</t>
    <phoneticPr fontId="18"/>
  </si>
  <si>
    <t>耳　気食　アレ</t>
    <phoneticPr fontId="18"/>
  </si>
  <si>
    <t>内　胃　循</t>
    <phoneticPr fontId="18"/>
  </si>
  <si>
    <t>消　外　肛　リハ</t>
    <phoneticPr fontId="18"/>
  </si>
  <si>
    <t>外　整</t>
    <phoneticPr fontId="18"/>
  </si>
  <si>
    <t>内　胃内</t>
    <rPh sb="3" eb="4">
      <t>ナイ</t>
    </rPh>
    <phoneticPr fontId="18"/>
  </si>
  <si>
    <t>外　胃　肛　リハ</t>
    <phoneticPr fontId="18"/>
  </si>
  <si>
    <t>産婦</t>
    <phoneticPr fontId="18"/>
  </si>
  <si>
    <t>内　小　放　整　耳</t>
    <rPh sb="6" eb="7">
      <t>セイ</t>
    </rPh>
    <rPh sb="8" eb="9">
      <t>ミミ</t>
    </rPh>
    <phoneticPr fontId="18"/>
  </si>
  <si>
    <t>消内　内　小</t>
    <rPh sb="1" eb="2">
      <t>ナイ</t>
    </rPh>
    <phoneticPr fontId="18"/>
  </si>
  <si>
    <t>内　糖内　消　循　放</t>
    <phoneticPr fontId="18"/>
  </si>
  <si>
    <t>外　消</t>
    <phoneticPr fontId="18"/>
  </si>
  <si>
    <t>外　消外　整　放　リハ</t>
    <rPh sb="2" eb="3">
      <t>ショウ</t>
    </rPh>
    <rPh sb="3" eb="4">
      <t>ガイ</t>
    </rPh>
    <rPh sb="5" eb="6">
      <t>ヒトシ</t>
    </rPh>
    <rPh sb="7" eb="8">
      <t>ホウ</t>
    </rPh>
    <phoneticPr fontId="18"/>
  </si>
  <si>
    <t>内　胃内　放</t>
    <phoneticPr fontId="18"/>
  </si>
  <si>
    <t>内　消</t>
    <phoneticPr fontId="18"/>
  </si>
  <si>
    <t>内　呼　循　気管　リハ　小</t>
    <phoneticPr fontId="18"/>
  </si>
  <si>
    <t>外　整　消内</t>
    <rPh sb="4" eb="6">
      <t>ショウナイ</t>
    </rPh>
    <phoneticPr fontId="18"/>
  </si>
  <si>
    <t>胃　外　脳神　皮　肛</t>
    <rPh sb="5" eb="6">
      <t>カミ</t>
    </rPh>
    <phoneticPr fontId="18"/>
  </si>
  <si>
    <t>外　整　皮　　リハ　</t>
    <phoneticPr fontId="18"/>
  </si>
  <si>
    <t>呼　胃　外　リハ</t>
    <phoneticPr fontId="18"/>
  </si>
  <si>
    <t>内　循内
※胃腸科、循環器科削除</t>
    <rPh sb="2" eb="3">
      <t>ジュン</t>
    </rPh>
    <rPh sb="6" eb="9">
      <t>イチョウカ</t>
    </rPh>
    <rPh sb="10" eb="13">
      <t>ジュンカンキ</t>
    </rPh>
    <rPh sb="13" eb="14">
      <t>カ</t>
    </rPh>
    <rPh sb="14" eb="16">
      <t>サクジョ</t>
    </rPh>
    <phoneticPr fontId="18"/>
  </si>
  <si>
    <t>内　神内</t>
    <phoneticPr fontId="18"/>
  </si>
  <si>
    <t>外　整　胃外　眼</t>
    <phoneticPr fontId="18"/>
  </si>
  <si>
    <t>産婦　麻</t>
    <phoneticPr fontId="18"/>
  </si>
  <si>
    <t>外　整外　消　リハ　肛　内</t>
    <rPh sb="12" eb="13">
      <t>ウチ</t>
    </rPh>
    <phoneticPr fontId="18"/>
  </si>
  <si>
    <t>外　内　消内　肛外　乳外</t>
    <rPh sb="4" eb="5">
      <t>ショウ</t>
    </rPh>
    <rPh sb="5" eb="6">
      <t>ナイ</t>
    </rPh>
    <rPh sb="7" eb="8">
      <t>コウ</t>
    </rPh>
    <rPh sb="8" eb="9">
      <t>ガイ</t>
    </rPh>
    <phoneticPr fontId="18"/>
  </si>
  <si>
    <t>内　循内</t>
    <rPh sb="3" eb="4">
      <t>ナイ</t>
    </rPh>
    <phoneticPr fontId="18"/>
  </si>
  <si>
    <t>精　心内</t>
    <phoneticPr fontId="18"/>
  </si>
  <si>
    <t>内　循</t>
    <phoneticPr fontId="18"/>
  </si>
  <si>
    <t>泌　腎内　透析外　透析内</t>
    <rPh sb="2" eb="4">
      <t>ジンナイ</t>
    </rPh>
    <rPh sb="5" eb="7">
      <t>トウセキ</t>
    </rPh>
    <rPh sb="7" eb="8">
      <t>ガイ</t>
    </rPh>
    <rPh sb="9" eb="11">
      <t>トウセキ</t>
    </rPh>
    <rPh sb="11" eb="12">
      <t>ナイ</t>
    </rPh>
    <phoneticPr fontId="18"/>
  </si>
  <si>
    <t>内　循　呼　放　消</t>
    <phoneticPr fontId="18"/>
  </si>
  <si>
    <t>外　消　リハ　美外</t>
    <phoneticPr fontId="18"/>
  </si>
  <si>
    <t>内　呼　消　循　放</t>
    <phoneticPr fontId="18"/>
  </si>
  <si>
    <t>内 皮</t>
    <rPh sb="2" eb="3">
      <t>ヒ</t>
    </rPh>
    <phoneticPr fontId="18"/>
  </si>
  <si>
    <t>乳線外　婦　肛外　美皮　形外</t>
    <rPh sb="0" eb="1">
      <t>ニュウ</t>
    </rPh>
    <rPh sb="1" eb="2">
      <t>セン</t>
    </rPh>
    <rPh sb="2" eb="3">
      <t>ソト</t>
    </rPh>
    <rPh sb="4" eb="5">
      <t>フ</t>
    </rPh>
    <rPh sb="6" eb="7">
      <t>コウ</t>
    </rPh>
    <rPh sb="7" eb="8">
      <t>ガイ</t>
    </rPh>
    <rPh sb="9" eb="10">
      <t>ビ</t>
    </rPh>
    <rPh sb="10" eb="11">
      <t>ヒ</t>
    </rPh>
    <rPh sb="12" eb="13">
      <t>カタチ</t>
    </rPh>
    <rPh sb="13" eb="14">
      <t>ソト</t>
    </rPh>
    <phoneticPr fontId="18"/>
  </si>
  <si>
    <t>美外　美皮　皮　形外</t>
    <rPh sb="3" eb="4">
      <t>ビ</t>
    </rPh>
    <rPh sb="4" eb="5">
      <t>カワ</t>
    </rPh>
    <rPh sb="6" eb="7">
      <t>カワ</t>
    </rPh>
    <rPh sb="8" eb="9">
      <t>カタチ</t>
    </rPh>
    <rPh sb="9" eb="10">
      <t>ガイ</t>
    </rPh>
    <phoneticPr fontId="18"/>
  </si>
  <si>
    <t>内　消　心療</t>
    <phoneticPr fontId="18"/>
  </si>
  <si>
    <t>内、腎内</t>
    <rPh sb="0" eb="1">
      <t>ウチ</t>
    </rPh>
    <rPh sb="2" eb="3">
      <t>ジン</t>
    </rPh>
    <rPh sb="3" eb="4">
      <t>ナイ</t>
    </rPh>
    <phoneticPr fontId="18"/>
  </si>
  <si>
    <t>眼</t>
    <rPh sb="0" eb="1">
      <t>メ</t>
    </rPh>
    <phoneticPr fontId="18"/>
  </si>
  <si>
    <t>乳腺外、内分泌外、外、消外、リハ</t>
    <rPh sb="0" eb="2">
      <t>ニュウセン</t>
    </rPh>
    <rPh sb="2" eb="3">
      <t>ゲ</t>
    </rPh>
    <rPh sb="4" eb="7">
      <t>ナイブンピツ</t>
    </rPh>
    <rPh sb="7" eb="8">
      <t>ゲ</t>
    </rPh>
    <rPh sb="9" eb="10">
      <t>ゲ</t>
    </rPh>
    <rPh sb="11" eb="13">
      <t>ショウゲ</t>
    </rPh>
    <phoneticPr fontId="18"/>
  </si>
  <si>
    <t>内　消内　内視内　リハ</t>
    <rPh sb="2" eb="4">
      <t>ショウナイ</t>
    </rPh>
    <phoneticPr fontId="18"/>
  </si>
  <si>
    <t>耳　麻　アレ</t>
    <rPh sb="2" eb="3">
      <t>マ</t>
    </rPh>
    <phoneticPr fontId="18"/>
  </si>
  <si>
    <t>耳　アレ　小耳</t>
    <rPh sb="5" eb="6">
      <t>ショウ</t>
    </rPh>
    <rPh sb="6" eb="7">
      <t>ミミ</t>
    </rPh>
    <phoneticPr fontId="18"/>
  </si>
  <si>
    <t>美皮</t>
    <rPh sb="0" eb="1">
      <t>ビ</t>
    </rPh>
    <rPh sb="1" eb="2">
      <t>カワ</t>
    </rPh>
    <phoneticPr fontId="18"/>
  </si>
  <si>
    <t>乳腺外　内分泌内　内分泌外</t>
    <rPh sb="0" eb="2">
      <t>ニュウセン</t>
    </rPh>
    <rPh sb="4" eb="5">
      <t>ナイ</t>
    </rPh>
    <rPh sb="5" eb="7">
      <t>ブンピツ</t>
    </rPh>
    <rPh sb="7" eb="8">
      <t>ナイ</t>
    </rPh>
    <phoneticPr fontId="18"/>
  </si>
  <si>
    <t>外　胃　リハ</t>
    <phoneticPr fontId="18"/>
  </si>
  <si>
    <t>外　乳腺　肛　内科　リハ　　</t>
    <rPh sb="2" eb="4">
      <t>ニュウセン</t>
    </rPh>
    <rPh sb="7" eb="9">
      <t>ナイカ</t>
    </rPh>
    <phoneticPr fontId="18"/>
  </si>
  <si>
    <t>耳</t>
    <rPh sb="0" eb="1">
      <t>ミミ</t>
    </rPh>
    <phoneticPr fontId="18"/>
  </si>
  <si>
    <t>脳外　脳内</t>
    <rPh sb="0" eb="1">
      <t>ノウ</t>
    </rPh>
    <rPh sb="1" eb="2">
      <t>ソト</t>
    </rPh>
    <rPh sb="3" eb="4">
      <t>ノウ</t>
    </rPh>
    <rPh sb="4" eb="5">
      <t>ナイ</t>
    </rPh>
    <phoneticPr fontId="18"/>
  </si>
  <si>
    <t>内　消内　循内　リハ</t>
    <phoneticPr fontId="18"/>
  </si>
  <si>
    <t>眼　美外　美皮</t>
    <rPh sb="2" eb="3">
      <t>ビ</t>
    </rPh>
    <rPh sb="3" eb="4">
      <t>ソト</t>
    </rPh>
    <rPh sb="5" eb="6">
      <t>ビ</t>
    </rPh>
    <rPh sb="6" eb="7">
      <t>カワ</t>
    </rPh>
    <phoneticPr fontId="18"/>
  </si>
  <si>
    <t>内科</t>
    <phoneticPr fontId="18"/>
  </si>
  <si>
    <t>泌</t>
    <rPh sb="0" eb="1">
      <t>ヒツ</t>
    </rPh>
    <phoneticPr fontId="18"/>
  </si>
  <si>
    <t>心療内　精</t>
    <rPh sb="0" eb="2">
      <t>シンリョウ</t>
    </rPh>
    <rPh sb="2" eb="3">
      <t>ナイ</t>
    </rPh>
    <phoneticPr fontId="18"/>
  </si>
  <si>
    <t>内</t>
    <rPh sb="0" eb="1">
      <t>ナイ</t>
    </rPh>
    <phoneticPr fontId="18"/>
  </si>
  <si>
    <t>内　放　婦　乳外</t>
    <rPh sb="0" eb="1">
      <t>ウチ</t>
    </rPh>
    <rPh sb="2" eb="3">
      <t>ホウ</t>
    </rPh>
    <rPh sb="4" eb="5">
      <t>フ</t>
    </rPh>
    <rPh sb="6" eb="7">
      <t>ニュウ</t>
    </rPh>
    <rPh sb="7" eb="8">
      <t>ソト</t>
    </rPh>
    <phoneticPr fontId="18"/>
  </si>
  <si>
    <t>美外　美皮</t>
    <rPh sb="3" eb="4">
      <t>ビ</t>
    </rPh>
    <rPh sb="4" eb="5">
      <t>カワ</t>
    </rPh>
    <phoneticPr fontId="18"/>
  </si>
  <si>
    <t>内　心内　精　リハ</t>
    <rPh sb="0" eb="1">
      <t>ナイ</t>
    </rPh>
    <rPh sb="2" eb="4">
      <t>シンナイ</t>
    </rPh>
    <rPh sb="5" eb="6">
      <t>セイ</t>
    </rPh>
    <phoneticPr fontId="18"/>
  </si>
  <si>
    <t>内　内分泌内　代謝内</t>
    <rPh sb="0" eb="1">
      <t>ナイ</t>
    </rPh>
    <rPh sb="2" eb="5">
      <t>ナイブンピ</t>
    </rPh>
    <rPh sb="5" eb="6">
      <t>ナイ</t>
    </rPh>
    <rPh sb="7" eb="9">
      <t>タイシャ</t>
    </rPh>
    <rPh sb="9" eb="10">
      <t>ナイ</t>
    </rPh>
    <phoneticPr fontId="18"/>
  </si>
  <si>
    <t>内　消　循</t>
    <phoneticPr fontId="18"/>
  </si>
  <si>
    <t>内　消内　循内　整　リハ　麻　眼</t>
    <rPh sb="0" eb="1">
      <t>ナイ</t>
    </rPh>
    <rPh sb="2" eb="3">
      <t>ショウ</t>
    </rPh>
    <rPh sb="3" eb="4">
      <t>ナイ</t>
    </rPh>
    <rPh sb="5" eb="7">
      <t>ジュンナイ</t>
    </rPh>
    <rPh sb="8" eb="9">
      <t>ヒトシ</t>
    </rPh>
    <rPh sb="13" eb="14">
      <t>アサ</t>
    </rPh>
    <rPh sb="15" eb="16">
      <t>メ</t>
    </rPh>
    <phoneticPr fontId="18"/>
  </si>
  <si>
    <t>内科</t>
    <rPh sb="0" eb="2">
      <t>ナイカ</t>
    </rPh>
    <phoneticPr fontId="18"/>
  </si>
  <si>
    <t>内　呼内　リハ</t>
    <rPh sb="0" eb="1">
      <t>ナイ</t>
    </rPh>
    <rPh sb="2" eb="4">
      <t>コナイ</t>
    </rPh>
    <phoneticPr fontId="18"/>
  </si>
  <si>
    <t>泌　形</t>
    <rPh sb="2" eb="3">
      <t>カタチ</t>
    </rPh>
    <phoneticPr fontId="18"/>
  </si>
  <si>
    <t>内 消内　内視内　放</t>
    <rPh sb="0" eb="1">
      <t>ナイ</t>
    </rPh>
    <rPh sb="2" eb="3">
      <t>ケ</t>
    </rPh>
    <rPh sb="3" eb="4">
      <t>ナイ</t>
    </rPh>
    <rPh sb="5" eb="6">
      <t>ウチ</t>
    </rPh>
    <rPh sb="6" eb="7">
      <t>シ</t>
    </rPh>
    <rPh sb="7" eb="8">
      <t>ナイ</t>
    </rPh>
    <rPh sb="9" eb="10">
      <t>ホウ</t>
    </rPh>
    <phoneticPr fontId="18"/>
  </si>
  <si>
    <t>内　リウ　リハ</t>
    <rPh sb="0" eb="1">
      <t>ナイ</t>
    </rPh>
    <phoneticPr fontId="18"/>
  </si>
  <si>
    <t>内　循内　糖内</t>
    <rPh sb="0" eb="1">
      <t>ナイ</t>
    </rPh>
    <rPh sb="2" eb="3">
      <t>ジュン</t>
    </rPh>
    <rPh sb="3" eb="4">
      <t>ナイ</t>
    </rPh>
    <rPh sb="5" eb="6">
      <t>トウ</t>
    </rPh>
    <rPh sb="6" eb="7">
      <t>ナイ</t>
    </rPh>
    <phoneticPr fontId="18"/>
  </si>
  <si>
    <t>内　循</t>
    <rPh sb="0" eb="1">
      <t>ナイ</t>
    </rPh>
    <rPh sb="2" eb="3">
      <t>ジュン</t>
    </rPh>
    <phoneticPr fontId="18"/>
  </si>
  <si>
    <t>内　呼　循</t>
    <phoneticPr fontId="18"/>
  </si>
  <si>
    <t>小</t>
    <rPh sb="0" eb="1">
      <t>コ</t>
    </rPh>
    <phoneticPr fontId="18"/>
  </si>
  <si>
    <t>内　呼内</t>
    <rPh sb="0" eb="1">
      <t>ナイ</t>
    </rPh>
    <rPh sb="2" eb="3">
      <t>コ</t>
    </rPh>
    <rPh sb="3" eb="4">
      <t>ナイ</t>
    </rPh>
    <phoneticPr fontId="18"/>
  </si>
  <si>
    <t>内　呼内</t>
    <phoneticPr fontId="18"/>
  </si>
  <si>
    <t>内　消内　内視内</t>
    <rPh sb="2" eb="4">
      <t>ショウナイ</t>
    </rPh>
    <phoneticPr fontId="18"/>
  </si>
  <si>
    <t>内　女内</t>
    <rPh sb="2" eb="3">
      <t>オンナ</t>
    </rPh>
    <rPh sb="3" eb="4">
      <t>ウチ</t>
    </rPh>
    <phoneticPr fontId="18"/>
  </si>
  <si>
    <t>泌尿　美皮</t>
    <rPh sb="0" eb="2">
      <t>ヒニョウ</t>
    </rPh>
    <rPh sb="3" eb="4">
      <t>ビ</t>
    </rPh>
    <rPh sb="4" eb="5">
      <t>カワ</t>
    </rPh>
    <phoneticPr fontId="18"/>
  </si>
  <si>
    <t>整　形　美外　美皮　皮</t>
    <rPh sb="10" eb="11">
      <t>カワ</t>
    </rPh>
    <phoneticPr fontId="18"/>
  </si>
  <si>
    <t>内　呼内　アレ</t>
    <rPh sb="0" eb="1">
      <t>ナイ</t>
    </rPh>
    <rPh sb="2" eb="3">
      <t>コ</t>
    </rPh>
    <phoneticPr fontId="18"/>
  </si>
  <si>
    <t>眼</t>
    <phoneticPr fontId="18"/>
  </si>
  <si>
    <t>心　精</t>
    <rPh sb="0" eb="1">
      <t>ココロ</t>
    </rPh>
    <rPh sb="2" eb="3">
      <t>セイ</t>
    </rPh>
    <phoneticPr fontId="18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</si>
  <si>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8"/>
  </si>
  <si>
    <t>外　整　消内　肛外</t>
    <rPh sb="4" eb="5">
      <t>ケ</t>
    </rPh>
    <rPh sb="5" eb="6">
      <t>ナイ</t>
    </rPh>
    <rPh sb="7" eb="8">
      <t>コウ</t>
    </rPh>
    <rPh sb="8" eb="9">
      <t>ガイ</t>
    </rPh>
    <phoneticPr fontId="18"/>
  </si>
  <si>
    <t>外　整　脳外</t>
    <phoneticPr fontId="18"/>
  </si>
  <si>
    <t>外　整　消　胃　放　肛　リハ</t>
    <phoneticPr fontId="18"/>
  </si>
  <si>
    <t>内　消内　循内</t>
    <phoneticPr fontId="18"/>
  </si>
  <si>
    <t>内</t>
    <phoneticPr fontId="18"/>
  </si>
  <si>
    <t>婦　産</t>
    <phoneticPr fontId="18"/>
  </si>
  <si>
    <t>内　小　放　理</t>
    <rPh sb="4" eb="5">
      <t>ホウ</t>
    </rPh>
    <rPh sb="6" eb="7">
      <t>リ</t>
    </rPh>
    <phoneticPr fontId="18"/>
  </si>
  <si>
    <t>内　呼内　アレ</t>
    <phoneticPr fontId="18"/>
  </si>
  <si>
    <t>内　婦　放　眼</t>
    <phoneticPr fontId="18"/>
  </si>
  <si>
    <t>内　外　歯</t>
    <phoneticPr fontId="18"/>
  </si>
  <si>
    <t>内　呼内　循内　気食内　消内　リウマチ　神内</t>
    <rPh sb="8" eb="9">
      <t>キ</t>
    </rPh>
    <rPh sb="9" eb="10">
      <t>ショク</t>
    </rPh>
    <rPh sb="10" eb="11">
      <t>ウチ</t>
    </rPh>
    <rPh sb="12" eb="13">
      <t>ショウ</t>
    </rPh>
    <rPh sb="13" eb="14">
      <t>ナイ</t>
    </rPh>
    <rPh sb="20" eb="22">
      <t>カミウチ</t>
    </rPh>
    <phoneticPr fontId="18"/>
  </si>
  <si>
    <t>内　精</t>
    <rPh sb="2" eb="3">
      <t>セイ</t>
    </rPh>
    <phoneticPr fontId="18"/>
  </si>
  <si>
    <t>内　消内　リハ</t>
    <phoneticPr fontId="18"/>
  </si>
  <si>
    <t>内　</t>
    <phoneticPr fontId="18"/>
  </si>
  <si>
    <t>内　呼内</t>
    <rPh sb="3" eb="4">
      <t>ウチ</t>
    </rPh>
    <phoneticPr fontId="18"/>
  </si>
  <si>
    <t>整　リウ　リハ</t>
    <phoneticPr fontId="18"/>
  </si>
  <si>
    <t>内　循内</t>
    <phoneticPr fontId="18"/>
  </si>
  <si>
    <t>内　外</t>
    <rPh sb="0" eb="1">
      <t>ナイ</t>
    </rPh>
    <rPh sb="2" eb="3">
      <t>ソト</t>
    </rPh>
    <phoneticPr fontId="18"/>
  </si>
  <si>
    <t>内　リハ　呼内</t>
    <rPh sb="5" eb="7">
      <t>コナイ</t>
    </rPh>
    <phoneticPr fontId="18"/>
  </si>
  <si>
    <t>内　呼</t>
    <phoneticPr fontId="18"/>
  </si>
  <si>
    <t>外　整　消　胃　肛　リハ　眼</t>
    <rPh sb="6" eb="7">
      <t>イ</t>
    </rPh>
    <rPh sb="8" eb="9">
      <t>コウ</t>
    </rPh>
    <rPh sb="13" eb="14">
      <t>メ</t>
    </rPh>
    <phoneticPr fontId="18"/>
  </si>
  <si>
    <t>皮　美皮　</t>
    <rPh sb="2" eb="3">
      <t>ビ</t>
    </rPh>
    <rPh sb="3" eb="4">
      <t>カワ</t>
    </rPh>
    <phoneticPr fontId="18"/>
  </si>
  <si>
    <t>内　消内　循内</t>
    <rPh sb="3" eb="4">
      <t>ナイ</t>
    </rPh>
    <rPh sb="5" eb="7">
      <t>ジュンナイ</t>
    </rPh>
    <phoneticPr fontId="18"/>
  </si>
  <si>
    <t>心内　精神</t>
    <phoneticPr fontId="18"/>
  </si>
  <si>
    <t>内　呼内　循内</t>
    <phoneticPr fontId="18"/>
  </si>
  <si>
    <t>内　胃内</t>
    <phoneticPr fontId="18"/>
  </si>
  <si>
    <t>外</t>
    <rPh sb="0" eb="1">
      <t>ソト</t>
    </rPh>
    <phoneticPr fontId="18"/>
  </si>
  <si>
    <t>産　婦</t>
    <rPh sb="2" eb="3">
      <t>フ</t>
    </rPh>
    <phoneticPr fontId="18"/>
  </si>
  <si>
    <t>内　放</t>
    <phoneticPr fontId="18"/>
  </si>
  <si>
    <t>内　歯</t>
    <phoneticPr fontId="18"/>
  </si>
  <si>
    <t>皮　アレ</t>
    <phoneticPr fontId="18"/>
  </si>
  <si>
    <t>内　心内</t>
    <phoneticPr fontId="18"/>
  </si>
  <si>
    <t>泌</t>
    <phoneticPr fontId="18"/>
  </si>
  <si>
    <t>外　整　皮　循　リハ</t>
    <phoneticPr fontId="18"/>
  </si>
  <si>
    <t>内　外</t>
    <phoneticPr fontId="18"/>
  </si>
  <si>
    <t>外　消外</t>
    <rPh sb="0" eb="1">
      <t>ソト</t>
    </rPh>
    <rPh sb="2" eb="4">
      <t>ショウゲ</t>
    </rPh>
    <phoneticPr fontId="18"/>
  </si>
  <si>
    <t>内</t>
    <rPh sb="0" eb="1">
      <t>ウチ</t>
    </rPh>
    <phoneticPr fontId="18"/>
  </si>
  <si>
    <t>内　循内</t>
    <rPh sb="2" eb="4">
      <t>ジュンナイ</t>
    </rPh>
    <phoneticPr fontId="18"/>
  </si>
  <si>
    <t>形　美　皮　リハ　整</t>
    <rPh sb="9" eb="10">
      <t>ヒトシ</t>
    </rPh>
    <phoneticPr fontId="18"/>
  </si>
  <si>
    <t>外　消内　内　肛外　リハ</t>
    <rPh sb="2" eb="3">
      <t>ショウ</t>
    </rPh>
    <rPh sb="3" eb="4">
      <t>ナイ</t>
    </rPh>
    <rPh sb="5" eb="6">
      <t>ナイ</t>
    </rPh>
    <rPh sb="7" eb="8">
      <t>コウ</t>
    </rPh>
    <rPh sb="8" eb="9">
      <t>ガイ</t>
    </rPh>
    <phoneticPr fontId="18"/>
  </si>
  <si>
    <t>消　外　リハ　放</t>
    <phoneticPr fontId="18"/>
  </si>
  <si>
    <t>内　消　リハ　精</t>
    <phoneticPr fontId="18"/>
  </si>
  <si>
    <t>外　消　肛　放　</t>
    <rPh sb="2" eb="3">
      <t>ショウ</t>
    </rPh>
    <phoneticPr fontId="18"/>
  </si>
  <si>
    <t>眼</t>
    <rPh sb="0" eb="1">
      <t>ガン</t>
    </rPh>
    <phoneticPr fontId="18"/>
  </si>
  <si>
    <t>整　リハ</t>
    <rPh sb="0" eb="1">
      <t>セイ</t>
    </rPh>
    <phoneticPr fontId="18"/>
  </si>
  <si>
    <t>内　消内　リハ</t>
    <rPh sb="0" eb="1">
      <t>ナイ</t>
    </rPh>
    <rPh sb="2" eb="3">
      <t>ショウ</t>
    </rPh>
    <rPh sb="3" eb="4">
      <t>ナイ</t>
    </rPh>
    <phoneticPr fontId="18"/>
  </si>
  <si>
    <t>皮　リハ</t>
    <rPh sb="0" eb="1">
      <t>カワ</t>
    </rPh>
    <phoneticPr fontId="18"/>
  </si>
  <si>
    <t>形　美皮</t>
    <rPh sb="2" eb="3">
      <t>ミ</t>
    </rPh>
    <rPh sb="3" eb="4">
      <t>カワ</t>
    </rPh>
    <phoneticPr fontId="18"/>
  </si>
  <si>
    <t>皮　アレ</t>
    <rPh sb="0" eb="1">
      <t>カワ</t>
    </rPh>
    <phoneticPr fontId="18"/>
  </si>
  <si>
    <t>皮　小皮　アレ　美皮</t>
    <rPh sb="0" eb="1">
      <t>カワ</t>
    </rPh>
    <rPh sb="2" eb="3">
      <t>ショウ</t>
    </rPh>
    <rPh sb="3" eb="4">
      <t>カワ</t>
    </rPh>
    <rPh sb="8" eb="9">
      <t>ミ</t>
    </rPh>
    <rPh sb="9" eb="10">
      <t>カワ</t>
    </rPh>
    <phoneticPr fontId="18"/>
  </si>
  <si>
    <t>医療法人</t>
    <rPh sb="0" eb="4">
      <t>イリョウホウジン</t>
    </rPh>
    <phoneticPr fontId="18"/>
  </si>
  <si>
    <t>一般社団法人</t>
    <rPh sb="0" eb="6">
      <t>イッパンシャダンホウジン</t>
    </rPh>
    <phoneticPr fontId="18"/>
  </si>
  <si>
    <t>長崎市保健所管内　計</t>
    <rPh sb="0" eb="2">
      <t>ナガサキ</t>
    </rPh>
    <rPh sb="2" eb="3">
      <t>シ</t>
    </rPh>
    <rPh sb="3" eb="6">
      <t>ホケンショ</t>
    </rPh>
    <rPh sb="6" eb="8">
      <t>カンナイ</t>
    </rPh>
    <rPh sb="9" eb="10">
      <t>ケイ</t>
    </rPh>
    <phoneticPr fontId="22"/>
  </si>
  <si>
    <t>医療法人愛健会　愛健医院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rPh sb="8" eb="9">
      <t>アイ</t>
    </rPh>
    <rPh sb="9" eb="10">
      <t>ケン</t>
    </rPh>
    <rPh sb="10" eb="12">
      <t>イイン</t>
    </rPh>
    <phoneticPr fontId="22"/>
  </si>
  <si>
    <t>医療法人　愛生会医院</t>
    <rPh sb="0" eb="2">
      <t>イリョウ</t>
    </rPh>
    <rPh sb="2" eb="4">
      <t>ホウジン</t>
    </rPh>
    <phoneticPr fontId="22"/>
  </si>
  <si>
    <t>医療法人優美会　アイメディクリニック</t>
    <rPh sb="0" eb="2">
      <t>イリョウ</t>
    </rPh>
    <rPh sb="2" eb="4">
      <t>ホウジン</t>
    </rPh>
    <rPh sb="4" eb="5">
      <t>ユウ</t>
    </rPh>
    <rPh sb="5" eb="6">
      <t>ビ</t>
    </rPh>
    <rPh sb="6" eb="7">
      <t>カイ</t>
    </rPh>
    <phoneticPr fontId="22"/>
  </si>
  <si>
    <t>医療法人種榮会　あかがき内科循環器科</t>
    <rPh sb="0" eb="2">
      <t>イリョウ</t>
    </rPh>
    <rPh sb="2" eb="4">
      <t>ホウジン</t>
    </rPh>
    <rPh sb="4" eb="5">
      <t>タネ</t>
    </rPh>
    <rPh sb="5" eb="6">
      <t>エイ</t>
    </rPh>
    <rPh sb="6" eb="7">
      <t>カイ</t>
    </rPh>
    <rPh sb="12" eb="13">
      <t>ナイ</t>
    </rPh>
    <rPh sb="13" eb="14">
      <t>カ</t>
    </rPh>
    <rPh sb="14" eb="17">
      <t>ジュンカンキ</t>
    </rPh>
    <rPh sb="17" eb="18">
      <t>カ</t>
    </rPh>
    <phoneticPr fontId="22"/>
  </si>
  <si>
    <t>医療法人　あずま眼科医院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22"/>
  </si>
  <si>
    <t>医療法人啓心会　麻生胃腸科外科医院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アソウ</t>
    </rPh>
    <rPh sb="10" eb="13">
      <t>イチョウカ</t>
    </rPh>
    <rPh sb="13" eb="15">
      <t>ゲカ</t>
    </rPh>
    <rPh sb="15" eb="17">
      <t>イイン</t>
    </rPh>
    <phoneticPr fontId="22"/>
  </si>
  <si>
    <t>医療法人荒木整形外科</t>
    <rPh sb="0" eb="2">
      <t>イリョウ</t>
    </rPh>
    <rPh sb="2" eb="4">
      <t>ホウジン</t>
    </rPh>
    <rPh sb="4" eb="6">
      <t>アラキ</t>
    </rPh>
    <rPh sb="6" eb="8">
      <t>セイケイ</t>
    </rPh>
    <rPh sb="8" eb="10">
      <t>ゲカ</t>
    </rPh>
    <phoneticPr fontId="22"/>
  </si>
  <si>
    <t>荒木内科クリニック</t>
    <rPh sb="0" eb="2">
      <t>アラキ</t>
    </rPh>
    <rPh sb="2" eb="4">
      <t>ナイカ</t>
    </rPh>
    <phoneticPr fontId="22"/>
  </si>
  <si>
    <t>いいづか消化器科・内科クリニック</t>
    <rPh sb="4" eb="6">
      <t>ショウカ</t>
    </rPh>
    <rPh sb="6" eb="7">
      <t>キ</t>
    </rPh>
    <rPh sb="7" eb="8">
      <t>カ</t>
    </rPh>
    <rPh sb="9" eb="11">
      <t>ナイカ</t>
    </rPh>
    <phoneticPr fontId="22"/>
  </si>
  <si>
    <t>医療法人社団　いけだ小児科</t>
    <rPh sb="0" eb="2">
      <t>イリョウ</t>
    </rPh>
    <rPh sb="2" eb="4">
      <t>ホウジン</t>
    </rPh>
    <rPh sb="4" eb="6">
      <t>シャダン</t>
    </rPh>
    <rPh sb="10" eb="13">
      <t>ショウニカ</t>
    </rPh>
    <phoneticPr fontId="22"/>
  </si>
  <si>
    <t>池永外科医院</t>
    <rPh sb="4" eb="6">
      <t>イイン</t>
    </rPh>
    <phoneticPr fontId="22"/>
  </si>
  <si>
    <t>医療法人社団　石坂脳神経外科</t>
    <rPh sb="0" eb="2">
      <t>イリョウ</t>
    </rPh>
    <rPh sb="2" eb="4">
      <t>ホウジン</t>
    </rPh>
    <rPh sb="4" eb="6">
      <t>シャダン</t>
    </rPh>
    <rPh sb="7" eb="9">
      <t>イシザカ</t>
    </rPh>
    <rPh sb="9" eb="12">
      <t>ノウシンケイ</t>
    </rPh>
    <rPh sb="12" eb="14">
      <t>ゲカ</t>
    </rPh>
    <phoneticPr fontId="22"/>
  </si>
  <si>
    <t>医療法人哺仁会　一瀬診療所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rPh sb="8" eb="10">
      <t>イチノセ</t>
    </rPh>
    <rPh sb="10" eb="13">
      <t>シンリョウジョ</t>
    </rPh>
    <phoneticPr fontId="22"/>
  </si>
  <si>
    <t>いちょうクリニック</t>
    <phoneticPr fontId="22"/>
  </si>
  <si>
    <t>いつの内科整形外科</t>
    <rPh sb="5" eb="7">
      <t>セイケイ</t>
    </rPh>
    <rPh sb="7" eb="9">
      <t>ゲカ</t>
    </rPh>
    <phoneticPr fontId="22"/>
  </si>
  <si>
    <t>医療法人犬塚皆春会　犬塚医院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イヌヅカ</t>
    </rPh>
    <rPh sb="12" eb="14">
      <t>イイン</t>
    </rPh>
    <phoneticPr fontId="22"/>
  </si>
  <si>
    <t>犬塚外科クリニック</t>
    <rPh sb="0" eb="2">
      <t>イヌヅカ</t>
    </rPh>
    <rPh sb="2" eb="4">
      <t>ゲカ</t>
    </rPh>
    <phoneticPr fontId="22"/>
  </si>
  <si>
    <t>医療法人社団　犬塚内科循環器科医院</t>
    <rPh sb="0" eb="2">
      <t>イリョウ</t>
    </rPh>
    <rPh sb="2" eb="4">
      <t>ホウジン</t>
    </rPh>
    <rPh sb="4" eb="6">
      <t>シャダン</t>
    </rPh>
    <rPh sb="7" eb="9">
      <t>イヌヅカ</t>
    </rPh>
    <rPh sb="9" eb="11">
      <t>ナイカ</t>
    </rPh>
    <rPh sb="11" eb="14">
      <t>ジュンカンキ</t>
    </rPh>
    <rPh sb="14" eb="15">
      <t>カ</t>
    </rPh>
    <rPh sb="15" eb="17">
      <t>イイン</t>
    </rPh>
    <phoneticPr fontId="22"/>
  </si>
  <si>
    <t>今里耳鼻咽喉科医院</t>
    <rPh sb="7" eb="9">
      <t>イイン</t>
    </rPh>
    <phoneticPr fontId="22"/>
  </si>
  <si>
    <t>臼ノ浦ＣＴ診療所</t>
    <rPh sb="0" eb="1">
      <t>ウス</t>
    </rPh>
    <rPh sb="2" eb="3">
      <t>ウラ</t>
    </rPh>
    <rPh sb="5" eb="7">
      <t>シンリョウ</t>
    </rPh>
    <rPh sb="7" eb="8">
      <t>ショ</t>
    </rPh>
    <phoneticPr fontId="22"/>
  </si>
  <si>
    <t>宇野眼科医院</t>
    <rPh sb="0" eb="2">
      <t>ウノ</t>
    </rPh>
    <rPh sb="2" eb="4">
      <t>ガンカ</t>
    </rPh>
    <rPh sb="4" eb="6">
      <t>イイン</t>
    </rPh>
    <phoneticPr fontId="22"/>
  </si>
  <si>
    <t>えぐち内科ステーションクリニック</t>
    <rPh sb="3" eb="5">
      <t>ナイカ</t>
    </rPh>
    <phoneticPr fontId="22"/>
  </si>
  <si>
    <t>エミナルクリニック佐世保院</t>
    <rPh sb="9" eb="13">
      <t>サセボイン</t>
    </rPh>
    <phoneticPr fontId="22"/>
  </si>
  <si>
    <t>医療法人　大石医院</t>
    <rPh sb="0" eb="2">
      <t>イリョウ</t>
    </rPh>
    <rPh sb="2" eb="4">
      <t>ホウジン</t>
    </rPh>
    <phoneticPr fontId="22"/>
  </si>
  <si>
    <t>医療法人ウェルネス　おおさと整形外科リハビリテーション科</t>
    <rPh sb="0" eb="2">
      <t>イリョウ</t>
    </rPh>
    <rPh sb="2" eb="4">
      <t>ホウジン</t>
    </rPh>
    <rPh sb="14" eb="16">
      <t>セイケイ</t>
    </rPh>
    <rPh sb="16" eb="18">
      <t>ゲカ</t>
    </rPh>
    <rPh sb="27" eb="28">
      <t>カ</t>
    </rPh>
    <phoneticPr fontId="22"/>
  </si>
  <si>
    <t>医療法人　おおつぼ内科クリニック</t>
    <rPh sb="0" eb="2">
      <t>イリョウ</t>
    </rPh>
    <rPh sb="2" eb="4">
      <t>ホウジン</t>
    </rPh>
    <phoneticPr fontId="22"/>
  </si>
  <si>
    <t>岡田アレルギー科皮膚科医院</t>
    <rPh sb="7" eb="8">
      <t>カ</t>
    </rPh>
    <rPh sb="10" eb="11">
      <t>カ</t>
    </rPh>
    <rPh sb="11" eb="13">
      <t>イイン</t>
    </rPh>
    <phoneticPr fontId="22"/>
  </si>
  <si>
    <t>尾崎脳神経外科医院</t>
    <rPh sb="0" eb="2">
      <t>オザキ</t>
    </rPh>
    <rPh sb="2" eb="5">
      <t>ノウシンケイ</t>
    </rPh>
    <rPh sb="5" eb="7">
      <t>ゲカ</t>
    </rPh>
    <rPh sb="7" eb="9">
      <t>イイン</t>
    </rPh>
    <phoneticPr fontId="22"/>
  </si>
  <si>
    <t>海上自衛隊佐世保衛生隊診療所</t>
    <rPh sb="0" eb="11">
      <t>カイジョウジエイタイサセボエイセイタイ</t>
    </rPh>
    <rPh sb="11" eb="14">
      <t>シンリョウショ</t>
    </rPh>
    <phoneticPr fontId="22"/>
  </si>
  <si>
    <t>医療法人　梶田医院</t>
    <rPh sb="0" eb="2">
      <t>イリョウ</t>
    </rPh>
    <rPh sb="2" eb="4">
      <t>ホウジン</t>
    </rPh>
    <phoneticPr fontId="22"/>
  </si>
  <si>
    <t>医療法人かしわぎ心療内科クリニック</t>
    <rPh sb="0" eb="2">
      <t>イリョウ</t>
    </rPh>
    <rPh sb="2" eb="4">
      <t>ホウジン</t>
    </rPh>
    <rPh sb="8" eb="10">
      <t>シンリョウ</t>
    </rPh>
    <rPh sb="10" eb="12">
      <t>ナイカ</t>
    </rPh>
    <phoneticPr fontId="22"/>
  </si>
  <si>
    <t>医療法人　梶原眼科医院</t>
    <rPh sb="0" eb="2">
      <t>イリョウ</t>
    </rPh>
    <rPh sb="2" eb="4">
      <t>ホウジン</t>
    </rPh>
    <rPh sb="5" eb="7">
      <t>カジワラ</t>
    </rPh>
    <rPh sb="7" eb="9">
      <t>ガンカ</t>
    </rPh>
    <rPh sb="9" eb="11">
      <t>イイン</t>
    </rPh>
    <phoneticPr fontId="22"/>
  </si>
  <si>
    <t>医療法人　神谷内科医院</t>
    <rPh sb="0" eb="2">
      <t>イリョウ</t>
    </rPh>
    <rPh sb="2" eb="4">
      <t>ホウジン</t>
    </rPh>
    <rPh sb="5" eb="7">
      <t>カミヤ</t>
    </rPh>
    <rPh sb="7" eb="8">
      <t>ナイ</t>
    </rPh>
    <rPh sb="8" eb="9">
      <t>カ</t>
    </rPh>
    <rPh sb="9" eb="11">
      <t>イイン</t>
    </rPh>
    <phoneticPr fontId="22"/>
  </si>
  <si>
    <t>かわじり耳鼻咽喉科クリニック</t>
    <rPh sb="4" eb="6">
      <t>ジビ</t>
    </rPh>
    <rPh sb="6" eb="8">
      <t>インコウ</t>
    </rPh>
    <rPh sb="8" eb="9">
      <t>カ</t>
    </rPh>
    <phoneticPr fontId="22"/>
  </si>
  <si>
    <t>医療法人誠医会　川冨内科医院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8" eb="9">
      <t>カワ</t>
    </rPh>
    <rPh sb="9" eb="10">
      <t>トミ</t>
    </rPh>
    <rPh sb="10" eb="12">
      <t>ナイカ</t>
    </rPh>
    <rPh sb="12" eb="14">
      <t>イイン</t>
    </rPh>
    <phoneticPr fontId="22"/>
  </si>
  <si>
    <t>医療法人社団　かんべ小児科医院</t>
    <rPh sb="0" eb="2">
      <t>イリョウ</t>
    </rPh>
    <rPh sb="2" eb="4">
      <t>ホウジン</t>
    </rPh>
    <rPh sb="4" eb="6">
      <t>シャダン</t>
    </rPh>
    <rPh sb="10" eb="13">
      <t>ショウニカ</t>
    </rPh>
    <rPh sb="13" eb="15">
      <t>イイン</t>
    </rPh>
    <phoneticPr fontId="22"/>
  </si>
  <si>
    <t>医療法人　たかさご腎クリニック</t>
    <rPh sb="0" eb="2">
      <t>イリョウ</t>
    </rPh>
    <rPh sb="2" eb="4">
      <t>ホウジン</t>
    </rPh>
    <rPh sb="9" eb="10">
      <t>ジン</t>
    </rPh>
    <phoneticPr fontId="22"/>
  </si>
  <si>
    <t>橘川内科医院</t>
    <rPh sb="4" eb="6">
      <t>イイン</t>
    </rPh>
    <phoneticPr fontId="22"/>
  </si>
  <si>
    <t>佐世保市立急病診療所</t>
    <rPh sb="0" eb="5">
      <t>サセボシリツ</t>
    </rPh>
    <rPh sb="5" eb="7">
      <t>キュウビョウ</t>
    </rPh>
    <rPh sb="7" eb="10">
      <t>シンリョウジョ</t>
    </rPh>
    <phoneticPr fontId="22"/>
  </si>
  <si>
    <t>くすもと小児科</t>
    <rPh sb="4" eb="7">
      <t>ショウニカ</t>
    </rPh>
    <phoneticPr fontId="22"/>
  </si>
  <si>
    <t>医療法人社団創平会　くりや内科医院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ヘイ</t>
    </rPh>
    <rPh sb="8" eb="9">
      <t>カイ</t>
    </rPh>
    <rPh sb="13" eb="15">
      <t>ナイカ</t>
    </rPh>
    <rPh sb="15" eb="17">
      <t>イイン</t>
    </rPh>
    <phoneticPr fontId="22"/>
  </si>
  <si>
    <t>くろき医院</t>
    <rPh sb="3" eb="5">
      <t>イイン</t>
    </rPh>
    <phoneticPr fontId="22"/>
  </si>
  <si>
    <t>医療法人　桑原整形外科医院</t>
    <rPh sb="0" eb="2">
      <t>イリョウ</t>
    </rPh>
    <rPh sb="2" eb="4">
      <t>ホウジン</t>
    </rPh>
    <rPh sb="11" eb="13">
      <t>イイン</t>
    </rPh>
    <phoneticPr fontId="22"/>
  </si>
  <si>
    <t>佐世保市子ども発達センター診療所</t>
    <rPh sb="0" eb="4">
      <t>サセボシ</t>
    </rPh>
    <rPh sb="4" eb="5">
      <t>コ</t>
    </rPh>
    <rPh sb="13" eb="15">
      <t>シンリョウ</t>
    </rPh>
    <rPh sb="15" eb="16">
      <t>ショ</t>
    </rPh>
    <phoneticPr fontId="22"/>
  </si>
  <si>
    <t>最勝寺内科医院</t>
    <rPh sb="5" eb="7">
      <t>イイン</t>
    </rPh>
    <phoneticPr fontId="22"/>
  </si>
  <si>
    <t>佐世保駅前メンタルクリニック</t>
    <rPh sb="0" eb="5">
      <t>サセボエキマエ</t>
    </rPh>
    <phoneticPr fontId="22"/>
  </si>
  <si>
    <t>佐世保市医師会臨時診療所</t>
    <rPh sb="0" eb="4">
      <t>サセボシ</t>
    </rPh>
    <rPh sb="4" eb="7">
      <t>イシカイ</t>
    </rPh>
    <rPh sb="7" eb="9">
      <t>リンジ</t>
    </rPh>
    <rPh sb="9" eb="12">
      <t>シンリョウショ</t>
    </rPh>
    <phoneticPr fontId="22"/>
  </si>
  <si>
    <t>佐世保市総合医療センター　宇久診療所</t>
    <rPh sb="13" eb="15">
      <t>ウク</t>
    </rPh>
    <rPh sb="15" eb="17">
      <t>シンリョウ</t>
    </rPh>
    <rPh sb="17" eb="18">
      <t>ショ</t>
    </rPh>
    <phoneticPr fontId="22"/>
  </si>
  <si>
    <t>佐世保市総合医療センター　黒島診療所</t>
    <phoneticPr fontId="22"/>
  </si>
  <si>
    <t>佐世保市保健所</t>
    <rPh sb="0" eb="4">
      <t>サセボシ</t>
    </rPh>
    <rPh sb="4" eb="7">
      <t>ホケンジョ</t>
    </rPh>
    <phoneticPr fontId="22"/>
  </si>
  <si>
    <t>佐世保皮ふ科・スキンケアクリニック</t>
    <rPh sb="0" eb="4">
      <t>サセボヒ</t>
    </rPh>
    <rPh sb="5" eb="6">
      <t>カ</t>
    </rPh>
    <phoneticPr fontId="22"/>
  </si>
  <si>
    <t>シティ眼科</t>
    <rPh sb="3" eb="5">
      <t>ガンカ</t>
    </rPh>
    <phoneticPr fontId="22"/>
  </si>
  <si>
    <t>医療法人道仁会　品川医院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phoneticPr fontId="22"/>
  </si>
  <si>
    <t>品川眼科医院</t>
    <rPh sb="2" eb="4">
      <t>ガンカ</t>
    </rPh>
    <rPh sb="4" eb="6">
      <t>イイン</t>
    </rPh>
    <phoneticPr fontId="22"/>
  </si>
  <si>
    <t>城内科医院</t>
    <rPh sb="0" eb="1">
      <t>ジョウ</t>
    </rPh>
    <rPh sb="1" eb="3">
      <t>ナイカ</t>
    </rPh>
    <rPh sb="3" eb="5">
      <t>イイン</t>
    </rPh>
    <phoneticPr fontId="22"/>
  </si>
  <si>
    <t>すどう内科</t>
    <rPh sb="3" eb="4">
      <t>ナイ</t>
    </rPh>
    <rPh sb="4" eb="5">
      <t>カ</t>
    </rPh>
    <phoneticPr fontId="22"/>
  </si>
  <si>
    <t>医療法人社団　スヲヤ耳鼻咽喉科医院</t>
    <rPh sb="0" eb="2">
      <t>イリョウ</t>
    </rPh>
    <rPh sb="2" eb="4">
      <t>ホウジン</t>
    </rPh>
    <rPh sb="4" eb="6">
      <t>シャダン</t>
    </rPh>
    <rPh sb="12" eb="14">
      <t>インコウ</t>
    </rPh>
    <rPh sb="14" eb="15">
      <t>カ</t>
    </rPh>
    <rPh sb="15" eb="17">
      <t>イイン</t>
    </rPh>
    <phoneticPr fontId="22"/>
  </si>
  <si>
    <t>世知原クリニック</t>
    <rPh sb="0" eb="3">
      <t>セチバル</t>
    </rPh>
    <phoneticPr fontId="22"/>
  </si>
  <si>
    <t>たかさきクリニック耳鼻いんこう科・アレルギー科</t>
    <rPh sb="9" eb="11">
      <t>ジビ</t>
    </rPh>
    <rPh sb="15" eb="16">
      <t>カ</t>
    </rPh>
    <rPh sb="22" eb="23">
      <t>カ</t>
    </rPh>
    <phoneticPr fontId="22"/>
  </si>
  <si>
    <t>医療法人　髙田外科医院</t>
    <rPh sb="0" eb="2">
      <t>イリョウ</t>
    </rPh>
    <rPh sb="2" eb="4">
      <t>ホウジン</t>
    </rPh>
    <rPh sb="5" eb="7">
      <t>タカダ</t>
    </rPh>
    <rPh sb="9" eb="11">
      <t>イイン</t>
    </rPh>
    <phoneticPr fontId="22"/>
  </si>
  <si>
    <t>武井内科クリニック</t>
    <rPh sb="0" eb="2">
      <t>タケイ</t>
    </rPh>
    <rPh sb="2" eb="3">
      <t>ナイ</t>
    </rPh>
    <rPh sb="3" eb="4">
      <t>カ</t>
    </rPh>
    <phoneticPr fontId="22"/>
  </si>
  <si>
    <t>医療法人博信会　たなかこどもクリニック</t>
    <rPh sb="0" eb="2">
      <t>イリョウ</t>
    </rPh>
    <rPh sb="2" eb="4">
      <t>ホウジン</t>
    </rPh>
    <rPh sb="4" eb="5">
      <t>ハク</t>
    </rPh>
    <rPh sb="5" eb="6">
      <t>シン</t>
    </rPh>
    <rPh sb="6" eb="7">
      <t>カイ</t>
    </rPh>
    <phoneticPr fontId="22"/>
  </si>
  <si>
    <t>たなか整形外科クリニック</t>
    <rPh sb="3" eb="5">
      <t>セイケイ</t>
    </rPh>
    <rPh sb="5" eb="7">
      <t>ゲカ</t>
    </rPh>
    <phoneticPr fontId="22"/>
  </si>
  <si>
    <t>谷口眼科</t>
    <rPh sb="0" eb="2">
      <t>タニグチ</t>
    </rPh>
    <rPh sb="2" eb="4">
      <t>ガンカ</t>
    </rPh>
    <phoneticPr fontId="22"/>
  </si>
  <si>
    <t>医療法人　田渕医院</t>
    <rPh sb="0" eb="2">
      <t>イリョウ</t>
    </rPh>
    <rPh sb="2" eb="4">
      <t>ホウジン</t>
    </rPh>
    <rPh sb="6" eb="7">
      <t>フチ</t>
    </rPh>
    <phoneticPr fontId="22"/>
  </si>
  <si>
    <t>つきやま産婦人科</t>
    <rPh sb="4" eb="8">
      <t>サンフジンカ</t>
    </rPh>
    <phoneticPr fontId="22"/>
  </si>
  <si>
    <t>医療法人社団土井添内科・歯科クリニック</t>
    <rPh sb="0" eb="2">
      <t>イリョウ</t>
    </rPh>
    <rPh sb="2" eb="4">
      <t>ホウジン</t>
    </rPh>
    <rPh sb="4" eb="6">
      <t>シャダン</t>
    </rPh>
    <rPh sb="9" eb="11">
      <t>ナイカ</t>
    </rPh>
    <rPh sb="12" eb="14">
      <t>シカ</t>
    </rPh>
    <phoneticPr fontId="22"/>
  </si>
  <si>
    <t>医療法人　徳永内科小児科</t>
    <rPh sb="0" eb="2">
      <t>イリョウ</t>
    </rPh>
    <rPh sb="2" eb="4">
      <t>ホウジン</t>
    </rPh>
    <phoneticPr fontId="22"/>
  </si>
  <si>
    <t>医療法人　徳永泌尿器科医院</t>
    <rPh sb="0" eb="2">
      <t>イリョウ</t>
    </rPh>
    <rPh sb="2" eb="4">
      <t>ホウジン</t>
    </rPh>
    <rPh sb="11" eb="13">
      <t>イイン</t>
    </rPh>
    <phoneticPr fontId="22"/>
  </si>
  <si>
    <t>医療法人社団　とみむら皮ふ科</t>
    <rPh sb="0" eb="2">
      <t>イリョウ</t>
    </rPh>
    <rPh sb="2" eb="4">
      <t>ホウジン</t>
    </rPh>
    <rPh sb="4" eb="6">
      <t>シャダン</t>
    </rPh>
    <rPh sb="11" eb="12">
      <t>ヒ</t>
    </rPh>
    <rPh sb="13" eb="14">
      <t>カ</t>
    </rPh>
    <phoneticPr fontId="22"/>
  </si>
  <si>
    <t>とも眼科クリニック</t>
    <rPh sb="2" eb="4">
      <t>ガンカ</t>
    </rPh>
    <phoneticPr fontId="22"/>
  </si>
  <si>
    <t>医療法人　永田医院</t>
    <rPh sb="0" eb="2">
      <t>イリョウ</t>
    </rPh>
    <rPh sb="2" eb="4">
      <t>ホウジン</t>
    </rPh>
    <rPh sb="7" eb="9">
      <t>イイン</t>
    </rPh>
    <phoneticPr fontId="22"/>
  </si>
  <si>
    <t>なかた耳鼻咽喉科</t>
    <rPh sb="3" eb="5">
      <t>ジビ</t>
    </rPh>
    <rPh sb="5" eb="7">
      <t>インコウ</t>
    </rPh>
    <rPh sb="7" eb="8">
      <t>カ</t>
    </rPh>
    <phoneticPr fontId="22"/>
  </si>
  <si>
    <t>医療法人　英尚会　中村内科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rPh sb="9" eb="11">
      <t>ナカムラ</t>
    </rPh>
    <phoneticPr fontId="22"/>
  </si>
  <si>
    <t>中村泌尿器科</t>
    <rPh sb="2" eb="5">
      <t>ヒニョウキ</t>
    </rPh>
    <rPh sb="5" eb="6">
      <t>カ</t>
    </rPh>
    <phoneticPr fontId="22"/>
  </si>
  <si>
    <t>医療法人祥仁会西諫早病院サテライトクリニックＰＥＴ／ＣＴ佐世保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7" eb="8">
      <t>ニシ</t>
    </rPh>
    <rPh sb="8" eb="10">
      <t>イサハヤ</t>
    </rPh>
    <rPh sb="10" eb="12">
      <t>ビョウイン</t>
    </rPh>
    <rPh sb="28" eb="31">
      <t>サセボ</t>
    </rPh>
    <phoneticPr fontId="22"/>
  </si>
  <si>
    <t>西九州健康診断本部診療所</t>
    <rPh sb="0" eb="1">
      <t>ニシ</t>
    </rPh>
    <rPh sb="9" eb="12">
      <t>シンリョウジョ</t>
    </rPh>
    <phoneticPr fontId="22"/>
  </si>
  <si>
    <t>西村医院</t>
    <rPh sb="0" eb="2">
      <t>ニシムラ</t>
    </rPh>
    <rPh sb="2" eb="4">
      <t>イイン</t>
    </rPh>
    <phoneticPr fontId="22"/>
  </si>
  <si>
    <t>根井整形外科医院</t>
    <rPh sb="6" eb="8">
      <t>イイン</t>
    </rPh>
    <phoneticPr fontId="22"/>
  </si>
  <si>
    <t>医療法人社団　音琴クリニック</t>
    <rPh sb="0" eb="2">
      <t>イリョウ</t>
    </rPh>
    <rPh sb="2" eb="4">
      <t>ホウジン</t>
    </rPh>
    <rPh sb="4" eb="6">
      <t>シャダン</t>
    </rPh>
    <phoneticPr fontId="22"/>
  </si>
  <si>
    <t>野田内科循環器科</t>
    <rPh sb="4" eb="7">
      <t>ジュンカンキ</t>
    </rPh>
    <rPh sb="7" eb="8">
      <t>カ</t>
    </rPh>
    <phoneticPr fontId="22"/>
  </si>
  <si>
    <t>医療法人　はた心のクリニック</t>
    <rPh sb="0" eb="2">
      <t>イリョウ</t>
    </rPh>
    <rPh sb="2" eb="4">
      <t>ホウジン</t>
    </rPh>
    <rPh sb="7" eb="8">
      <t>ココロ</t>
    </rPh>
    <phoneticPr fontId="22"/>
  </si>
  <si>
    <t>原眼科医院</t>
    <rPh sb="0" eb="1">
      <t>ハラ</t>
    </rPh>
    <rPh sb="1" eb="4">
      <t>ガンカイ</t>
    </rPh>
    <rPh sb="4" eb="5">
      <t>イン</t>
    </rPh>
    <phoneticPr fontId="22"/>
  </si>
  <si>
    <t>医療法人　原口消化器内科</t>
    <rPh sb="0" eb="2">
      <t>イリョウ</t>
    </rPh>
    <rPh sb="2" eb="4">
      <t>ホウジン</t>
    </rPh>
    <rPh sb="5" eb="7">
      <t>ハラグチ</t>
    </rPh>
    <rPh sb="7" eb="9">
      <t>ショウカ</t>
    </rPh>
    <rPh sb="9" eb="10">
      <t>キ</t>
    </rPh>
    <rPh sb="10" eb="11">
      <t>ナイ</t>
    </rPh>
    <rPh sb="11" eb="12">
      <t>カ</t>
    </rPh>
    <phoneticPr fontId="22"/>
  </si>
  <si>
    <t>原整形外科</t>
    <rPh sb="0" eb="1">
      <t>ハラ</t>
    </rPh>
    <rPh sb="1" eb="3">
      <t>セイケイ</t>
    </rPh>
    <rPh sb="3" eb="5">
      <t>ゲカ</t>
    </rPh>
    <phoneticPr fontId="22"/>
  </si>
  <si>
    <t>医療法人　はらだ医院</t>
    <rPh sb="0" eb="2">
      <t>イリョウ</t>
    </rPh>
    <rPh sb="2" eb="4">
      <t>ホウジン</t>
    </rPh>
    <rPh sb="8" eb="10">
      <t>イイン</t>
    </rPh>
    <phoneticPr fontId="22"/>
  </si>
  <si>
    <t>産科・婦人科・麻酔科　東島レディースクリニック</t>
    <rPh sb="0" eb="2">
      <t>サンカ</t>
    </rPh>
    <rPh sb="3" eb="5">
      <t>フジン</t>
    </rPh>
    <rPh sb="5" eb="6">
      <t>カ</t>
    </rPh>
    <rPh sb="7" eb="10">
      <t>マスイカ</t>
    </rPh>
    <phoneticPr fontId="22"/>
  </si>
  <si>
    <t>樋口眼科</t>
    <rPh sb="0" eb="2">
      <t>ヒグチ</t>
    </rPh>
    <rPh sb="2" eb="4">
      <t>ガンカ</t>
    </rPh>
    <phoneticPr fontId="22"/>
  </si>
  <si>
    <t>ひふ科しまのせクリニック</t>
    <rPh sb="2" eb="3">
      <t>カ</t>
    </rPh>
    <phoneticPr fontId="22"/>
  </si>
  <si>
    <t>医療法人　平川整形外科医院</t>
    <rPh sb="0" eb="2">
      <t>イリョウ</t>
    </rPh>
    <rPh sb="2" eb="4">
      <t>ホウジン</t>
    </rPh>
    <rPh sb="11" eb="13">
      <t>イイン</t>
    </rPh>
    <phoneticPr fontId="22"/>
  </si>
  <si>
    <t>医療法人社団　福田内科胃腸科医院</t>
    <rPh sb="0" eb="2">
      <t>イリョウ</t>
    </rPh>
    <rPh sb="2" eb="4">
      <t>ホウジン</t>
    </rPh>
    <rPh sb="4" eb="6">
      <t>シャダン</t>
    </rPh>
    <rPh sb="14" eb="16">
      <t>イイン</t>
    </rPh>
    <phoneticPr fontId="22"/>
  </si>
  <si>
    <t>医療法人社団真友会　藤井医院</t>
    <rPh sb="0" eb="2">
      <t>イリョウ</t>
    </rPh>
    <rPh sb="2" eb="4">
      <t>ホウジン</t>
    </rPh>
    <rPh sb="4" eb="6">
      <t>シャダン</t>
    </rPh>
    <rPh sb="6" eb="7">
      <t>マ</t>
    </rPh>
    <rPh sb="7" eb="8">
      <t>ユウ</t>
    </rPh>
    <rPh sb="8" eb="9">
      <t>カイ</t>
    </rPh>
    <phoneticPr fontId="22"/>
  </si>
  <si>
    <t>医療法人　フジイ内科胃腸科医院</t>
    <rPh sb="0" eb="2">
      <t>イリョウ</t>
    </rPh>
    <rPh sb="2" eb="4">
      <t>ホウジン</t>
    </rPh>
    <phoneticPr fontId="22"/>
  </si>
  <si>
    <t>外尾内科</t>
    <rPh sb="0" eb="2">
      <t>ホカオ</t>
    </rPh>
    <phoneticPr fontId="22"/>
  </si>
  <si>
    <t>ほかお眼科</t>
    <rPh sb="3" eb="5">
      <t>ガンカ</t>
    </rPh>
    <phoneticPr fontId="22"/>
  </si>
  <si>
    <t>まきの整形外科医院</t>
    <rPh sb="3" eb="5">
      <t>セイケイ</t>
    </rPh>
    <rPh sb="5" eb="7">
      <t>ゲカ</t>
    </rPh>
    <rPh sb="7" eb="9">
      <t>イイン</t>
    </rPh>
    <phoneticPr fontId="22"/>
  </si>
  <si>
    <t>医療法人　増田整形外科</t>
    <rPh sb="0" eb="2">
      <t>イリョウ</t>
    </rPh>
    <rPh sb="2" eb="4">
      <t>ホウジン</t>
    </rPh>
    <phoneticPr fontId="22"/>
  </si>
  <si>
    <t>増元内科</t>
    <rPh sb="0" eb="1">
      <t>ゾウ</t>
    </rPh>
    <rPh sb="1" eb="2">
      <t>モト</t>
    </rPh>
    <rPh sb="2" eb="4">
      <t>ナイカ</t>
    </rPh>
    <phoneticPr fontId="22"/>
  </si>
  <si>
    <t>医療法人　まつお内科医院</t>
    <rPh sb="0" eb="2">
      <t>イリョウ</t>
    </rPh>
    <rPh sb="2" eb="4">
      <t>ホウジン</t>
    </rPh>
    <phoneticPr fontId="22"/>
  </si>
  <si>
    <t>松瀬医院</t>
    <rPh sb="0" eb="2">
      <t>マツセ</t>
    </rPh>
    <rPh sb="2" eb="4">
      <t>イイン</t>
    </rPh>
    <phoneticPr fontId="22"/>
  </si>
  <si>
    <t>まつせ耳鼻咽喉科クリニック</t>
    <rPh sb="3" eb="5">
      <t>ジビ</t>
    </rPh>
    <rPh sb="5" eb="7">
      <t>インコウ</t>
    </rPh>
    <rPh sb="7" eb="8">
      <t>カ</t>
    </rPh>
    <phoneticPr fontId="22"/>
  </si>
  <si>
    <t>医療法人智松会　松瀬診療所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マツセ</t>
    </rPh>
    <rPh sb="10" eb="12">
      <t>シンリョウ</t>
    </rPh>
    <rPh sb="12" eb="13">
      <t>ショ</t>
    </rPh>
    <phoneticPr fontId="22"/>
  </si>
  <si>
    <t>医療法人社団　松添胃腸科外科　総合診療クリニック</t>
    <rPh sb="0" eb="2">
      <t>イリョウ</t>
    </rPh>
    <rPh sb="2" eb="4">
      <t>ホウジン</t>
    </rPh>
    <rPh sb="4" eb="6">
      <t>シャダン</t>
    </rPh>
    <rPh sb="15" eb="17">
      <t>ソウゴウ</t>
    </rPh>
    <rPh sb="17" eb="19">
      <t>シンリョウ</t>
    </rPh>
    <phoneticPr fontId="22"/>
  </si>
  <si>
    <t>松永クリニック</t>
    <rPh sb="0" eb="2">
      <t>マツナガ</t>
    </rPh>
    <phoneticPr fontId="22"/>
  </si>
  <si>
    <t>まつみ内科クリニック</t>
    <rPh sb="3" eb="5">
      <t>ナイカ</t>
    </rPh>
    <phoneticPr fontId="22"/>
  </si>
  <si>
    <t>医療法人　松村耳鼻咽喉科</t>
    <rPh sb="0" eb="2">
      <t>イリョウ</t>
    </rPh>
    <rPh sb="2" eb="4">
      <t>ホウジン</t>
    </rPh>
    <rPh sb="5" eb="7">
      <t>マツムラ</t>
    </rPh>
    <rPh sb="9" eb="11">
      <t>インコウ</t>
    </rPh>
    <rPh sb="11" eb="12">
      <t>カ</t>
    </rPh>
    <phoneticPr fontId="22"/>
  </si>
  <si>
    <t>松本脳神経外科医院</t>
    <rPh sb="7" eb="9">
      <t>イイン</t>
    </rPh>
    <phoneticPr fontId="22"/>
  </si>
  <si>
    <t>医療法人社団　みぞぐち循環器内科</t>
    <rPh sb="0" eb="2">
      <t>イリョウ</t>
    </rPh>
    <rPh sb="2" eb="4">
      <t>ホウジン</t>
    </rPh>
    <rPh sb="4" eb="6">
      <t>シャダン</t>
    </rPh>
    <phoneticPr fontId="22"/>
  </si>
  <si>
    <t>医療法人かえで溝口内科・呼吸器内科</t>
    <rPh sb="0" eb="2">
      <t>イリョウ</t>
    </rPh>
    <rPh sb="2" eb="4">
      <t>ホウジン</t>
    </rPh>
    <rPh sb="12" eb="15">
      <t>コキュウキ</t>
    </rPh>
    <rPh sb="15" eb="16">
      <t>ナイ</t>
    </rPh>
    <rPh sb="16" eb="17">
      <t>カ</t>
    </rPh>
    <phoneticPr fontId="22"/>
  </si>
  <si>
    <t>医療法人社団　三原整形外科医院</t>
    <rPh sb="0" eb="2">
      <t>イリョウ</t>
    </rPh>
    <rPh sb="2" eb="4">
      <t>ホウジン</t>
    </rPh>
    <rPh sb="4" eb="6">
      <t>シャダン</t>
    </rPh>
    <rPh sb="13" eb="15">
      <t>イイン</t>
    </rPh>
    <phoneticPr fontId="22"/>
  </si>
  <si>
    <t>宮原医院</t>
    <rPh sb="0" eb="2">
      <t>ミヤハラ</t>
    </rPh>
    <rPh sb="2" eb="4">
      <t>イイン</t>
    </rPh>
    <phoneticPr fontId="22"/>
  </si>
  <si>
    <t>医療法人　むかい医院</t>
    <rPh sb="0" eb="2">
      <t>イリョウ</t>
    </rPh>
    <rPh sb="2" eb="4">
      <t>ホウジン</t>
    </rPh>
    <rPh sb="8" eb="10">
      <t>イイン</t>
    </rPh>
    <phoneticPr fontId="22"/>
  </si>
  <si>
    <t>医療法人廣心会　牟田内科医院</t>
    <rPh sb="0" eb="2">
      <t>イリョウ</t>
    </rPh>
    <rPh sb="2" eb="4">
      <t>ホウジン</t>
    </rPh>
    <rPh sb="4" eb="5">
      <t>ヒロシ</t>
    </rPh>
    <rPh sb="5" eb="6">
      <t>シン</t>
    </rPh>
    <rPh sb="6" eb="7">
      <t>カイ</t>
    </rPh>
    <rPh sb="12" eb="14">
      <t>イイン</t>
    </rPh>
    <phoneticPr fontId="22"/>
  </si>
  <si>
    <t>医療法人社団平世会　村上医院</t>
    <rPh sb="0" eb="2">
      <t>イリョウ</t>
    </rPh>
    <rPh sb="2" eb="4">
      <t>ホウジン</t>
    </rPh>
    <rPh sb="4" eb="6">
      <t>シャダン</t>
    </rPh>
    <rPh sb="6" eb="7">
      <t>ヘイ</t>
    </rPh>
    <rPh sb="7" eb="8">
      <t>セイ</t>
    </rPh>
    <rPh sb="8" eb="9">
      <t>カイ</t>
    </rPh>
    <rPh sb="10" eb="12">
      <t>ムラカミ</t>
    </rPh>
    <phoneticPr fontId="22"/>
  </si>
  <si>
    <t>村上きんしろう循環器内科</t>
    <rPh sb="0" eb="2">
      <t>ムラカミ</t>
    </rPh>
    <rPh sb="7" eb="10">
      <t>ジュンカンキ</t>
    </rPh>
    <rPh sb="10" eb="12">
      <t>ナイカ</t>
    </rPh>
    <phoneticPr fontId="22"/>
  </si>
  <si>
    <t>医療法人愛和会　村上内科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rPh sb="8" eb="10">
      <t>ムラカミ</t>
    </rPh>
    <rPh sb="10" eb="12">
      <t>ナイカ</t>
    </rPh>
    <phoneticPr fontId="22"/>
  </si>
  <si>
    <t>むらはし循環器科内科</t>
    <rPh sb="4" eb="7">
      <t>ジュンカンキ</t>
    </rPh>
    <rPh sb="7" eb="8">
      <t>カ</t>
    </rPh>
    <rPh sb="8" eb="10">
      <t>ナイカ</t>
    </rPh>
    <phoneticPr fontId="22"/>
  </si>
  <si>
    <t>医療法人社団　森本耳鼻咽喉科医院</t>
    <rPh sb="0" eb="2">
      <t>イリョウ</t>
    </rPh>
    <rPh sb="2" eb="4">
      <t>ホウジン</t>
    </rPh>
    <rPh sb="4" eb="6">
      <t>シャダン</t>
    </rPh>
    <rPh sb="9" eb="11">
      <t>ジビ</t>
    </rPh>
    <rPh sb="11" eb="13">
      <t>インコウ</t>
    </rPh>
    <rPh sb="13" eb="14">
      <t>カ</t>
    </rPh>
    <rPh sb="14" eb="16">
      <t>イイン</t>
    </rPh>
    <phoneticPr fontId="22"/>
  </si>
  <si>
    <t>森山小児科内科医院</t>
    <rPh sb="7" eb="9">
      <t>イイン</t>
    </rPh>
    <phoneticPr fontId="22"/>
  </si>
  <si>
    <t>医療法人　山内皮ふ科医院</t>
    <rPh sb="0" eb="2">
      <t>イリョウ</t>
    </rPh>
    <rPh sb="2" eb="4">
      <t>ホウジン</t>
    </rPh>
    <rPh sb="9" eb="10">
      <t>カ</t>
    </rPh>
    <rPh sb="10" eb="12">
      <t>イイン</t>
    </rPh>
    <phoneticPr fontId="22"/>
  </si>
  <si>
    <t>医療法人　山口消化器科</t>
    <rPh sb="0" eb="2">
      <t>イリョウ</t>
    </rPh>
    <rPh sb="2" eb="4">
      <t>ホウジン</t>
    </rPh>
    <phoneticPr fontId="22"/>
  </si>
  <si>
    <t>やまぐち整形外科・リハビリテーション科</t>
    <rPh sb="4" eb="6">
      <t>セイケイ</t>
    </rPh>
    <rPh sb="6" eb="8">
      <t>ゲカ</t>
    </rPh>
    <rPh sb="18" eb="19">
      <t>カ</t>
    </rPh>
    <phoneticPr fontId="22"/>
  </si>
  <si>
    <t>山口てつ整形外科クリニック</t>
    <rPh sb="4" eb="6">
      <t>セイケイ</t>
    </rPh>
    <rPh sb="6" eb="8">
      <t>ゲカ</t>
    </rPh>
    <phoneticPr fontId="22"/>
  </si>
  <si>
    <t>医療法人社団　やまさき耳鼻咽喉科クリニック</t>
    <rPh sb="0" eb="2">
      <t>イリョウ</t>
    </rPh>
    <rPh sb="2" eb="4">
      <t>ホウジン</t>
    </rPh>
    <rPh sb="4" eb="6">
      <t>シャダン</t>
    </rPh>
    <rPh sb="11" eb="13">
      <t>ジビ</t>
    </rPh>
    <rPh sb="13" eb="15">
      <t>インコウ</t>
    </rPh>
    <rPh sb="15" eb="16">
      <t>カ</t>
    </rPh>
    <phoneticPr fontId="22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</si>
  <si>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phoneticPr fontId="22"/>
  </si>
  <si>
    <t>山祇診療所</t>
    <phoneticPr fontId="22"/>
  </si>
  <si>
    <t>横尾内科医院</t>
    <rPh sb="3" eb="5">
      <t>イイン</t>
    </rPh>
    <phoneticPr fontId="22"/>
  </si>
  <si>
    <t>横山内科医院</t>
    <rPh sb="4" eb="6">
      <t>イイン</t>
    </rPh>
    <phoneticPr fontId="22"/>
  </si>
  <si>
    <t>吉村皮膚科医院</t>
    <rPh sb="5" eb="7">
      <t>イイン</t>
    </rPh>
    <phoneticPr fontId="22"/>
  </si>
  <si>
    <t>さいくさ小児科</t>
    <rPh sb="4" eb="7">
      <t>ショウニカ</t>
    </rPh>
    <phoneticPr fontId="22"/>
  </si>
  <si>
    <t>あじさいクリニック</t>
    <phoneticPr fontId="22"/>
  </si>
  <si>
    <t>佐世保乳腺Ｂ．Ｂクリニック</t>
    <rPh sb="0" eb="3">
      <t>サセボ</t>
    </rPh>
    <rPh sb="3" eb="5">
      <t>ニュウセン</t>
    </rPh>
    <phoneticPr fontId="22"/>
  </si>
  <si>
    <t>山口医院</t>
    <rPh sb="0" eb="2">
      <t>ヤマグチ</t>
    </rPh>
    <rPh sb="2" eb="4">
      <t>イイン</t>
    </rPh>
    <phoneticPr fontId="22"/>
  </si>
  <si>
    <t>金子内科医院</t>
    <rPh sb="0" eb="2">
      <t>カネコ</t>
    </rPh>
    <rPh sb="2" eb="4">
      <t>ナイカ</t>
    </rPh>
    <rPh sb="4" eb="6">
      <t>イイン</t>
    </rPh>
    <phoneticPr fontId="22"/>
  </si>
  <si>
    <t>ひろせ脳神経外科・頭痛クリニック</t>
    <phoneticPr fontId="22"/>
  </si>
  <si>
    <t>ふくだ湊町クリニック</t>
    <phoneticPr fontId="22"/>
  </si>
  <si>
    <t>かれこれ先生のこどもクリニック</t>
    <rPh sb="4" eb="6">
      <t>センセイ</t>
    </rPh>
    <phoneticPr fontId="22"/>
  </si>
  <si>
    <t>上本山町１０５９</t>
    <phoneticPr fontId="22"/>
  </si>
  <si>
    <t>萩坂町１７４１</t>
    <phoneticPr fontId="22"/>
  </si>
  <si>
    <t>赤崎町２９８</t>
    <phoneticPr fontId="22"/>
  </si>
  <si>
    <t>31－1168</t>
    <phoneticPr fontId="22"/>
  </si>
  <si>
    <t>857-0403</t>
    <phoneticPr fontId="22"/>
  </si>
  <si>
    <t>国</t>
    <rPh sb="0" eb="1">
      <t>クニ</t>
    </rPh>
    <phoneticPr fontId="22"/>
  </si>
  <si>
    <t>白南風町１２－１５</t>
    <phoneticPr fontId="22"/>
  </si>
  <si>
    <t>高砂町１番９号</t>
    <rPh sb="4" eb="5">
      <t>バン</t>
    </rPh>
    <rPh sb="6" eb="7">
      <t>ゴウ</t>
    </rPh>
    <phoneticPr fontId="22"/>
  </si>
  <si>
    <t>常盤町６番１号</t>
    <phoneticPr fontId="22"/>
  </si>
  <si>
    <t>早岐一丁目２番２２号</t>
    <rPh sb="6" eb="7">
      <t>バン</t>
    </rPh>
    <rPh sb="9" eb="10">
      <t>ゴウ</t>
    </rPh>
    <phoneticPr fontId="22"/>
  </si>
  <si>
    <t>権常寺町１４９１－７</t>
    <phoneticPr fontId="22"/>
  </si>
  <si>
    <t>卸本町２５２－２</t>
    <phoneticPr fontId="22"/>
  </si>
  <si>
    <t>早岐１丁目５－３７</t>
    <phoneticPr fontId="22"/>
  </si>
  <si>
    <t>高砂町４番２１号</t>
    <rPh sb="4" eb="5">
      <t>バン</t>
    </rPh>
    <rPh sb="7" eb="8">
      <t>ゴウ</t>
    </rPh>
    <phoneticPr fontId="22"/>
  </si>
  <si>
    <t>下本山町１３１６－４</t>
    <phoneticPr fontId="22"/>
  </si>
  <si>
    <t>859-3215</t>
    <phoneticPr fontId="22"/>
  </si>
  <si>
    <t>山祇町１９－３６</t>
    <phoneticPr fontId="22"/>
  </si>
  <si>
    <t>857-0053</t>
    <phoneticPr fontId="22"/>
  </si>
  <si>
    <t>常盤町５番５号　サンクル三番館１０７</t>
    <phoneticPr fontId="22"/>
  </si>
  <si>
    <t>76-7203</t>
    <phoneticPr fontId="22"/>
  </si>
  <si>
    <t>常盤町５番５号　サンクル三番館１０１</t>
    <rPh sb="0" eb="3">
      <t>トキワマチ</t>
    </rPh>
    <phoneticPr fontId="22"/>
  </si>
  <si>
    <t>59-9771</t>
    <phoneticPr fontId="22"/>
  </si>
  <si>
    <t>春日町２９番１４号</t>
    <phoneticPr fontId="22"/>
  </si>
  <si>
    <t>宮田町３番１４号</t>
    <rPh sb="4" eb="5">
      <t>バン</t>
    </rPh>
    <rPh sb="7" eb="8">
      <t>ゴウ</t>
    </rPh>
    <phoneticPr fontId="22"/>
  </si>
  <si>
    <t>湊町４番１３号　３Ｆ</t>
    <rPh sb="0" eb="2">
      <t>ミナトマチ</t>
    </rPh>
    <rPh sb="3" eb="4">
      <t>バン</t>
    </rPh>
    <rPh sb="6" eb="7">
      <t>ゴウ</t>
    </rPh>
    <phoneticPr fontId="22"/>
  </si>
  <si>
    <t>59-6683</t>
    <phoneticPr fontId="22"/>
  </si>
  <si>
    <t>湊町４番１３号　２Ｆ</t>
    <rPh sb="0" eb="2">
      <t>ミナトマチ</t>
    </rPh>
    <rPh sb="3" eb="4">
      <t>バン</t>
    </rPh>
    <rPh sb="6" eb="7">
      <t>ゴウ</t>
    </rPh>
    <phoneticPr fontId="22"/>
  </si>
  <si>
    <t>59-7830</t>
    <phoneticPr fontId="22"/>
  </si>
  <si>
    <t>858-0908</t>
    <phoneticPr fontId="22"/>
  </si>
  <si>
    <t>光町１番７５</t>
    <rPh sb="0" eb="1">
      <t>ヒカリ</t>
    </rPh>
    <rPh sb="1" eb="2">
      <t>マチ</t>
    </rPh>
    <rPh sb="3" eb="4">
      <t>バン</t>
    </rPh>
    <phoneticPr fontId="22"/>
  </si>
  <si>
    <t>37-9500</t>
    <phoneticPr fontId="22"/>
  </si>
  <si>
    <t>ＮＩＵ利休庵診療所</t>
    <rPh sb="3" eb="5">
      <t>リキュウ</t>
    </rPh>
    <rPh sb="5" eb="6">
      <t>アン</t>
    </rPh>
    <rPh sb="6" eb="9">
      <t>シンリョウジョ</t>
    </rPh>
    <phoneticPr fontId="22"/>
  </si>
  <si>
    <t>崎岡町２８２５－１</t>
    <rPh sb="0" eb="2">
      <t>サキオカ</t>
    </rPh>
    <rPh sb="2" eb="3">
      <t>マチ</t>
    </rPh>
    <phoneticPr fontId="22"/>
  </si>
  <si>
    <t>医療法人　ＮＩＵ利休庵診療所</t>
    <rPh sb="0" eb="2">
      <t>イリョウ</t>
    </rPh>
    <rPh sb="2" eb="4">
      <t>ホウジン</t>
    </rPh>
    <rPh sb="8" eb="10">
      <t>リキュウ</t>
    </rPh>
    <rPh sb="10" eb="11">
      <t>アン</t>
    </rPh>
    <rPh sb="11" eb="14">
      <t>シンリョウジョ</t>
    </rPh>
    <phoneticPr fontId="22"/>
  </si>
  <si>
    <t>医療法人　たかはし小児科医院</t>
    <rPh sb="0" eb="2">
      <t>イリョウ</t>
    </rPh>
    <rPh sb="2" eb="4">
      <t>ホウジン</t>
    </rPh>
    <phoneticPr fontId="22"/>
  </si>
  <si>
    <t>もみじが丘町４０－３</t>
    <phoneticPr fontId="22"/>
  </si>
  <si>
    <t>法人</t>
    <rPh sb="0" eb="2">
      <t>ホウジン</t>
    </rPh>
    <phoneticPr fontId="22"/>
  </si>
  <si>
    <t>中村　洋輔</t>
    <rPh sb="4" eb="5">
      <t>スケ</t>
    </rPh>
    <phoneticPr fontId="22"/>
  </si>
  <si>
    <t>麻生　大輔</t>
    <rPh sb="3" eb="5">
      <t>ダイスケ</t>
    </rPh>
    <phoneticPr fontId="22"/>
  </si>
  <si>
    <t>荒木　究</t>
    <rPh sb="3" eb="4">
      <t>キワム</t>
    </rPh>
    <phoneticPr fontId="22"/>
  </si>
  <si>
    <t>飯塚　佳彦</t>
    <rPh sb="0" eb="1">
      <t>メシ</t>
    </rPh>
    <rPh sb="1" eb="2">
      <t>ツカ</t>
    </rPh>
    <rPh sb="3" eb="4">
      <t>ヨシ</t>
    </rPh>
    <rPh sb="4" eb="5">
      <t>ヒコ</t>
    </rPh>
    <phoneticPr fontId="22"/>
  </si>
  <si>
    <t>池田　修三</t>
    <rPh sb="3" eb="5">
      <t>シュウゾウ</t>
    </rPh>
    <phoneticPr fontId="22"/>
  </si>
  <si>
    <t>個人</t>
    <rPh sb="0" eb="2">
      <t>コジン</t>
    </rPh>
    <phoneticPr fontId="22"/>
  </si>
  <si>
    <t>福嶋　かほり</t>
    <rPh sb="0" eb="2">
      <t>フクシマ</t>
    </rPh>
    <phoneticPr fontId="22"/>
  </si>
  <si>
    <t>平田　將之</t>
    <rPh sb="0" eb="2">
      <t>ヒラタ</t>
    </rPh>
    <rPh sb="3" eb="5">
      <t>マサユキ</t>
    </rPh>
    <phoneticPr fontId="22"/>
  </si>
  <si>
    <t>犬塚　清久</t>
    <rPh sb="0" eb="2">
      <t>イヌヅカ</t>
    </rPh>
    <rPh sb="3" eb="5">
      <t>キヨヒサ</t>
    </rPh>
    <phoneticPr fontId="22"/>
  </si>
  <si>
    <t>犬塚　祥</t>
    <rPh sb="3" eb="4">
      <t>ショウ</t>
    </rPh>
    <phoneticPr fontId="22"/>
  </si>
  <si>
    <t>今里　圭</t>
    <rPh sb="3" eb="4">
      <t>ケイ</t>
    </rPh>
    <phoneticPr fontId="22"/>
  </si>
  <si>
    <t>内田　孝俊</t>
    <rPh sb="0" eb="2">
      <t>ウチダ</t>
    </rPh>
    <rPh sb="3" eb="5">
      <t>タカトシ</t>
    </rPh>
    <phoneticPr fontId="22"/>
  </si>
  <si>
    <t>宇野　英明</t>
    <rPh sb="0" eb="2">
      <t>ウノ</t>
    </rPh>
    <rPh sb="3" eb="5">
      <t>ヒデアキ</t>
    </rPh>
    <phoneticPr fontId="22"/>
  </si>
  <si>
    <t>江口　圭介</t>
    <rPh sb="0" eb="2">
      <t>エグチ</t>
    </rPh>
    <rPh sb="3" eb="5">
      <t>ケイスケ</t>
    </rPh>
    <phoneticPr fontId="22"/>
  </si>
  <si>
    <t>青木　一将</t>
    <rPh sb="0" eb="2">
      <t>アオキ</t>
    </rPh>
    <rPh sb="3" eb="4">
      <t>イチ</t>
    </rPh>
    <rPh sb="4" eb="5">
      <t>マサル</t>
    </rPh>
    <phoneticPr fontId="22"/>
  </si>
  <si>
    <t>遠藤　晋介</t>
    <rPh sb="0" eb="2">
      <t>エンドウ</t>
    </rPh>
    <rPh sb="3" eb="5">
      <t>シンスケ</t>
    </rPh>
    <phoneticPr fontId="22"/>
  </si>
  <si>
    <t>大里　裕治</t>
    <rPh sb="0" eb="2">
      <t>オオサト</t>
    </rPh>
    <rPh sb="3" eb="5">
      <t>ユウジ</t>
    </rPh>
    <phoneticPr fontId="22"/>
  </si>
  <si>
    <t>松永　毅</t>
    <rPh sb="0" eb="2">
      <t>マツナガ</t>
    </rPh>
    <rPh sb="3" eb="4">
      <t>ツヨシ</t>
    </rPh>
    <phoneticPr fontId="22"/>
  </si>
  <si>
    <t>柏木　ひみこ</t>
    <rPh sb="0" eb="2">
      <t>カシワギ</t>
    </rPh>
    <phoneticPr fontId="22"/>
  </si>
  <si>
    <t>加瀬　真一郎</t>
    <rPh sb="3" eb="6">
      <t>シンイチロウ</t>
    </rPh>
    <phoneticPr fontId="22"/>
  </si>
  <si>
    <t>野口　栄二</t>
    <rPh sb="0" eb="2">
      <t>ノグチ</t>
    </rPh>
    <rPh sb="3" eb="5">
      <t>エイジ</t>
    </rPh>
    <phoneticPr fontId="22"/>
  </si>
  <si>
    <t>川尻　逸平</t>
    <rPh sb="0" eb="2">
      <t>カワジリ</t>
    </rPh>
    <rPh sb="3" eb="5">
      <t>イッペイ</t>
    </rPh>
    <phoneticPr fontId="22"/>
  </si>
  <si>
    <t>川冨　正弘</t>
    <rPh sb="0" eb="2">
      <t>カワトミ</t>
    </rPh>
    <rPh sb="3" eb="5">
      <t>マサヒロ</t>
    </rPh>
    <phoneticPr fontId="22"/>
  </si>
  <si>
    <t>神戸　太郎</t>
    <rPh sb="3" eb="5">
      <t>タロウ</t>
    </rPh>
    <phoneticPr fontId="22"/>
  </si>
  <si>
    <t>松尾　さゆみ</t>
    <rPh sb="0" eb="2">
      <t>マツオ</t>
    </rPh>
    <phoneticPr fontId="22"/>
  </si>
  <si>
    <t>市</t>
    <rPh sb="0" eb="1">
      <t>シ</t>
    </rPh>
    <phoneticPr fontId="22"/>
  </si>
  <si>
    <t>楠本　隆</t>
    <rPh sb="3" eb="4">
      <t>タカシ</t>
    </rPh>
    <phoneticPr fontId="22"/>
  </si>
  <si>
    <t>厨　源平</t>
    <rPh sb="2" eb="4">
      <t>ゲンペイ</t>
    </rPh>
    <phoneticPr fontId="22"/>
  </si>
  <si>
    <t>黒木　政純</t>
    <rPh sb="0" eb="2">
      <t>クロキ</t>
    </rPh>
    <rPh sb="3" eb="4">
      <t>セイ</t>
    </rPh>
    <rPh sb="4" eb="5">
      <t>ジュン</t>
    </rPh>
    <phoneticPr fontId="22"/>
  </si>
  <si>
    <t>迎　美由紀</t>
    <rPh sb="0" eb="1">
      <t>ムカ</t>
    </rPh>
    <rPh sb="2" eb="5">
      <t>ミユキ</t>
    </rPh>
    <phoneticPr fontId="22"/>
  </si>
  <si>
    <t>鍋山　豊久</t>
    <rPh sb="0" eb="2">
      <t>ナベヤマ</t>
    </rPh>
    <rPh sb="3" eb="5">
      <t>トヨヒサ</t>
    </rPh>
    <phoneticPr fontId="22"/>
  </si>
  <si>
    <t>澄川　耕二</t>
    <rPh sb="0" eb="2">
      <t>スミカワ</t>
    </rPh>
    <rPh sb="3" eb="5">
      <t>コウジ</t>
    </rPh>
    <phoneticPr fontId="22"/>
  </si>
  <si>
    <t>梶田　清貫</t>
    <rPh sb="3" eb="4">
      <t>キヨシ</t>
    </rPh>
    <rPh sb="4" eb="5">
      <t>カン</t>
    </rPh>
    <phoneticPr fontId="22"/>
  </si>
  <si>
    <t>佐藤　秀祐</t>
    <rPh sb="0" eb="2">
      <t>サトウ</t>
    </rPh>
    <rPh sb="3" eb="4">
      <t>ヒデ</t>
    </rPh>
    <rPh sb="4" eb="5">
      <t>ユウ</t>
    </rPh>
    <phoneticPr fontId="22"/>
  </si>
  <si>
    <t>日下野　勉</t>
    <rPh sb="0" eb="3">
      <t>クサカノ</t>
    </rPh>
    <rPh sb="4" eb="5">
      <t>ツトム</t>
    </rPh>
    <phoneticPr fontId="22"/>
  </si>
  <si>
    <t>品川　浩一</t>
    <rPh sb="3" eb="5">
      <t>コウイチ</t>
    </rPh>
    <phoneticPr fontId="22"/>
  </si>
  <si>
    <t>上条　将史</t>
    <rPh sb="3" eb="5">
      <t>マサフミ</t>
    </rPh>
    <phoneticPr fontId="22"/>
  </si>
  <si>
    <t>須藤　康司</t>
    <rPh sb="3" eb="4">
      <t>ヤスシ</t>
    </rPh>
    <rPh sb="4" eb="5">
      <t>ツカサ</t>
    </rPh>
    <phoneticPr fontId="22"/>
  </si>
  <si>
    <t>周防屋　祐司</t>
    <rPh sb="4" eb="6">
      <t>ユウジ</t>
    </rPh>
    <phoneticPr fontId="22"/>
  </si>
  <si>
    <t>中川　仁</t>
    <rPh sb="0" eb="2">
      <t>ナカガワ</t>
    </rPh>
    <rPh sb="3" eb="4">
      <t>ジン</t>
    </rPh>
    <phoneticPr fontId="22"/>
  </si>
  <si>
    <t>髙﨑　賢治</t>
    <rPh sb="0" eb="2">
      <t>タカサキ</t>
    </rPh>
    <rPh sb="3" eb="5">
      <t>ケンジ</t>
    </rPh>
    <phoneticPr fontId="22"/>
  </si>
  <si>
    <t>武井　明</t>
    <rPh sb="3" eb="4">
      <t>アキラ</t>
    </rPh>
    <phoneticPr fontId="22"/>
  </si>
  <si>
    <t>田中　雅子</t>
    <rPh sb="0" eb="2">
      <t>タナカ</t>
    </rPh>
    <phoneticPr fontId="22"/>
  </si>
  <si>
    <t>田中　信博</t>
    <rPh sb="0" eb="2">
      <t>タナカ</t>
    </rPh>
    <rPh sb="3" eb="5">
      <t>ノブヒロ</t>
    </rPh>
    <phoneticPr fontId="22"/>
  </si>
  <si>
    <t>谷口　寛恭</t>
    <rPh sb="0" eb="2">
      <t>タニグチ</t>
    </rPh>
    <rPh sb="3" eb="4">
      <t>ヒロシ</t>
    </rPh>
    <rPh sb="4" eb="5">
      <t>ヤスシ</t>
    </rPh>
    <phoneticPr fontId="22"/>
  </si>
  <si>
    <t>田淵　禎三</t>
    <rPh sb="3" eb="4">
      <t>タダシ</t>
    </rPh>
    <rPh sb="4" eb="5">
      <t>サン</t>
    </rPh>
    <phoneticPr fontId="22"/>
  </si>
  <si>
    <t>築山　尚史</t>
    <rPh sb="0" eb="2">
      <t>ツキヤマ</t>
    </rPh>
    <rPh sb="3" eb="5">
      <t>タカフミ</t>
    </rPh>
    <phoneticPr fontId="22"/>
  </si>
  <si>
    <t>冨田　壽三</t>
    <rPh sb="0" eb="1">
      <t>トミ</t>
    </rPh>
    <phoneticPr fontId="22"/>
  </si>
  <si>
    <t>富村　沙織</t>
    <rPh sb="0" eb="2">
      <t>トミムラ</t>
    </rPh>
    <rPh sb="3" eb="5">
      <t>サオリ</t>
    </rPh>
    <phoneticPr fontId="22"/>
  </si>
  <si>
    <t>黒崎　智加</t>
    <rPh sb="0" eb="2">
      <t>クロサキ</t>
    </rPh>
    <rPh sb="3" eb="5">
      <t>トモカ</t>
    </rPh>
    <phoneticPr fontId="22"/>
  </si>
  <si>
    <t>池田　律子</t>
    <rPh sb="0" eb="1">
      <t>イケ</t>
    </rPh>
    <rPh sb="3" eb="5">
      <t>リツコ</t>
    </rPh>
    <phoneticPr fontId="22"/>
  </si>
  <si>
    <t>中田　孝重</t>
    <rPh sb="0" eb="2">
      <t>ナカタ</t>
    </rPh>
    <rPh sb="3" eb="4">
      <t>タカシ</t>
    </rPh>
    <rPh sb="4" eb="5">
      <t>シゲル</t>
    </rPh>
    <phoneticPr fontId="22"/>
  </si>
  <si>
    <t>中村　貴</t>
    <rPh sb="3" eb="4">
      <t>タカシ</t>
    </rPh>
    <phoneticPr fontId="22"/>
  </si>
  <si>
    <t>中村　金弘</t>
    <rPh sb="3" eb="4">
      <t>カネ</t>
    </rPh>
    <rPh sb="4" eb="5">
      <t>ヒロシ</t>
    </rPh>
    <phoneticPr fontId="22"/>
  </si>
  <si>
    <t>藤澤　弘之</t>
    <rPh sb="0" eb="2">
      <t>フジサワ</t>
    </rPh>
    <rPh sb="3" eb="5">
      <t>ヒロユキ</t>
    </rPh>
    <phoneticPr fontId="22"/>
  </si>
  <si>
    <t>松永　陽一</t>
    <rPh sb="0" eb="2">
      <t>マツナガ</t>
    </rPh>
    <rPh sb="3" eb="5">
      <t>ヨウイチ</t>
    </rPh>
    <phoneticPr fontId="22"/>
  </si>
  <si>
    <t>西村　太郎</t>
    <rPh sb="0" eb="2">
      <t>ニシムラ</t>
    </rPh>
    <rPh sb="3" eb="5">
      <t>タロウ</t>
    </rPh>
    <phoneticPr fontId="22"/>
  </si>
  <si>
    <t>野口　誠司</t>
    <rPh sb="3" eb="5">
      <t>セイジ</t>
    </rPh>
    <phoneticPr fontId="22"/>
  </si>
  <si>
    <t>野田　恭之</t>
    <rPh sb="3" eb="5">
      <t>ヤスユキ</t>
    </rPh>
    <phoneticPr fontId="22"/>
  </si>
  <si>
    <t>秦　伸之</t>
    <rPh sb="0" eb="1">
      <t>ハタ</t>
    </rPh>
    <rPh sb="2" eb="4">
      <t>ノブユキ</t>
    </rPh>
    <phoneticPr fontId="22"/>
  </si>
  <si>
    <t>原　潤</t>
    <rPh sb="0" eb="1">
      <t>ハラ</t>
    </rPh>
    <rPh sb="2" eb="3">
      <t>ジュン</t>
    </rPh>
    <phoneticPr fontId="22"/>
  </si>
  <si>
    <t>原　寛徳</t>
    <rPh sb="0" eb="1">
      <t>ハラ</t>
    </rPh>
    <rPh sb="2" eb="3">
      <t>ヒロシ</t>
    </rPh>
    <rPh sb="3" eb="4">
      <t>トク</t>
    </rPh>
    <phoneticPr fontId="22"/>
  </si>
  <si>
    <t>原田　達彦</t>
    <rPh sb="0" eb="2">
      <t>ハラダ</t>
    </rPh>
    <rPh sb="3" eb="5">
      <t>タツヒコ</t>
    </rPh>
    <phoneticPr fontId="22"/>
  </si>
  <si>
    <t>樋口　正樹</t>
    <rPh sb="0" eb="2">
      <t>ヒグチ</t>
    </rPh>
    <rPh sb="3" eb="5">
      <t>マサキ</t>
    </rPh>
    <phoneticPr fontId="22"/>
  </si>
  <si>
    <t>畑野　武嗣</t>
    <rPh sb="0" eb="2">
      <t>ハタノ</t>
    </rPh>
    <rPh sb="3" eb="4">
      <t>ブ</t>
    </rPh>
    <rPh sb="4" eb="5">
      <t>シ</t>
    </rPh>
    <phoneticPr fontId="22"/>
  </si>
  <si>
    <t>福田　英一郎</t>
    <rPh sb="3" eb="6">
      <t>エイイチロウ</t>
    </rPh>
    <phoneticPr fontId="22"/>
  </si>
  <si>
    <t>外尾　恒一</t>
    <rPh sb="3" eb="5">
      <t>コウイチ</t>
    </rPh>
    <phoneticPr fontId="22"/>
  </si>
  <si>
    <t>牧野　佳朗</t>
    <rPh sb="0" eb="2">
      <t>マキノ</t>
    </rPh>
    <rPh sb="3" eb="5">
      <t>ヨシロウ</t>
    </rPh>
    <phoneticPr fontId="22"/>
  </si>
  <si>
    <t>尾崎　方子</t>
    <rPh sb="0" eb="2">
      <t>オザキ</t>
    </rPh>
    <rPh sb="3" eb="5">
      <t>マサコ</t>
    </rPh>
    <phoneticPr fontId="22"/>
  </si>
  <si>
    <t>増田　賢一</t>
    <rPh sb="3" eb="5">
      <t>ケンイチ</t>
    </rPh>
    <phoneticPr fontId="22"/>
  </si>
  <si>
    <t>増元　秀雄</t>
    <rPh sb="0" eb="1">
      <t>ゾウ</t>
    </rPh>
    <rPh sb="1" eb="2">
      <t>モト</t>
    </rPh>
    <rPh sb="3" eb="5">
      <t>ヒデオ</t>
    </rPh>
    <phoneticPr fontId="22"/>
  </si>
  <si>
    <t>鷲峯　久紀</t>
    <rPh sb="0" eb="1">
      <t>ワシ</t>
    </rPh>
    <rPh sb="1" eb="2">
      <t>ミネ</t>
    </rPh>
    <rPh sb="3" eb="4">
      <t>ヒサ</t>
    </rPh>
    <rPh sb="4" eb="5">
      <t>オサム</t>
    </rPh>
    <phoneticPr fontId="22"/>
  </si>
  <si>
    <t>松瀬　眞壽美</t>
    <rPh sb="0" eb="2">
      <t>マツセ</t>
    </rPh>
    <rPh sb="3" eb="4">
      <t>マコト</t>
    </rPh>
    <rPh sb="4" eb="5">
      <t>コトブキ</t>
    </rPh>
    <rPh sb="5" eb="6">
      <t>ビ</t>
    </rPh>
    <phoneticPr fontId="22"/>
  </si>
  <si>
    <t>松瀬　敏章</t>
    <rPh sb="0" eb="2">
      <t>マツセ</t>
    </rPh>
    <rPh sb="3" eb="4">
      <t>トシ</t>
    </rPh>
    <rPh sb="4" eb="5">
      <t>アキラ</t>
    </rPh>
    <phoneticPr fontId="22"/>
  </si>
  <si>
    <t>松瀬　司郎</t>
    <rPh sb="0" eb="2">
      <t>マツセ</t>
    </rPh>
    <rPh sb="3" eb="5">
      <t>シロウ</t>
    </rPh>
    <phoneticPr fontId="22"/>
  </si>
  <si>
    <t>土井　正直</t>
    <rPh sb="0" eb="2">
      <t>ドイ</t>
    </rPh>
    <rPh sb="3" eb="5">
      <t>マサナオ</t>
    </rPh>
    <phoneticPr fontId="22"/>
  </si>
  <si>
    <t>松見　里美</t>
    <rPh sb="0" eb="2">
      <t>マツミ</t>
    </rPh>
    <rPh sb="3" eb="5">
      <t>サトミ</t>
    </rPh>
    <phoneticPr fontId="22"/>
  </si>
  <si>
    <t>松村　雅人</t>
    <rPh sb="0" eb="2">
      <t>マツムラ</t>
    </rPh>
    <rPh sb="3" eb="5">
      <t>マサト</t>
    </rPh>
    <phoneticPr fontId="22"/>
  </si>
  <si>
    <t>松村　高洋</t>
    <rPh sb="0" eb="2">
      <t>マツムラ</t>
    </rPh>
    <rPh sb="3" eb="4">
      <t>タカ</t>
    </rPh>
    <rPh sb="4" eb="5">
      <t>ヨウ</t>
    </rPh>
    <phoneticPr fontId="22"/>
  </si>
  <si>
    <t>溝口　尚則</t>
    <rPh sb="3" eb="4">
      <t>ナオ</t>
    </rPh>
    <rPh sb="4" eb="5">
      <t>ノリ</t>
    </rPh>
    <phoneticPr fontId="22"/>
  </si>
  <si>
    <t>溝口　祐輔</t>
    <rPh sb="3" eb="4">
      <t>ユウ</t>
    </rPh>
    <phoneticPr fontId="22"/>
  </si>
  <si>
    <t>三原　圭司</t>
    <rPh sb="3" eb="5">
      <t>ケイジ</t>
    </rPh>
    <phoneticPr fontId="22"/>
  </si>
  <si>
    <t>宮原　嘉久</t>
    <rPh sb="0" eb="2">
      <t>ミヤハラ</t>
    </rPh>
    <rPh sb="3" eb="5">
      <t>ヨシヒサ</t>
    </rPh>
    <phoneticPr fontId="22"/>
  </si>
  <si>
    <t>迎　徹</t>
    <rPh sb="0" eb="1">
      <t>ムカ</t>
    </rPh>
    <rPh sb="2" eb="3">
      <t>トオル</t>
    </rPh>
    <phoneticPr fontId="22"/>
  </si>
  <si>
    <t>牟田　広毅</t>
    <rPh sb="3" eb="4">
      <t>ヒロ</t>
    </rPh>
    <rPh sb="4" eb="5">
      <t>タケシ</t>
    </rPh>
    <phoneticPr fontId="22"/>
  </si>
  <si>
    <t>村上　豪志</t>
    <rPh sb="3" eb="4">
      <t>ゴウ</t>
    </rPh>
    <rPh sb="4" eb="5">
      <t>ココロザシ</t>
    </rPh>
    <phoneticPr fontId="22"/>
  </si>
  <si>
    <t>村上　謹士郎</t>
    <rPh sb="0" eb="2">
      <t>ムラカミ</t>
    </rPh>
    <rPh sb="3" eb="4">
      <t>キン</t>
    </rPh>
    <rPh sb="4" eb="5">
      <t>シ</t>
    </rPh>
    <rPh sb="5" eb="6">
      <t>ロウ</t>
    </rPh>
    <phoneticPr fontId="22"/>
  </si>
  <si>
    <t>村上　英毅</t>
    <rPh sb="0" eb="2">
      <t>ムラカミ</t>
    </rPh>
    <rPh sb="3" eb="5">
      <t>ヒデキ</t>
    </rPh>
    <phoneticPr fontId="22"/>
  </si>
  <si>
    <t>村橋　信夫</t>
    <rPh sb="0" eb="2">
      <t>ムラハシ</t>
    </rPh>
    <rPh sb="3" eb="5">
      <t>ノブオ</t>
    </rPh>
    <phoneticPr fontId="22"/>
  </si>
  <si>
    <t>森　理</t>
    <rPh sb="2" eb="3">
      <t>リ</t>
    </rPh>
    <phoneticPr fontId="22"/>
  </si>
  <si>
    <t>森本　健三</t>
    <rPh sb="3" eb="5">
      <t>ケンゾウ</t>
    </rPh>
    <phoneticPr fontId="22"/>
  </si>
  <si>
    <t>小松　博子</t>
    <rPh sb="0" eb="2">
      <t>コマツ</t>
    </rPh>
    <rPh sb="3" eb="5">
      <t>ヒロコ</t>
    </rPh>
    <phoneticPr fontId="22"/>
  </si>
  <si>
    <t>山内　秀彦</t>
    <rPh sb="3" eb="5">
      <t>ヒデヒコ</t>
    </rPh>
    <phoneticPr fontId="22"/>
  </si>
  <si>
    <t>山口　善久</t>
    <rPh sb="3" eb="5">
      <t>ヨシヒサ</t>
    </rPh>
    <phoneticPr fontId="22"/>
  </si>
  <si>
    <t>山口　哲</t>
    <rPh sb="0" eb="2">
      <t>ヤマグチ</t>
    </rPh>
    <rPh sb="3" eb="4">
      <t>テツ</t>
    </rPh>
    <phoneticPr fontId="22"/>
  </si>
  <si>
    <t>山﨑　武士</t>
    <rPh sb="0" eb="2">
      <t>ヤマサキ</t>
    </rPh>
    <rPh sb="3" eb="5">
      <t>タケシ</t>
    </rPh>
    <phoneticPr fontId="22"/>
  </si>
  <si>
    <t>山崎　惠三</t>
    <rPh sb="3" eb="4">
      <t>メグミ</t>
    </rPh>
    <phoneticPr fontId="22"/>
  </si>
  <si>
    <t>山下　直博</t>
    <rPh sb="3" eb="4">
      <t>ナオ</t>
    </rPh>
    <rPh sb="4" eb="5">
      <t>ヒロシ</t>
    </rPh>
    <phoneticPr fontId="22"/>
  </si>
  <si>
    <t>菊池　俊輔</t>
    <rPh sb="0" eb="2">
      <t>キクチ</t>
    </rPh>
    <rPh sb="3" eb="5">
      <t>シュンスケ</t>
    </rPh>
    <phoneticPr fontId="22"/>
  </si>
  <si>
    <t>七種　護</t>
    <rPh sb="3" eb="4">
      <t>マモル</t>
    </rPh>
    <phoneticPr fontId="22"/>
  </si>
  <si>
    <t>古川　正隆</t>
    <rPh sb="0" eb="2">
      <t>フルカワ</t>
    </rPh>
    <rPh sb="3" eb="5">
      <t>マサタカ</t>
    </rPh>
    <phoneticPr fontId="22"/>
  </si>
  <si>
    <t>馬場　雅之</t>
    <rPh sb="0" eb="2">
      <t>ババ</t>
    </rPh>
    <rPh sb="3" eb="5">
      <t>マサユキ</t>
    </rPh>
    <phoneticPr fontId="22"/>
  </si>
  <si>
    <t>山口　紀子</t>
    <rPh sb="0" eb="2">
      <t>ヤマグチ</t>
    </rPh>
    <rPh sb="3" eb="5">
      <t>ノリコ</t>
    </rPh>
    <phoneticPr fontId="22"/>
  </si>
  <si>
    <t>金子　博行</t>
    <rPh sb="0" eb="1">
      <t>カネ</t>
    </rPh>
    <phoneticPr fontId="22"/>
  </si>
  <si>
    <t>廣瀬　誠</t>
    <rPh sb="0" eb="2">
      <t>ヒロセ</t>
    </rPh>
    <rPh sb="3" eb="4">
      <t>マコト</t>
    </rPh>
    <phoneticPr fontId="22"/>
  </si>
  <si>
    <t>福田　雄一</t>
    <rPh sb="3" eb="5">
      <t>ユウイチ</t>
    </rPh>
    <phoneticPr fontId="22"/>
  </si>
  <si>
    <t>法人</t>
  </si>
  <si>
    <t>角　至一郎</t>
    <rPh sb="0" eb="1">
      <t>カク</t>
    </rPh>
    <rPh sb="2" eb="3">
      <t>イタル</t>
    </rPh>
    <rPh sb="3" eb="5">
      <t>イチロウ</t>
    </rPh>
    <phoneticPr fontId="22"/>
  </si>
  <si>
    <t>廣田　昌彦</t>
    <rPh sb="0" eb="2">
      <t>ヒロタ</t>
    </rPh>
    <rPh sb="3" eb="5">
      <t>マサヒコ</t>
    </rPh>
    <phoneticPr fontId="22"/>
  </si>
  <si>
    <t>高橋　令紫</t>
    <rPh sb="4" eb="5">
      <t>ムラサキ</t>
    </rPh>
    <phoneticPr fontId="22"/>
  </si>
  <si>
    <t>特別養護老人ホームあいのうら</t>
    <rPh sb="0" eb="2">
      <t>トクベツ</t>
    </rPh>
    <rPh sb="2" eb="4">
      <t>ヨウゴ</t>
    </rPh>
    <rPh sb="4" eb="6">
      <t>ロウジン</t>
    </rPh>
    <phoneticPr fontId="27"/>
  </si>
  <si>
    <t>社会福祉法人西友会</t>
    <rPh sb="0" eb="2">
      <t>シャカイ</t>
    </rPh>
    <rPh sb="2" eb="4">
      <t>フクシ</t>
    </rPh>
    <rPh sb="4" eb="6">
      <t>ホウジン</t>
    </rPh>
    <rPh sb="6" eb="8">
      <t>セイユウ</t>
    </rPh>
    <rPh sb="8" eb="9">
      <t>カイ</t>
    </rPh>
    <phoneticPr fontId="27"/>
  </si>
  <si>
    <t>赤崎町１０４２</t>
    <rPh sb="0" eb="2">
      <t>アカサキ</t>
    </rPh>
    <rPh sb="2" eb="3">
      <t>マチ</t>
    </rPh>
    <phoneticPr fontId="27"/>
  </si>
  <si>
    <t>社会福祉法人豊寿会</t>
    <rPh sb="0" eb="2">
      <t>シャカイ</t>
    </rPh>
    <rPh sb="2" eb="4">
      <t>フクシ</t>
    </rPh>
    <rPh sb="4" eb="6">
      <t>ホウジン</t>
    </rPh>
    <rPh sb="6" eb="7">
      <t>ユタ</t>
    </rPh>
    <rPh sb="7" eb="8">
      <t>ジュ</t>
    </rPh>
    <rPh sb="8" eb="9">
      <t>カイ</t>
    </rPh>
    <phoneticPr fontId="27"/>
  </si>
  <si>
    <t>特別養護老人ホーム あそかのもり医務室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27"/>
  </si>
  <si>
    <t>社会福祉法人アソカ人寿会</t>
    <rPh sb="0" eb="2">
      <t>シャカイ</t>
    </rPh>
    <rPh sb="2" eb="4">
      <t>フクシ</t>
    </rPh>
    <rPh sb="4" eb="6">
      <t>ホウジン</t>
    </rPh>
    <rPh sb="9" eb="10">
      <t>ヒト</t>
    </rPh>
    <rPh sb="10" eb="11">
      <t>コトブキ</t>
    </rPh>
    <rPh sb="11" eb="12">
      <t>カイ</t>
    </rPh>
    <phoneticPr fontId="27"/>
  </si>
  <si>
    <t>特別養護老人ホーム音羽の浜医務室</t>
    <rPh sb="0" eb="2">
      <t>トクベツ</t>
    </rPh>
    <rPh sb="2" eb="4">
      <t>ヨウゴ</t>
    </rPh>
    <rPh sb="4" eb="6">
      <t>ロウジン</t>
    </rPh>
    <rPh sb="9" eb="10">
      <t>オト</t>
    </rPh>
    <rPh sb="10" eb="11">
      <t>ハネ</t>
    </rPh>
    <rPh sb="12" eb="13">
      <t>ハマ</t>
    </rPh>
    <rPh sb="13" eb="16">
      <t>イムシツ</t>
    </rPh>
    <phoneticPr fontId="27"/>
  </si>
  <si>
    <t>東浜町１２３番地</t>
    <rPh sb="0" eb="3">
      <t>ヒガシハマチョウ</t>
    </rPh>
    <rPh sb="6" eb="8">
      <t>バンチ</t>
    </rPh>
    <phoneticPr fontId="27"/>
  </si>
  <si>
    <t>社会福祉法人清真会</t>
    <rPh sb="0" eb="2">
      <t>シャカイ</t>
    </rPh>
    <rPh sb="2" eb="4">
      <t>フクシ</t>
    </rPh>
    <rPh sb="4" eb="6">
      <t>ホウジン</t>
    </rPh>
    <rPh sb="6" eb="7">
      <t>キヨ</t>
    </rPh>
    <rPh sb="7" eb="8">
      <t>マコト</t>
    </rPh>
    <rPh sb="8" eb="9">
      <t>カイ</t>
    </rPh>
    <phoneticPr fontId="27"/>
  </si>
  <si>
    <t>海上自衛隊護衛艦「いせ」医務室</t>
    <rPh sb="0" eb="2">
      <t>カイジョウ</t>
    </rPh>
    <rPh sb="2" eb="4">
      <t>ジエイ</t>
    </rPh>
    <rPh sb="4" eb="5">
      <t>タイ</t>
    </rPh>
    <rPh sb="5" eb="8">
      <t>ゴエイカン</t>
    </rPh>
    <rPh sb="12" eb="14">
      <t>イム</t>
    </rPh>
    <rPh sb="14" eb="15">
      <t>シツ</t>
    </rPh>
    <phoneticPr fontId="27"/>
  </si>
  <si>
    <t>平瀬町１８番地</t>
    <rPh sb="0" eb="2">
      <t>ヒラセ</t>
    </rPh>
    <rPh sb="2" eb="3">
      <t>マチ</t>
    </rPh>
    <rPh sb="5" eb="7">
      <t>バンチ</t>
    </rPh>
    <phoneticPr fontId="27"/>
  </si>
  <si>
    <t>防衛省</t>
    <rPh sb="0" eb="2">
      <t>ボウエイ</t>
    </rPh>
    <rPh sb="2" eb="3">
      <t>ショウ</t>
    </rPh>
    <phoneticPr fontId="27"/>
  </si>
  <si>
    <t>海上自衛隊佐世保衛生隊崎辺医務室</t>
    <rPh sb="11" eb="13">
      <t>サキベ</t>
    </rPh>
    <phoneticPr fontId="27"/>
  </si>
  <si>
    <t>海上自衛隊補給艦「おうみ」医務室</t>
    <rPh sb="1" eb="2">
      <t>ジョウ</t>
    </rPh>
    <rPh sb="2" eb="4">
      <t>ジエイ</t>
    </rPh>
    <rPh sb="4" eb="5">
      <t>タイ</t>
    </rPh>
    <rPh sb="13" eb="16">
      <t>イムシツ</t>
    </rPh>
    <phoneticPr fontId="27"/>
  </si>
  <si>
    <t>平瀬町１８番地　佐世保地方総監部「在籍」</t>
    <rPh sb="5" eb="7">
      <t>バンチ</t>
    </rPh>
    <rPh sb="8" eb="11">
      <t>サセボ</t>
    </rPh>
    <rPh sb="11" eb="13">
      <t>チホウ</t>
    </rPh>
    <rPh sb="13" eb="15">
      <t>ソウカン</t>
    </rPh>
    <rPh sb="15" eb="16">
      <t>ブ</t>
    </rPh>
    <rPh sb="17" eb="19">
      <t>ザイセキ</t>
    </rPh>
    <phoneticPr fontId="27"/>
  </si>
  <si>
    <t>海上自衛隊補給艦「はまな」医務室</t>
    <rPh sb="1" eb="2">
      <t>ジョウ</t>
    </rPh>
    <rPh sb="2" eb="4">
      <t>ジエイ</t>
    </rPh>
    <rPh sb="4" eb="5">
      <t>タイ</t>
    </rPh>
    <rPh sb="13" eb="16">
      <t>イムシツ</t>
    </rPh>
    <phoneticPr fontId="27"/>
  </si>
  <si>
    <t>特別養護老人ホーム海南荘　医務室</t>
    <rPh sb="0" eb="2">
      <t>トクベツ</t>
    </rPh>
    <rPh sb="2" eb="4">
      <t>ヨウゴ</t>
    </rPh>
    <rPh sb="4" eb="6">
      <t>ロウジン</t>
    </rPh>
    <phoneticPr fontId="27"/>
  </si>
  <si>
    <t>社会福祉法人寛寿会</t>
    <rPh sb="0" eb="2">
      <t>シャカイ</t>
    </rPh>
    <rPh sb="2" eb="4">
      <t>フクシ</t>
    </rPh>
    <rPh sb="4" eb="6">
      <t>ホウジン</t>
    </rPh>
    <rPh sb="6" eb="7">
      <t>カン</t>
    </rPh>
    <rPh sb="7" eb="8">
      <t>コトブキ</t>
    </rPh>
    <rPh sb="8" eb="9">
      <t>カイ</t>
    </rPh>
    <phoneticPr fontId="27"/>
  </si>
  <si>
    <t>救護施設あじさい</t>
    <rPh sb="0" eb="2">
      <t>キュウゴ</t>
    </rPh>
    <rPh sb="2" eb="4">
      <t>シセツ</t>
    </rPh>
    <phoneticPr fontId="27"/>
  </si>
  <si>
    <t>社会福祉法人朋友会</t>
    <rPh sb="0" eb="2">
      <t>シャカイ</t>
    </rPh>
    <rPh sb="2" eb="4">
      <t>フクシ</t>
    </rPh>
    <rPh sb="4" eb="6">
      <t>ホウジン</t>
    </rPh>
    <rPh sb="6" eb="8">
      <t>ホウユウ</t>
    </rPh>
    <rPh sb="8" eb="9">
      <t>カイ</t>
    </rPh>
    <phoneticPr fontId="27"/>
  </si>
  <si>
    <t>グリーンホーム診療所</t>
    <rPh sb="7" eb="9">
      <t>シンリョウ</t>
    </rPh>
    <rPh sb="9" eb="10">
      <t>ショ</t>
    </rPh>
    <phoneticPr fontId="27"/>
  </si>
  <si>
    <t>世知原町栗迎１番地</t>
    <rPh sb="0" eb="4">
      <t>セチバルチョウ</t>
    </rPh>
    <rPh sb="4" eb="5">
      <t>クリ</t>
    </rPh>
    <rPh sb="5" eb="6">
      <t>ムカエ</t>
    </rPh>
    <rPh sb="7" eb="9">
      <t>バンチ</t>
    </rPh>
    <phoneticPr fontId="27"/>
  </si>
  <si>
    <t>社会福祉法人世知原福祉会</t>
    <rPh sb="0" eb="2">
      <t>シャカイ</t>
    </rPh>
    <rPh sb="2" eb="4">
      <t>フクシ</t>
    </rPh>
    <rPh sb="4" eb="6">
      <t>ホウジン</t>
    </rPh>
    <rPh sb="6" eb="9">
      <t>セチバル</t>
    </rPh>
    <rPh sb="9" eb="11">
      <t>フクシ</t>
    </rPh>
    <rPh sb="11" eb="12">
      <t>カイ</t>
    </rPh>
    <phoneticPr fontId="27"/>
  </si>
  <si>
    <t>特別養護老人ホーム啓寿園診療所</t>
    <rPh sb="0" eb="2">
      <t>トクベツ</t>
    </rPh>
    <rPh sb="2" eb="4">
      <t>ヨウゴ</t>
    </rPh>
    <rPh sb="4" eb="6">
      <t>ロウジン</t>
    </rPh>
    <rPh sb="9" eb="10">
      <t>ケイ</t>
    </rPh>
    <rPh sb="10" eb="11">
      <t>ジュ</t>
    </rPh>
    <rPh sb="11" eb="12">
      <t>エン</t>
    </rPh>
    <rPh sb="12" eb="14">
      <t>シンリョウ</t>
    </rPh>
    <rPh sb="14" eb="15">
      <t>ショ</t>
    </rPh>
    <phoneticPr fontId="27"/>
  </si>
  <si>
    <t>宇久町平１９０４－３</t>
    <rPh sb="0" eb="2">
      <t>ウク</t>
    </rPh>
    <rPh sb="2" eb="3">
      <t>チョウ</t>
    </rPh>
    <rPh sb="3" eb="4">
      <t>ヒラ</t>
    </rPh>
    <phoneticPr fontId="27"/>
  </si>
  <si>
    <t>社会福祉法人福壽会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27"/>
  </si>
  <si>
    <t>佐世保競輪場選手管理棟内医務室</t>
    <rPh sb="12" eb="15">
      <t>イムシツ</t>
    </rPh>
    <phoneticPr fontId="27"/>
  </si>
  <si>
    <t>佐世保市</t>
    <rPh sb="0" eb="3">
      <t>サセボ</t>
    </rPh>
    <rPh sb="3" eb="4">
      <t>シ</t>
    </rPh>
    <phoneticPr fontId="27"/>
  </si>
  <si>
    <t>佐世保重工業株式会社佐世保造船所診療所</t>
    <rPh sb="5" eb="6">
      <t>ワザ</t>
    </rPh>
    <rPh sb="6" eb="10">
      <t>カブシキガイシャ</t>
    </rPh>
    <rPh sb="10" eb="13">
      <t>サセボ</t>
    </rPh>
    <rPh sb="13" eb="15">
      <t>ゾウセン</t>
    </rPh>
    <rPh sb="15" eb="16">
      <t>ショ</t>
    </rPh>
    <rPh sb="16" eb="18">
      <t>シンリョウ</t>
    </rPh>
    <rPh sb="18" eb="19">
      <t>ショ</t>
    </rPh>
    <phoneticPr fontId="27"/>
  </si>
  <si>
    <t>立神町1番地</t>
    <rPh sb="4" eb="6">
      <t>バンチ</t>
    </rPh>
    <phoneticPr fontId="27"/>
  </si>
  <si>
    <t>佐世保福寿園診療所</t>
    <rPh sb="0" eb="3">
      <t>サセボ</t>
    </rPh>
    <rPh sb="3" eb="5">
      <t>フクジュ</t>
    </rPh>
    <rPh sb="5" eb="6">
      <t>エン</t>
    </rPh>
    <rPh sb="6" eb="8">
      <t>シンリョウ</t>
    </rPh>
    <rPh sb="8" eb="9">
      <t>ショ</t>
    </rPh>
    <phoneticPr fontId="27"/>
  </si>
  <si>
    <t>社会福祉法人長崎博愛会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ハクアイ</t>
    </rPh>
    <rPh sb="10" eb="11">
      <t>カイ</t>
    </rPh>
    <phoneticPr fontId="27"/>
  </si>
  <si>
    <t>特別養護老人ホームサンフラワー医務室</t>
    <rPh sb="15" eb="18">
      <t>イムシツ</t>
    </rPh>
    <phoneticPr fontId="27"/>
  </si>
  <si>
    <t>特別養護老人ホームサン・ホーム江上医務室</t>
    <rPh sb="0" eb="2">
      <t>トクベツ</t>
    </rPh>
    <rPh sb="2" eb="4">
      <t>ヨウゴ</t>
    </rPh>
    <rPh sb="4" eb="6">
      <t>ロウジン</t>
    </rPh>
    <rPh sb="17" eb="20">
      <t>イムシツ</t>
    </rPh>
    <phoneticPr fontId="27"/>
  </si>
  <si>
    <t>社会福祉法人江寿会</t>
    <rPh sb="0" eb="2">
      <t>シャカイ</t>
    </rPh>
    <rPh sb="2" eb="4">
      <t>フクシ</t>
    </rPh>
    <rPh sb="4" eb="6">
      <t>ホウジン</t>
    </rPh>
    <rPh sb="6" eb="7">
      <t>エ</t>
    </rPh>
    <rPh sb="7" eb="8">
      <t>コトブキ</t>
    </rPh>
    <rPh sb="8" eb="9">
      <t>カイ</t>
    </rPh>
    <phoneticPr fontId="27"/>
  </si>
  <si>
    <t>社会福祉法人健世会　ｹｱﾊｳｽｶﾞｰﾃﾞﾝﾊｲﾂ　はいき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27"/>
  </si>
  <si>
    <t>社会福祉法人健世会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27"/>
  </si>
  <si>
    <t>養護老人ホーム清風園診療所</t>
    <rPh sb="0" eb="2">
      <t>ヨウゴ</t>
    </rPh>
    <rPh sb="2" eb="4">
      <t>ロウジン</t>
    </rPh>
    <rPh sb="10" eb="12">
      <t>シンリョウ</t>
    </rPh>
    <rPh sb="12" eb="13">
      <t>ショ</t>
    </rPh>
    <phoneticPr fontId="27"/>
  </si>
  <si>
    <t>社会福祉法人清風園</t>
    <rPh sb="0" eb="2">
      <t>シャカイ</t>
    </rPh>
    <rPh sb="2" eb="4">
      <t>フクシ</t>
    </rPh>
    <rPh sb="4" eb="6">
      <t>ホウジン</t>
    </rPh>
    <rPh sb="6" eb="8">
      <t>セイフウ</t>
    </rPh>
    <rPh sb="8" eb="9">
      <t>エン</t>
    </rPh>
    <phoneticPr fontId="27"/>
  </si>
  <si>
    <t>長崎県赤十字血液センタ－西海出張所</t>
    <rPh sb="0" eb="3">
      <t>ナガサキケン</t>
    </rPh>
    <rPh sb="3" eb="6">
      <t>セキジュウジ</t>
    </rPh>
    <phoneticPr fontId="27"/>
  </si>
  <si>
    <t>上京町６－１６　オレンジアベニュービル５階</t>
    <rPh sb="20" eb="21">
      <t>カイ</t>
    </rPh>
    <phoneticPr fontId="27"/>
  </si>
  <si>
    <t>日本赤十字社</t>
    <rPh sb="0" eb="6">
      <t>ニホンセキジュウジシャ</t>
    </rPh>
    <phoneticPr fontId="27"/>
  </si>
  <si>
    <t>長崎県赤十字血液センタ－佐世保出張所</t>
    <rPh sb="0" eb="3">
      <t>ナガサキケン</t>
    </rPh>
    <rPh sb="3" eb="6">
      <t>セキジュウジ</t>
    </rPh>
    <rPh sb="12" eb="15">
      <t>サセボ</t>
    </rPh>
    <rPh sb="15" eb="17">
      <t>シュッチョウ</t>
    </rPh>
    <rPh sb="17" eb="18">
      <t>ジョ</t>
    </rPh>
    <phoneticPr fontId="27"/>
  </si>
  <si>
    <t>養護老人ホームソレイユ</t>
    <rPh sb="0" eb="2">
      <t>ヨウゴ</t>
    </rPh>
    <rPh sb="2" eb="4">
      <t>ロウジン</t>
    </rPh>
    <phoneticPr fontId="27"/>
  </si>
  <si>
    <t>特別養護老人ホーム たけんの医務室</t>
    <rPh sb="14" eb="17">
      <t>イムシツ</t>
    </rPh>
    <phoneticPr fontId="27"/>
  </si>
  <si>
    <t>岳野町１０７－１</t>
    <rPh sb="0" eb="3">
      <t>タケノチョウ</t>
    </rPh>
    <phoneticPr fontId="27"/>
  </si>
  <si>
    <t>社会福祉法人慈誠会</t>
    <rPh sb="0" eb="2">
      <t>シャカイ</t>
    </rPh>
    <rPh sb="2" eb="4">
      <t>フクシ</t>
    </rPh>
    <rPh sb="4" eb="6">
      <t>ホウジン</t>
    </rPh>
    <rPh sb="6" eb="7">
      <t>ジ</t>
    </rPh>
    <rPh sb="7" eb="8">
      <t>セイ</t>
    </rPh>
    <rPh sb="8" eb="9">
      <t>カイ</t>
    </rPh>
    <phoneticPr fontId="27"/>
  </si>
  <si>
    <t>特別養護老人ホームチューリップ</t>
    <rPh sb="0" eb="2">
      <t>トクベツ</t>
    </rPh>
    <rPh sb="2" eb="4">
      <t>ヨウゴ</t>
    </rPh>
    <rPh sb="4" eb="6">
      <t>ロウジン</t>
    </rPh>
    <phoneticPr fontId="27"/>
  </si>
  <si>
    <t>黒髪町３７２９番地２</t>
    <rPh sb="0" eb="1">
      <t>クロ</t>
    </rPh>
    <rPh sb="1" eb="2">
      <t>カミ</t>
    </rPh>
    <rPh sb="2" eb="3">
      <t>マチ</t>
    </rPh>
    <rPh sb="7" eb="9">
      <t>バンチ</t>
    </rPh>
    <phoneticPr fontId="27"/>
  </si>
  <si>
    <t>社会福祉法人葉山会</t>
    <rPh sb="0" eb="2">
      <t>シャカイ</t>
    </rPh>
    <rPh sb="2" eb="4">
      <t>フクシ</t>
    </rPh>
    <rPh sb="4" eb="6">
      <t>ホウジン</t>
    </rPh>
    <rPh sb="6" eb="8">
      <t>ハヤマ</t>
    </rPh>
    <rPh sb="8" eb="9">
      <t>カイ</t>
    </rPh>
    <phoneticPr fontId="27"/>
  </si>
  <si>
    <t>にじいろ診療所</t>
    <rPh sb="4" eb="6">
      <t>シンリョウ</t>
    </rPh>
    <rPh sb="6" eb="7">
      <t>ショ</t>
    </rPh>
    <phoneticPr fontId="27"/>
  </si>
  <si>
    <t>大潟町５０番地１</t>
    <rPh sb="5" eb="7">
      <t>バンチ</t>
    </rPh>
    <phoneticPr fontId="27"/>
  </si>
  <si>
    <t>社会福祉法人大空の会</t>
    <rPh sb="0" eb="2">
      <t>シャカイ</t>
    </rPh>
    <rPh sb="2" eb="4">
      <t>フクシ</t>
    </rPh>
    <rPh sb="4" eb="6">
      <t>ホウジン</t>
    </rPh>
    <rPh sb="6" eb="8">
      <t>オオゾラ</t>
    </rPh>
    <rPh sb="9" eb="10">
      <t>カイ</t>
    </rPh>
    <phoneticPr fontId="27"/>
  </si>
  <si>
    <t>パールホーム診療所</t>
    <rPh sb="6" eb="8">
      <t>シンリョウ</t>
    </rPh>
    <rPh sb="8" eb="9">
      <t>ショ</t>
    </rPh>
    <phoneticPr fontId="27"/>
  </si>
  <si>
    <t>特別養護老人ホーム白寿荘診療所</t>
    <rPh sb="0" eb="2">
      <t>トクベツ</t>
    </rPh>
    <rPh sb="2" eb="4">
      <t>ヨウゴ</t>
    </rPh>
    <rPh sb="4" eb="6">
      <t>ロウジン</t>
    </rPh>
    <phoneticPr fontId="27"/>
  </si>
  <si>
    <t>社会福祉法人佐世保白寿会</t>
    <rPh sb="0" eb="2">
      <t>シャカイ</t>
    </rPh>
    <rPh sb="2" eb="4">
      <t>フクシ</t>
    </rPh>
    <rPh sb="4" eb="6">
      <t>ホウジン</t>
    </rPh>
    <rPh sb="6" eb="9">
      <t>サセボ</t>
    </rPh>
    <rPh sb="9" eb="11">
      <t>ハクジュ</t>
    </rPh>
    <rPh sb="11" eb="12">
      <t>カイ</t>
    </rPh>
    <phoneticPr fontId="27"/>
  </si>
  <si>
    <t>特別養護老人ホーム博仁荘医務室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27"/>
  </si>
  <si>
    <t>社会福祉法人博仁会</t>
    <rPh sb="0" eb="2">
      <t>シャカイ</t>
    </rPh>
    <rPh sb="2" eb="4">
      <t>フクシ</t>
    </rPh>
    <rPh sb="4" eb="6">
      <t>ホウジン</t>
    </rPh>
    <rPh sb="6" eb="8">
      <t>ヒロヒト</t>
    </rPh>
    <rPh sb="8" eb="9">
      <t>カイ</t>
    </rPh>
    <phoneticPr fontId="27"/>
  </si>
  <si>
    <t>花ぞ野診療所</t>
    <rPh sb="0" eb="1">
      <t>ハナ</t>
    </rPh>
    <rPh sb="2" eb="3">
      <t>ノ</t>
    </rPh>
    <rPh sb="3" eb="5">
      <t>シンリョウ</t>
    </rPh>
    <rPh sb="5" eb="6">
      <t>ショ</t>
    </rPh>
    <phoneticPr fontId="27"/>
  </si>
  <si>
    <t>折橋町５４－３４</t>
    <rPh sb="0" eb="2">
      <t>オリハシ</t>
    </rPh>
    <phoneticPr fontId="27"/>
  </si>
  <si>
    <t>社会福祉法人幼老育成会</t>
    <rPh sb="0" eb="2">
      <t>シャカイ</t>
    </rPh>
    <rPh sb="2" eb="4">
      <t>フクシ</t>
    </rPh>
    <rPh sb="4" eb="6">
      <t>ホウジン</t>
    </rPh>
    <rPh sb="6" eb="7">
      <t>ヨウ</t>
    </rPh>
    <rPh sb="7" eb="8">
      <t>ロウ</t>
    </rPh>
    <rPh sb="8" eb="11">
      <t>イクセイカイ</t>
    </rPh>
    <phoneticPr fontId="27"/>
  </si>
  <si>
    <t>特別養護老人ホーム光の子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コ</t>
    </rPh>
    <phoneticPr fontId="27"/>
  </si>
  <si>
    <t>新行江町８５０－１</t>
    <rPh sb="0" eb="1">
      <t>シン</t>
    </rPh>
    <rPh sb="1" eb="2">
      <t>イ</t>
    </rPh>
    <rPh sb="2" eb="3">
      <t>エ</t>
    </rPh>
    <rPh sb="3" eb="4">
      <t>チョウ</t>
    </rPh>
    <phoneticPr fontId="27"/>
  </si>
  <si>
    <t>社会福祉法人光の子福祉会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コ</t>
    </rPh>
    <rPh sb="9" eb="11">
      <t>フクシ</t>
    </rPh>
    <rPh sb="11" eb="12">
      <t>カイ</t>
    </rPh>
    <phoneticPr fontId="27"/>
  </si>
  <si>
    <t>日野の里　芙蓉医務室</t>
    <rPh sb="0" eb="2">
      <t>ヒノ</t>
    </rPh>
    <rPh sb="3" eb="4">
      <t>サト</t>
    </rPh>
    <rPh sb="5" eb="7">
      <t>フヨウ</t>
    </rPh>
    <rPh sb="7" eb="10">
      <t>イムシツ</t>
    </rPh>
    <phoneticPr fontId="27"/>
  </si>
  <si>
    <t>日野町１９９３－１</t>
    <rPh sb="0" eb="2">
      <t>ヒノ</t>
    </rPh>
    <rPh sb="2" eb="3">
      <t>チョウ</t>
    </rPh>
    <phoneticPr fontId="27"/>
  </si>
  <si>
    <t>社会福祉法人隆愛会</t>
    <rPh sb="0" eb="2">
      <t>シャカイ</t>
    </rPh>
    <rPh sb="2" eb="4">
      <t>フクシ</t>
    </rPh>
    <rPh sb="4" eb="6">
      <t>ホウジン</t>
    </rPh>
    <rPh sb="6" eb="8">
      <t>タカチカ</t>
    </rPh>
    <rPh sb="8" eb="9">
      <t>カイ</t>
    </rPh>
    <phoneticPr fontId="27"/>
  </si>
  <si>
    <t>特別養護老人ホームファミーユ医務室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27"/>
  </si>
  <si>
    <t>権常寺町1400</t>
    <rPh sb="0" eb="3">
      <t>ゴンジョウジ</t>
    </rPh>
    <rPh sb="3" eb="4">
      <t>マチ</t>
    </rPh>
    <phoneticPr fontId="27"/>
  </si>
  <si>
    <t>特別養護老人ホームやまずみ荘医務室</t>
    <rPh sb="0" eb="2">
      <t>トクベツ</t>
    </rPh>
    <rPh sb="2" eb="4">
      <t>ヨウゴ</t>
    </rPh>
    <rPh sb="4" eb="6">
      <t>ロウジン</t>
    </rPh>
    <phoneticPr fontId="27"/>
  </si>
  <si>
    <t>社会福祉法人三省会</t>
    <rPh sb="0" eb="2">
      <t>シャカイ</t>
    </rPh>
    <rPh sb="2" eb="4">
      <t>フクシ</t>
    </rPh>
    <rPh sb="4" eb="6">
      <t>ホウジン</t>
    </rPh>
    <rPh sb="6" eb="7">
      <t>サン</t>
    </rPh>
    <rPh sb="7" eb="8">
      <t>ショウ</t>
    </rPh>
    <rPh sb="8" eb="9">
      <t>カイ</t>
    </rPh>
    <phoneticPr fontId="27"/>
  </si>
  <si>
    <t>特別養護老人ホームやまのたサンタパーク</t>
    <rPh sb="0" eb="2">
      <t>トクベツ</t>
    </rPh>
    <rPh sb="2" eb="4">
      <t>ヨウゴ</t>
    </rPh>
    <rPh sb="4" eb="6">
      <t>ロウジン</t>
    </rPh>
    <phoneticPr fontId="27"/>
  </si>
  <si>
    <t>瀬戸越１丁目1444-1</t>
    <rPh sb="0" eb="3">
      <t>セトゴエ</t>
    </rPh>
    <rPh sb="4" eb="6">
      <t>チョウメ</t>
    </rPh>
    <phoneticPr fontId="27"/>
  </si>
  <si>
    <t>社会福祉法人葉港会</t>
    <rPh sb="0" eb="2">
      <t>シャカイ</t>
    </rPh>
    <rPh sb="2" eb="4">
      <t>フクシ</t>
    </rPh>
    <rPh sb="4" eb="6">
      <t>ホウジン</t>
    </rPh>
    <rPh sb="6" eb="7">
      <t>ハ</t>
    </rPh>
    <rPh sb="7" eb="8">
      <t>ミナト</t>
    </rPh>
    <rPh sb="8" eb="9">
      <t>カイ</t>
    </rPh>
    <phoneticPr fontId="27"/>
  </si>
  <si>
    <t>ゆうあい診療所</t>
    <rPh sb="4" eb="6">
      <t>シンリョウ</t>
    </rPh>
    <rPh sb="6" eb="7">
      <t>ショ</t>
    </rPh>
    <phoneticPr fontId="27"/>
  </si>
  <si>
    <t>横尾町２３９５－１</t>
    <rPh sb="0" eb="3">
      <t>ヨコオチョウ</t>
    </rPh>
    <phoneticPr fontId="27"/>
  </si>
  <si>
    <t>社会福祉法人長崎友愛会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ユウアイ</t>
    </rPh>
    <rPh sb="10" eb="11">
      <t>カイ</t>
    </rPh>
    <phoneticPr fontId="27"/>
  </si>
  <si>
    <t>特別養護老人ホームゆずの里医務室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7"/>
  </si>
  <si>
    <t>社会福祉法人由起会</t>
    <rPh sb="0" eb="2">
      <t>シャカイ</t>
    </rPh>
    <rPh sb="2" eb="4">
      <t>フクシ</t>
    </rPh>
    <rPh sb="4" eb="6">
      <t>ホウジン</t>
    </rPh>
    <rPh sb="6" eb="7">
      <t>ヨシ</t>
    </rPh>
    <rPh sb="7" eb="9">
      <t>オキアイ</t>
    </rPh>
    <phoneticPr fontId="27"/>
  </si>
  <si>
    <t>陸上自衛隊相浦駐とん地医務室</t>
    <rPh sb="0" eb="2">
      <t>リクジョウ</t>
    </rPh>
    <rPh sb="7" eb="8">
      <t>チュウ</t>
    </rPh>
    <rPh sb="10" eb="11">
      <t>チ</t>
    </rPh>
    <phoneticPr fontId="27"/>
  </si>
  <si>
    <t>特別養護老人ホーム黎明館診療所</t>
    <rPh sb="9" eb="11">
      <t>レイメイ</t>
    </rPh>
    <rPh sb="11" eb="12">
      <t>カン</t>
    </rPh>
    <rPh sb="12" eb="14">
      <t>シンリョウ</t>
    </rPh>
    <rPh sb="14" eb="15">
      <t>ショ</t>
    </rPh>
    <phoneticPr fontId="27"/>
  </si>
  <si>
    <t>小佐々町西川内１７５－１</t>
    <rPh sb="0" eb="4">
      <t>コサザチョウ</t>
    </rPh>
    <rPh sb="4" eb="6">
      <t>ニシカワ</t>
    </rPh>
    <rPh sb="6" eb="7">
      <t>ウチ</t>
    </rPh>
    <phoneticPr fontId="27"/>
  </si>
  <si>
    <t>社会福祉法人恭敬会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ウヤマ</t>
    </rPh>
    <rPh sb="8" eb="9">
      <t>カイ</t>
    </rPh>
    <phoneticPr fontId="27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</si>
  <si>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27"/>
  </si>
  <si>
    <t>法人</t>
    <rPh sb="0" eb="2">
      <t>ホウジン</t>
    </rPh>
    <phoneticPr fontId="27"/>
  </si>
  <si>
    <t>土井添　隆史</t>
    <rPh sb="0" eb="3">
      <t>ドイゾエ</t>
    </rPh>
    <rPh sb="4" eb="6">
      <t>タカシ</t>
    </rPh>
    <phoneticPr fontId="27"/>
  </si>
  <si>
    <t>藤井　千寿</t>
    <rPh sb="0" eb="2">
      <t>フジイ</t>
    </rPh>
    <rPh sb="3" eb="4">
      <t>セン</t>
    </rPh>
    <rPh sb="4" eb="5">
      <t>ジュ</t>
    </rPh>
    <phoneticPr fontId="27"/>
  </si>
  <si>
    <t>大坂　渥巳</t>
    <rPh sb="0" eb="2">
      <t>オオサカ</t>
    </rPh>
    <rPh sb="3" eb="4">
      <t>アツ</t>
    </rPh>
    <rPh sb="4" eb="5">
      <t>ミ</t>
    </rPh>
    <phoneticPr fontId="27"/>
  </si>
  <si>
    <t>国</t>
    <rPh sb="0" eb="1">
      <t>クニ</t>
    </rPh>
    <phoneticPr fontId="27"/>
  </si>
  <si>
    <t>奥村　佳子</t>
    <rPh sb="0" eb="2">
      <t>オクムラ</t>
    </rPh>
    <rPh sb="3" eb="5">
      <t>ヨシコ</t>
    </rPh>
    <phoneticPr fontId="27"/>
  </si>
  <si>
    <t>森田　秀樹</t>
    <rPh sb="0" eb="2">
      <t>モリタ</t>
    </rPh>
    <rPh sb="3" eb="5">
      <t>ヒデキ</t>
    </rPh>
    <phoneticPr fontId="27"/>
  </si>
  <si>
    <t>篠崎　正紀</t>
    <rPh sb="0" eb="2">
      <t>シノザキ</t>
    </rPh>
    <rPh sb="3" eb="5">
      <t>マサノリ</t>
    </rPh>
    <phoneticPr fontId="27"/>
  </si>
  <si>
    <t>西　雅丈</t>
    <rPh sb="0" eb="1">
      <t>ニシ</t>
    </rPh>
    <rPh sb="2" eb="4">
      <t>マサタケ</t>
    </rPh>
    <phoneticPr fontId="27"/>
  </si>
  <si>
    <t>吉本　正彦</t>
    <rPh sb="0" eb="2">
      <t>ヨシモト</t>
    </rPh>
    <rPh sb="3" eb="5">
      <t>マサヒコ</t>
    </rPh>
    <phoneticPr fontId="27"/>
  </si>
  <si>
    <t>古賀　汎</t>
    <rPh sb="0" eb="2">
      <t>コガ</t>
    </rPh>
    <rPh sb="3" eb="4">
      <t>ワタル</t>
    </rPh>
    <phoneticPr fontId="27"/>
  </si>
  <si>
    <t>中川　昇三</t>
    <rPh sb="0" eb="2">
      <t>ナカガワ</t>
    </rPh>
    <rPh sb="3" eb="5">
      <t>ショウゾウ</t>
    </rPh>
    <phoneticPr fontId="27"/>
  </si>
  <si>
    <t>市</t>
    <rPh sb="0" eb="1">
      <t>シ</t>
    </rPh>
    <phoneticPr fontId="27"/>
  </si>
  <si>
    <t>神谷　雄二</t>
    <rPh sb="0" eb="2">
      <t>カミヤ</t>
    </rPh>
    <rPh sb="3" eb="5">
      <t>ユウジ</t>
    </rPh>
    <phoneticPr fontId="27"/>
  </si>
  <si>
    <t>福﨑　誠</t>
    <rPh sb="0" eb="2">
      <t>フクザキ</t>
    </rPh>
    <rPh sb="3" eb="4">
      <t>マコト</t>
    </rPh>
    <phoneticPr fontId="27"/>
  </si>
  <si>
    <t>二瓶　正徳</t>
    <rPh sb="0" eb="2">
      <t>ニヘイ</t>
    </rPh>
    <rPh sb="3" eb="5">
      <t>マサノリ</t>
    </rPh>
    <phoneticPr fontId="27"/>
  </si>
  <si>
    <t>松本　隆司</t>
    <rPh sb="0" eb="2">
      <t>マツモト</t>
    </rPh>
    <rPh sb="3" eb="5">
      <t>リュウジ</t>
    </rPh>
    <phoneticPr fontId="27"/>
  </si>
  <si>
    <t>村上　英世</t>
    <rPh sb="0" eb="2">
      <t>ムラカミ</t>
    </rPh>
    <rPh sb="3" eb="5">
      <t>ヒデヨ</t>
    </rPh>
    <phoneticPr fontId="27"/>
  </si>
  <si>
    <t>犬塚　清久</t>
    <rPh sb="0" eb="2">
      <t>イヌヅカ</t>
    </rPh>
    <rPh sb="3" eb="5">
      <t>キヨヒサ</t>
    </rPh>
    <phoneticPr fontId="27"/>
  </si>
  <si>
    <t>中村　由貴子</t>
    <rPh sb="0" eb="2">
      <t>ナカムラ</t>
    </rPh>
    <rPh sb="3" eb="6">
      <t>ユキコ</t>
    </rPh>
    <phoneticPr fontId="27"/>
  </si>
  <si>
    <t>梶田　清貴</t>
    <rPh sb="0" eb="2">
      <t>カジタ</t>
    </rPh>
    <rPh sb="3" eb="5">
      <t>キヨタカ</t>
    </rPh>
    <phoneticPr fontId="27"/>
  </si>
  <si>
    <t>中村　洋輔</t>
    <rPh sb="0" eb="2">
      <t>ナカムラ</t>
    </rPh>
    <rPh sb="3" eb="4">
      <t>ヨウ</t>
    </rPh>
    <rPh sb="4" eb="5">
      <t>スケ</t>
    </rPh>
    <phoneticPr fontId="27"/>
  </si>
  <si>
    <t>外尾　明利</t>
    <rPh sb="0" eb="2">
      <t>ホカオ</t>
    </rPh>
    <rPh sb="3" eb="5">
      <t>アキトシ</t>
    </rPh>
    <phoneticPr fontId="27"/>
  </si>
  <si>
    <t>萩原　博嗣</t>
    <rPh sb="0" eb="2">
      <t>ハギハラ</t>
    </rPh>
    <rPh sb="3" eb="4">
      <t>ヒロシ</t>
    </rPh>
    <rPh sb="4" eb="5">
      <t>シ</t>
    </rPh>
    <phoneticPr fontId="27"/>
  </si>
  <si>
    <t>久保　貞子</t>
    <rPh sb="0" eb="2">
      <t>クボ</t>
    </rPh>
    <rPh sb="3" eb="5">
      <t>サダコ</t>
    </rPh>
    <phoneticPr fontId="27"/>
  </si>
  <si>
    <t>豊村　広平</t>
    <rPh sb="0" eb="2">
      <t>トヨムラ</t>
    </rPh>
    <rPh sb="3" eb="4">
      <t>コウ</t>
    </rPh>
    <rPh sb="4" eb="5">
      <t>ヘイ</t>
    </rPh>
    <phoneticPr fontId="27"/>
  </si>
  <si>
    <t>島田　謹一郎</t>
    <rPh sb="0" eb="2">
      <t>シマダ</t>
    </rPh>
    <rPh sb="3" eb="6">
      <t>キンイチロウ</t>
    </rPh>
    <phoneticPr fontId="27"/>
  </si>
  <si>
    <t>土井　庸直</t>
    <rPh sb="0" eb="2">
      <t>ドイ</t>
    </rPh>
    <rPh sb="3" eb="4">
      <t>ヨウ</t>
    </rPh>
    <rPh sb="4" eb="5">
      <t>チョク</t>
    </rPh>
    <phoneticPr fontId="27"/>
  </si>
  <si>
    <t>佐藤　啓介</t>
    <rPh sb="0" eb="2">
      <t>サトウ</t>
    </rPh>
    <rPh sb="3" eb="5">
      <t>ケイスケ</t>
    </rPh>
    <phoneticPr fontId="27"/>
  </si>
  <si>
    <t>梶田　悟</t>
    <rPh sb="0" eb="2">
      <t>カジタ</t>
    </rPh>
    <rPh sb="3" eb="4">
      <t>サトル</t>
    </rPh>
    <phoneticPr fontId="27"/>
  </si>
  <si>
    <t>福田　俊郎</t>
    <rPh sb="0" eb="2">
      <t>フクダ</t>
    </rPh>
    <rPh sb="3" eb="5">
      <t>トシロウ</t>
    </rPh>
    <phoneticPr fontId="27"/>
  </si>
  <si>
    <t>秦　伸之</t>
    <rPh sb="0" eb="1">
      <t>ハタ</t>
    </rPh>
    <rPh sb="2" eb="4">
      <t>ノブユキ</t>
    </rPh>
    <phoneticPr fontId="27"/>
  </si>
  <si>
    <t>村瀨　邦彦</t>
    <rPh sb="0" eb="2">
      <t>ムラセ</t>
    </rPh>
    <rPh sb="3" eb="5">
      <t>クニヒコ</t>
    </rPh>
    <phoneticPr fontId="27"/>
  </si>
  <si>
    <t>品川　知明</t>
    <rPh sb="0" eb="2">
      <t>シナガワ</t>
    </rPh>
    <rPh sb="3" eb="5">
      <t>トモアキ</t>
    </rPh>
    <phoneticPr fontId="27"/>
  </si>
  <si>
    <t>小倉　絵美子</t>
    <rPh sb="0" eb="2">
      <t>オグラ</t>
    </rPh>
    <rPh sb="3" eb="5">
      <t>エミ</t>
    </rPh>
    <rPh sb="5" eb="6">
      <t>コ</t>
    </rPh>
    <phoneticPr fontId="27"/>
  </si>
  <si>
    <t>原田　達郎</t>
    <rPh sb="0" eb="2">
      <t>ハラダ</t>
    </rPh>
    <rPh sb="3" eb="5">
      <t>タツロウ</t>
    </rPh>
    <phoneticPr fontId="27"/>
  </si>
  <si>
    <t>松瀬　司郎</t>
    <rPh sb="0" eb="2">
      <t>マツセ</t>
    </rPh>
    <rPh sb="3" eb="5">
      <t>シロウ</t>
    </rPh>
    <phoneticPr fontId="27"/>
  </si>
  <si>
    <t>後藤　麻希</t>
    <rPh sb="0" eb="2">
      <t>ゴトウ</t>
    </rPh>
    <rPh sb="3" eb="5">
      <t>マキ</t>
    </rPh>
    <phoneticPr fontId="27"/>
  </si>
  <si>
    <t>長崎県平戸市田平町山内免２１４番地１</t>
  </si>
  <si>
    <t>0950ｰ57ｰ1966</t>
  </si>
  <si>
    <t>浦口貴</t>
  </si>
  <si>
    <t>前田　正博</t>
  </si>
  <si>
    <t>長崎県西海市大島町1895番地3</t>
  </si>
  <si>
    <t>0959-23-0777</t>
  </si>
  <si>
    <t>医療法人　西海メディケアブリッジ</t>
  </si>
  <si>
    <t>永田 純一</t>
  </si>
  <si>
    <t>松波久雄</t>
  </si>
  <si>
    <t>雨森龍彦</t>
  </si>
  <si>
    <t>医療法人　田川小児科</t>
  </si>
  <si>
    <t>長崎県大村市東本町５４２番地</t>
  </si>
  <si>
    <t>0957-52-4000</t>
  </si>
  <si>
    <t>田川　正人</t>
  </si>
  <si>
    <t>小児科 / 小児心療内科 / 精神科</t>
  </si>
  <si>
    <t>宮崎岳大</t>
  </si>
  <si>
    <t>新上五島町若松国民健康保険診療所</t>
  </si>
  <si>
    <t>佐久間　佳規</t>
  </si>
  <si>
    <t>佐々木佳規</t>
  </si>
  <si>
    <t>山口　文佳</t>
  </si>
  <si>
    <t>（社福）みのり会救護施設あいこう園医務室</t>
    <phoneticPr fontId="18"/>
  </si>
  <si>
    <t>（社福）みのり会養護老人ホームあいぎ荘医務室</t>
    <phoneticPr fontId="18"/>
  </si>
  <si>
    <t>みのり会診療所</t>
    <rPh sb="3" eb="4">
      <t>カイ</t>
    </rPh>
    <rPh sb="4" eb="7">
      <t>シンリョウジョ</t>
    </rPh>
    <phoneticPr fontId="18"/>
  </si>
  <si>
    <t>公益財団法人福岡労働衛生研究所　長崎巡回診療所</t>
    <rPh sb="0" eb="6">
      <t>コウエキザイダンホウジン</t>
    </rPh>
    <rPh sb="6" eb="8">
      <t>フクオカ</t>
    </rPh>
    <rPh sb="8" eb="10">
      <t>ロウドウ</t>
    </rPh>
    <rPh sb="10" eb="12">
      <t>エイセイ</t>
    </rPh>
    <rPh sb="12" eb="15">
      <t>ケンキュウショ</t>
    </rPh>
    <rPh sb="16" eb="18">
      <t>ナガサキ</t>
    </rPh>
    <rPh sb="18" eb="20">
      <t>ジュンカイ</t>
    </rPh>
    <rPh sb="20" eb="23">
      <t>シンリョウジョ</t>
    </rPh>
    <phoneticPr fontId="18"/>
  </si>
  <si>
    <t>内　胃　放　脳内</t>
    <rPh sb="6" eb="8">
      <t>ノウナイ</t>
    </rPh>
    <phoneticPr fontId="18"/>
  </si>
  <si>
    <t>内　腎内　糖内　分泌内</t>
    <rPh sb="2" eb="3">
      <t>ジン</t>
    </rPh>
    <rPh sb="3" eb="4">
      <t>ナイ</t>
    </rPh>
    <phoneticPr fontId="18"/>
  </si>
  <si>
    <t>内　婦</t>
    <rPh sb="0" eb="1">
      <t>ナイ</t>
    </rPh>
    <rPh sb="2" eb="3">
      <t>フ</t>
    </rPh>
    <phoneticPr fontId="18"/>
  </si>
  <si>
    <t>095-801-3105</t>
    <phoneticPr fontId="18"/>
  </si>
  <si>
    <t>梅香崎町2-14　フェリーチェ梅香崎2F</t>
    <rPh sb="0" eb="3">
      <t>ウメガサキ</t>
    </rPh>
    <rPh sb="3" eb="4">
      <t>マチ</t>
    </rPh>
    <rPh sb="15" eb="18">
      <t>ウメガサキ</t>
    </rPh>
    <phoneticPr fontId="18"/>
  </si>
  <si>
    <t>095-820-0833</t>
    <phoneticPr fontId="18"/>
  </si>
  <si>
    <t>光町9-1</t>
    <rPh sb="0" eb="1">
      <t>ヒカリ</t>
    </rPh>
    <rPh sb="1" eb="2">
      <t>チョウ</t>
    </rPh>
    <phoneticPr fontId="18"/>
  </si>
  <si>
    <t>092-526-1033</t>
    <phoneticPr fontId="18"/>
  </si>
  <si>
    <t>文教町1-14</t>
    <rPh sb="0" eb="3">
      <t>ブンキョウマチ</t>
    </rPh>
    <phoneticPr fontId="18"/>
  </si>
  <si>
    <t>天本　悠太</t>
    <rPh sb="0" eb="2">
      <t>アマモト</t>
    </rPh>
    <rPh sb="3" eb="5">
      <t>ユウタ</t>
    </rPh>
    <phoneticPr fontId="18"/>
  </si>
  <si>
    <t>髙島　毅</t>
    <rPh sb="0" eb="2">
      <t>タカシマ</t>
    </rPh>
    <rPh sb="3" eb="4">
      <t>ツヨシ</t>
    </rPh>
    <phoneticPr fontId="18"/>
  </si>
  <si>
    <t>公益財団法人福岡労働衛生研究所　代表理事　前川　道隆</t>
    <rPh sb="0" eb="6">
      <t>コウエキザイダンホウジン</t>
    </rPh>
    <rPh sb="6" eb="8">
      <t>フクオカ</t>
    </rPh>
    <rPh sb="8" eb="10">
      <t>ロウドウ</t>
    </rPh>
    <rPh sb="10" eb="12">
      <t>エイセイ</t>
    </rPh>
    <rPh sb="12" eb="15">
      <t>ケンキュウショ</t>
    </rPh>
    <rPh sb="16" eb="18">
      <t>ダイヒョウ</t>
    </rPh>
    <rPh sb="18" eb="20">
      <t>リジ</t>
    </rPh>
    <rPh sb="21" eb="23">
      <t>マエカワ</t>
    </rPh>
    <rPh sb="24" eb="26">
      <t>ミチタカ</t>
    </rPh>
    <phoneticPr fontId="18"/>
  </si>
  <si>
    <t>一般財団法人医療情報健康財団　代表理事　石川　潔</t>
    <rPh sb="0" eb="2">
      <t>イッパン</t>
    </rPh>
    <rPh sb="2" eb="4">
      <t>ザイダン</t>
    </rPh>
    <rPh sb="4" eb="6">
      <t>ホウジン</t>
    </rPh>
    <rPh sb="6" eb="14">
      <t>イリョウジョウホウケンコウザイダン</t>
    </rPh>
    <rPh sb="15" eb="19">
      <t>ダイヒョウリジ</t>
    </rPh>
    <rPh sb="20" eb="22">
      <t>イシカワ</t>
    </rPh>
    <rPh sb="23" eb="24">
      <t>キヨシ</t>
    </rPh>
    <phoneticPr fontId="18"/>
  </si>
  <si>
    <t>清原　龍彦</t>
    <rPh sb="4" eb="5">
      <t>ヒコ</t>
    </rPh>
    <phoneticPr fontId="18"/>
  </si>
  <si>
    <t>中山　正彦</t>
    <rPh sb="0" eb="2">
      <t>ナカヤマ</t>
    </rPh>
    <rPh sb="3" eb="5">
      <t>マサヒコ</t>
    </rPh>
    <phoneticPr fontId="18"/>
  </si>
  <si>
    <t>津田　一英</t>
    <rPh sb="3" eb="4">
      <t>イチ</t>
    </rPh>
    <rPh sb="4" eb="5">
      <t>エイ</t>
    </rPh>
    <phoneticPr fontId="18"/>
  </si>
  <si>
    <t>小森　宗治</t>
    <rPh sb="0" eb="2">
      <t>コモリ</t>
    </rPh>
    <rPh sb="3" eb="4">
      <t>ムネ</t>
    </rPh>
    <phoneticPr fontId="18"/>
  </si>
  <si>
    <t>髙﨑　由美</t>
    <rPh sb="0" eb="2">
      <t>タカサキ</t>
    </rPh>
    <rPh sb="3" eb="5">
      <t>ユミ</t>
    </rPh>
    <phoneticPr fontId="18"/>
  </si>
  <si>
    <t>廣中　郁朗</t>
  </si>
  <si>
    <t>丸林　秀太郎</t>
    <phoneticPr fontId="18"/>
  </si>
  <si>
    <t>上玉利　彰</t>
    <rPh sb="0" eb="1">
      <t>ウエ</t>
    </rPh>
    <rPh sb="1" eb="3">
      <t>タマリ</t>
    </rPh>
    <rPh sb="4" eb="5">
      <t>アキラ</t>
    </rPh>
    <phoneticPr fontId="18"/>
  </si>
  <si>
    <t>山川　明日佳</t>
    <rPh sb="0" eb="2">
      <t>ヤマカワ</t>
    </rPh>
    <rPh sb="3" eb="5">
      <t>アス</t>
    </rPh>
    <phoneticPr fontId="18"/>
  </si>
  <si>
    <t>中川　祐一</t>
    <rPh sb="0" eb="2">
      <t>ナカガワ</t>
    </rPh>
    <phoneticPr fontId="18"/>
  </si>
  <si>
    <t>馬場　郁子</t>
    <rPh sb="0" eb="2">
      <t>ババ</t>
    </rPh>
    <rPh sb="3" eb="5">
      <t>イクコ</t>
    </rPh>
    <phoneticPr fontId="18"/>
  </si>
  <si>
    <t>一般財団法人</t>
    <rPh sb="0" eb="2">
      <t>イッパン</t>
    </rPh>
    <rPh sb="2" eb="4">
      <t>ザイダン</t>
    </rPh>
    <rPh sb="4" eb="6">
      <t>ホウジン</t>
    </rPh>
    <phoneticPr fontId="18"/>
  </si>
  <si>
    <t>三菱重工業(株)　シニアフェロー長崎造船所長　藤田　真</t>
    <rPh sb="23" eb="25">
      <t>フジタ</t>
    </rPh>
    <rPh sb="26" eb="27">
      <t>シン</t>
    </rPh>
    <phoneticPr fontId="18"/>
  </si>
  <si>
    <t>857-0056</t>
    <phoneticPr fontId="22"/>
  </si>
  <si>
    <t>859-6202</t>
    <phoneticPr fontId="22"/>
  </si>
  <si>
    <t>857-0874</t>
    <phoneticPr fontId="22"/>
  </si>
  <si>
    <t>内・消内・放</t>
  </si>
  <si>
    <t>荒木　貴士</t>
    <rPh sb="3" eb="4">
      <t>タカシ</t>
    </rPh>
    <rPh sb="4" eb="5">
      <t>シ</t>
    </rPh>
    <phoneticPr fontId="22"/>
  </si>
  <si>
    <t>原口　紘</t>
    <rPh sb="0" eb="2">
      <t>ハラグチ</t>
    </rPh>
    <rPh sb="3" eb="4">
      <t>コウ</t>
    </rPh>
    <phoneticPr fontId="22"/>
  </si>
  <si>
    <t>髙野 篤</t>
  </si>
  <si>
    <t>西彼杵郡長与町嬉里郷715番地</t>
  </si>
  <si>
    <t>医療法人　社団　長沢医院</t>
  </si>
  <si>
    <t>長澤 達郎</t>
  </si>
  <si>
    <t>濱中　洋一</t>
  </si>
  <si>
    <t>医療法人　明恒会　つねとう内科・循環器内科</t>
  </si>
  <si>
    <t>医療法人　明恒会</t>
  </si>
  <si>
    <t>渡邊　毅</t>
  </si>
  <si>
    <t>長崎県東彼杵郡東彼杵町彼杵宿郷395番地3</t>
  </si>
  <si>
    <t>（医）社団片山小児科医院</t>
  </si>
  <si>
    <t>（医）平田クリニック</t>
    <phoneticPr fontId="18"/>
  </si>
  <si>
    <t>レディースクリニックＩＣＨＩＲＯ</t>
    <phoneticPr fontId="18"/>
  </si>
  <si>
    <t>万屋町6-15　サン萬年喜ビル2F</t>
    <rPh sb="0" eb="3">
      <t>ヨロズヤマチ</t>
    </rPh>
    <rPh sb="10" eb="11">
      <t>マン</t>
    </rPh>
    <rPh sb="11" eb="12">
      <t>ネン</t>
    </rPh>
    <rPh sb="12" eb="13">
      <t>ヨロコ</t>
    </rPh>
    <phoneticPr fontId="18"/>
  </si>
  <si>
    <t>095-820-3105</t>
    <phoneticPr fontId="18"/>
  </si>
  <si>
    <t>医療法人やなぎクリニック　理事長　栁　忠宏</t>
    <rPh sb="0" eb="4">
      <t>イリョウホウジン</t>
    </rPh>
    <rPh sb="13" eb="16">
      <t>リジチョウ</t>
    </rPh>
    <rPh sb="17" eb="18">
      <t>ヤナギ</t>
    </rPh>
    <rPh sb="19" eb="20">
      <t>タダ</t>
    </rPh>
    <rPh sb="20" eb="21">
      <t>ヒロ</t>
    </rPh>
    <phoneticPr fontId="18"/>
  </si>
  <si>
    <t>栁　忠宏</t>
    <rPh sb="0" eb="1">
      <t>ヤナギ</t>
    </rPh>
    <rPh sb="2" eb="3">
      <t>タダ</t>
    </rPh>
    <rPh sb="3" eb="4">
      <t>ヒロ</t>
    </rPh>
    <phoneticPr fontId="18"/>
  </si>
  <si>
    <t>小　内</t>
    <rPh sb="0" eb="1">
      <t>ショウ</t>
    </rPh>
    <rPh sb="2" eb="3">
      <t>ナイ</t>
    </rPh>
    <phoneticPr fontId="18"/>
  </si>
  <si>
    <t>医療法人社団</t>
    <rPh sb="0" eb="4">
      <t>イリョウホウジン</t>
    </rPh>
    <rPh sb="4" eb="6">
      <t>シャダン</t>
    </rPh>
    <phoneticPr fontId="18"/>
  </si>
  <si>
    <t>医療法人社団</t>
    <rPh sb="0" eb="6">
      <t>イリョウホウジンシャダン</t>
    </rPh>
    <phoneticPr fontId="18"/>
  </si>
  <si>
    <t>社会医療法人</t>
    <rPh sb="0" eb="6">
      <t>シャカイイリョウホウジン</t>
    </rPh>
    <phoneticPr fontId="18"/>
  </si>
  <si>
    <t>医療法人愛健会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phoneticPr fontId="22"/>
  </si>
  <si>
    <t>医療法人　優美会</t>
    <rPh sb="0" eb="2">
      <t>イリョウ</t>
    </rPh>
    <rPh sb="2" eb="4">
      <t>ホウジン</t>
    </rPh>
    <rPh sb="5" eb="6">
      <t>ユウ</t>
    </rPh>
    <rPh sb="6" eb="7">
      <t>ビ</t>
    </rPh>
    <rPh sb="7" eb="8">
      <t>カイ</t>
    </rPh>
    <phoneticPr fontId="22"/>
  </si>
  <si>
    <t>医療法人種榮会</t>
  </si>
  <si>
    <t>医療法人社団三峰会</t>
    <rPh sb="0" eb="9">
      <t>イリョウホウジンシャダンサンポウカイ</t>
    </rPh>
    <phoneticPr fontId="22"/>
  </si>
  <si>
    <t>医療法人啓心会</t>
    <rPh sb="0" eb="2">
      <t>イリョウ</t>
    </rPh>
    <rPh sb="2" eb="4">
      <t>ホウジン</t>
    </rPh>
    <rPh sb="4" eb="5">
      <t>ケイ</t>
    </rPh>
    <rPh sb="5" eb="6">
      <t>ゴコロ</t>
    </rPh>
    <rPh sb="6" eb="7">
      <t>カイ</t>
    </rPh>
    <phoneticPr fontId="22"/>
  </si>
  <si>
    <t>医療法人誠美会</t>
  </si>
  <si>
    <t>医療法人　いいづか消化器科・内科クリニック　　</t>
  </si>
  <si>
    <t>医療法人翠山会</t>
    <rPh sb="0" eb="2">
      <t>イリョウ</t>
    </rPh>
    <rPh sb="2" eb="4">
      <t>ホウジン</t>
    </rPh>
    <rPh sb="4" eb="5">
      <t>スイ</t>
    </rPh>
    <rPh sb="5" eb="6">
      <t>ヤマ</t>
    </rPh>
    <rPh sb="6" eb="7">
      <t>カイ</t>
    </rPh>
    <phoneticPr fontId="22"/>
  </si>
  <si>
    <t>医療法人有信会いつの内科整形外科</t>
    <rPh sb="0" eb="2">
      <t>イリョウ</t>
    </rPh>
    <rPh sb="2" eb="4">
      <t>ホウジン</t>
    </rPh>
    <rPh sb="4" eb="5">
      <t>ア</t>
    </rPh>
    <rPh sb="5" eb="6">
      <t>シン</t>
    </rPh>
    <rPh sb="6" eb="7">
      <t>カイ</t>
    </rPh>
    <rPh sb="12" eb="14">
      <t>セイケイ</t>
    </rPh>
    <rPh sb="14" eb="16">
      <t>ゲカ</t>
    </rPh>
    <phoneticPr fontId="22"/>
  </si>
  <si>
    <t>医療法人犬塚皆春会(社団)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シャダン</t>
    </rPh>
    <phoneticPr fontId="22"/>
  </si>
  <si>
    <t>医療法人犬塚外科クリニック</t>
    <rPh sb="0" eb="2">
      <t>イリョウ</t>
    </rPh>
    <rPh sb="2" eb="4">
      <t>ホウジン</t>
    </rPh>
    <rPh sb="4" eb="6">
      <t>イヌヅカ</t>
    </rPh>
    <rPh sb="6" eb="8">
      <t>ゲカ</t>
    </rPh>
    <phoneticPr fontId="22"/>
  </si>
  <si>
    <t>医療法人　双葉会</t>
    <rPh sb="0" eb="2">
      <t>イリョウ</t>
    </rPh>
    <rPh sb="2" eb="4">
      <t>ホウジン</t>
    </rPh>
    <rPh sb="5" eb="7">
      <t>フタバ</t>
    </rPh>
    <rPh sb="7" eb="8">
      <t>カイ</t>
    </rPh>
    <phoneticPr fontId="22"/>
  </si>
  <si>
    <t>医療法人真鮭会　</t>
    <rPh sb="0" eb="2">
      <t>イリョウ</t>
    </rPh>
    <rPh sb="2" eb="4">
      <t>ホウジン</t>
    </rPh>
    <rPh sb="4" eb="5">
      <t>シン</t>
    </rPh>
    <rPh sb="5" eb="6">
      <t>サケ</t>
    </rPh>
    <rPh sb="6" eb="7">
      <t>カイ</t>
    </rPh>
    <phoneticPr fontId="22"/>
  </si>
  <si>
    <t>医療法人エミフル</t>
    <rPh sb="0" eb="2">
      <t>イリョウ</t>
    </rPh>
    <rPh sb="2" eb="4">
      <t>ホウジン</t>
    </rPh>
    <phoneticPr fontId="22"/>
  </si>
  <si>
    <t>医療法人健豆会</t>
    <rPh sb="0" eb="2">
      <t>イリョウ</t>
    </rPh>
    <rPh sb="2" eb="4">
      <t>ホウジン</t>
    </rPh>
    <rPh sb="4" eb="5">
      <t>ケン</t>
    </rPh>
    <rPh sb="5" eb="6">
      <t>マメ</t>
    </rPh>
    <rPh sb="6" eb="7">
      <t>カイ</t>
    </rPh>
    <phoneticPr fontId="22"/>
  </si>
  <si>
    <t>医療法人ウェルネス</t>
    <rPh sb="0" eb="2">
      <t>イリョウ</t>
    </rPh>
    <rPh sb="2" eb="4">
      <t>ホウジン</t>
    </rPh>
    <phoneticPr fontId="22"/>
  </si>
  <si>
    <t>医療法人真心会</t>
    <rPh sb="0" eb="2">
      <t>イリョウ</t>
    </rPh>
    <rPh sb="2" eb="4">
      <t>ホウジン</t>
    </rPh>
    <rPh sb="4" eb="5">
      <t>シン</t>
    </rPh>
    <rPh sb="5" eb="6">
      <t>シン</t>
    </rPh>
    <rPh sb="6" eb="7">
      <t>カイ</t>
    </rPh>
    <phoneticPr fontId="22"/>
  </si>
  <si>
    <t>医療法人金子内科医院</t>
    <rPh sb="0" eb="2">
      <t>イリョウ</t>
    </rPh>
    <rPh sb="2" eb="4">
      <t>ホウジン</t>
    </rPh>
    <rPh sb="4" eb="6">
      <t>カネコ</t>
    </rPh>
    <rPh sb="6" eb="8">
      <t>ナイカ</t>
    </rPh>
    <rPh sb="8" eb="10">
      <t>イイン</t>
    </rPh>
    <phoneticPr fontId="22"/>
  </si>
  <si>
    <t>医療法人　神谷内科医院</t>
  </si>
  <si>
    <t>社会福祉法人　宮共生会</t>
    <rPh sb="0" eb="2">
      <t>シャカイ</t>
    </rPh>
    <rPh sb="2" eb="4">
      <t>フクシ</t>
    </rPh>
    <rPh sb="4" eb="6">
      <t>ホウジン</t>
    </rPh>
    <rPh sb="7" eb="8">
      <t>ミヤ</t>
    </rPh>
    <rPh sb="8" eb="10">
      <t>キョウセイ</t>
    </rPh>
    <rPh sb="10" eb="11">
      <t>カイ</t>
    </rPh>
    <phoneticPr fontId="22"/>
  </si>
  <si>
    <t>医療法人かわじり耳鼻咽喉科クリニック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22"/>
  </si>
  <si>
    <t>医療法人誠医会</t>
    <rPh sb="0" eb="2">
      <t>イリョウ</t>
    </rPh>
    <rPh sb="2" eb="4">
      <t>ホウジン</t>
    </rPh>
    <rPh sb="4" eb="5">
      <t>マコト</t>
    </rPh>
    <rPh sb="5" eb="6">
      <t>イ</t>
    </rPh>
    <rPh sb="6" eb="7">
      <t>カイ</t>
    </rPh>
    <phoneticPr fontId="22"/>
  </si>
  <si>
    <t>佐世保市立</t>
    <rPh sb="0" eb="3">
      <t>サセボ</t>
    </rPh>
    <rPh sb="3" eb="5">
      <t>シリツ</t>
    </rPh>
    <phoneticPr fontId="22"/>
  </si>
  <si>
    <t>医療法人ＲＹＵＳＥＩ</t>
    <rPh sb="0" eb="2">
      <t>イリョウ</t>
    </rPh>
    <rPh sb="2" eb="4">
      <t>ホウジン</t>
    </rPh>
    <phoneticPr fontId="22"/>
  </si>
  <si>
    <t>医療法人社団創平会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ヒラ</t>
    </rPh>
    <rPh sb="8" eb="9">
      <t>カイ</t>
    </rPh>
    <phoneticPr fontId="22"/>
  </si>
  <si>
    <t>佐世保市</t>
    <rPh sb="0" eb="4">
      <t>サセボシ</t>
    </rPh>
    <phoneticPr fontId="22"/>
  </si>
  <si>
    <t>医療法人成蹊会</t>
    <rPh sb="0" eb="2">
      <t>イリョウ</t>
    </rPh>
    <rPh sb="2" eb="4">
      <t>ホウジン</t>
    </rPh>
    <rPh sb="4" eb="6">
      <t>セイケイ</t>
    </rPh>
    <rPh sb="6" eb="7">
      <t>カイ</t>
    </rPh>
    <phoneticPr fontId="22"/>
  </si>
  <si>
    <t>一般社団法人佐世保市医師会</t>
    <rPh sb="0" eb="2">
      <t>イッパン</t>
    </rPh>
    <rPh sb="2" eb="4">
      <t>シャダン</t>
    </rPh>
    <rPh sb="4" eb="6">
      <t>ホウジン</t>
    </rPh>
    <rPh sb="6" eb="10">
      <t>サセボシ</t>
    </rPh>
    <rPh sb="10" eb="13">
      <t>イシカイ</t>
    </rPh>
    <phoneticPr fontId="22"/>
  </si>
  <si>
    <t>地方独立行政法人佐世保市総合医療センター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サセボシ</t>
    </rPh>
    <rPh sb="12" eb="14">
      <t>ソウゴウ</t>
    </rPh>
    <rPh sb="14" eb="16">
      <t>イリョウ</t>
    </rPh>
    <phoneticPr fontId="22"/>
  </si>
  <si>
    <t>医療法人佐世保回春会</t>
    <rPh sb="0" eb="2">
      <t>イリョウ</t>
    </rPh>
    <rPh sb="2" eb="4">
      <t>ホウジン</t>
    </rPh>
    <rPh sb="4" eb="7">
      <t>サセボ</t>
    </rPh>
    <rPh sb="7" eb="8">
      <t>カイ</t>
    </rPh>
    <rPh sb="8" eb="9">
      <t>ハル</t>
    </rPh>
    <rPh sb="9" eb="10">
      <t>カイ</t>
    </rPh>
    <phoneticPr fontId="22"/>
  </si>
  <si>
    <t>医療法人しもまえクリニック</t>
    <rPh sb="0" eb="2">
      <t>イリョウ</t>
    </rPh>
    <rPh sb="2" eb="4">
      <t>ホウジン</t>
    </rPh>
    <phoneticPr fontId="22"/>
  </si>
  <si>
    <t>医療法人世知原クリニック</t>
    <rPh sb="0" eb="2">
      <t>イリョウ</t>
    </rPh>
    <rPh sb="2" eb="4">
      <t>ホウジン</t>
    </rPh>
    <rPh sb="4" eb="7">
      <t>セチバル</t>
    </rPh>
    <phoneticPr fontId="22"/>
  </si>
  <si>
    <t>医療法人浩仁会大塔内科医院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22"/>
  </si>
  <si>
    <t>医療法人 たかさきクリニック耳鼻いんこう科・アレルギー科</t>
    <rPh sb="0" eb="2">
      <t>イリョウ</t>
    </rPh>
    <rPh sb="2" eb="4">
      <t>ホウジン</t>
    </rPh>
    <phoneticPr fontId="22"/>
  </si>
  <si>
    <t>医療法人　髙田外科医院</t>
    <rPh sb="0" eb="2">
      <t>イリョウ</t>
    </rPh>
    <rPh sb="2" eb="4">
      <t>ホウジン</t>
    </rPh>
    <rPh sb="9" eb="11">
      <t>イイン</t>
    </rPh>
    <phoneticPr fontId="22"/>
  </si>
  <si>
    <t>医療法人佐世保一誠会</t>
    <rPh sb="0" eb="2">
      <t>イリョウ</t>
    </rPh>
    <rPh sb="2" eb="4">
      <t>ホウジン</t>
    </rPh>
    <rPh sb="4" eb="7">
      <t>サセボ</t>
    </rPh>
    <rPh sb="7" eb="9">
      <t>イッセイ</t>
    </rPh>
    <rPh sb="9" eb="10">
      <t>カイ</t>
    </rPh>
    <phoneticPr fontId="22"/>
  </si>
  <si>
    <t>医療法人博雅会</t>
    <rPh sb="0" eb="2">
      <t>イリョウ</t>
    </rPh>
    <rPh sb="2" eb="4">
      <t>ホウジン</t>
    </rPh>
    <rPh sb="4" eb="6">
      <t>ハクガ</t>
    </rPh>
    <rPh sb="6" eb="7">
      <t>カイ</t>
    </rPh>
    <phoneticPr fontId="22"/>
  </si>
  <si>
    <t>医療法人　谷口眼科</t>
    <rPh sb="0" eb="2">
      <t>イリョウ</t>
    </rPh>
    <rPh sb="2" eb="4">
      <t>ホウジン</t>
    </rPh>
    <rPh sb="5" eb="7">
      <t>タニグチ</t>
    </rPh>
    <rPh sb="7" eb="9">
      <t>ガンカ</t>
    </rPh>
    <phoneticPr fontId="22"/>
  </si>
  <si>
    <t>医療法人　ＴＯＧ</t>
    <rPh sb="0" eb="2">
      <t>イリョウ</t>
    </rPh>
    <rPh sb="2" eb="4">
      <t>ホウジン</t>
    </rPh>
    <phoneticPr fontId="22"/>
  </si>
  <si>
    <t>医療法人徳永内科小児科</t>
    <rPh sb="0" eb="2">
      <t>イリョウ</t>
    </rPh>
    <rPh sb="2" eb="4">
      <t>ホウジン</t>
    </rPh>
    <phoneticPr fontId="22"/>
  </si>
  <si>
    <t>医療法人　英尚会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phoneticPr fontId="22"/>
  </si>
  <si>
    <t>医療法人祥仁会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phoneticPr fontId="22"/>
  </si>
  <si>
    <t>医療法人　西九州健康診断本部診療所</t>
    <rPh sb="0" eb="2">
      <t>イリョウ</t>
    </rPh>
    <rPh sb="2" eb="4">
      <t>ホウジン</t>
    </rPh>
    <rPh sb="5" eb="6">
      <t>ニシ</t>
    </rPh>
    <rPh sb="14" eb="17">
      <t>シンリョウジョ</t>
    </rPh>
    <phoneticPr fontId="22"/>
  </si>
  <si>
    <t>医療法人はた心のクリニック</t>
    <rPh sb="0" eb="2">
      <t>イリョウ</t>
    </rPh>
    <rPh sb="2" eb="4">
      <t>ホウジン</t>
    </rPh>
    <rPh sb="6" eb="7">
      <t>ココロ</t>
    </rPh>
    <phoneticPr fontId="22"/>
  </si>
  <si>
    <t>医療法人　原心会</t>
    <rPh sb="0" eb="2">
      <t>イリョウ</t>
    </rPh>
    <rPh sb="2" eb="4">
      <t>ホウジン</t>
    </rPh>
    <rPh sb="5" eb="6">
      <t>ハラ</t>
    </rPh>
    <rPh sb="6" eb="7">
      <t>ココロ</t>
    </rPh>
    <rPh sb="7" eb="8">
      <t>カイ</t>
    </rPh>
    <phoneticPr fontId="22"/>
  </si>
  <si>
    <t>医療法人　原口消化器内科</t>
    <rPh sb="0" eb="2">
      <t>イリョウ</t>
    </rPh>
    <rPh sb="2" eb="4">
      <t>ホウジン</t>
    </rPh>
    <rPh sb="5" eb="6">
      <t>ハラ</t>
    </rPh>
    <rPh sb="6" eb="7">
      <t>クチ</t>
    </rPh>
    <rPh sb="7" eb="10">
      <t>ショウカキ</t>
    </rPh>
    <rPh sb="10" eb="11">
      <t>ナイ</t>
    </rPh>
    <rPh sb="11" eb="12">
      <t>カ</t>
    </rPh>
    <phoneticPr fontId="22"/>
  </si>
  <si>
    <t>医療法人　恒明会</t>
    <rPh sb="0" eb="2">
      <t>イリョウ</t>
    </rPh>
    <rPh sb="2" eb="4">
      <t>ホウジン</t>
    </rPh>
    <rPh sb="5" eb="6">
      <t>コウ</t>
    </rPh>
    <rPh sb="6" eb="7">
      <t>メイ</t>
    </rPh>
    <rPh sb="7" eb="8">
      <t>カイ</t>
    </rPh>
    <phoneticPr fontId="22"/>
  </si>
  <si>
    <t>医療法人　栄秀会</t>
    <rPh sb="0" eb="2">
      <t>イリョウ</t>
    </rPh>
    <rPh sb="2" eb="4">
      <t>ホウジン</t>
    </rPh>
    <rPh sb="5" eb="6">
      <t>サカエ</t>
    </rPh>
    <rPh sb="6" eb="7">
      <t>シュウ</t>
    </rPh>
    <rPh sb="7" eb="8">
      <t>カイ</t>
    </rPh>
    <phoneticPr fontId="22"/>
  </si>
  <si>
    <t>医療法人青秀会</t>
    <rPh sb="0" eb="2">
      <t>イリョウ</t>
    </rPh>
    <rPh sb="2" eb="4">
      <t>ホウジン</t>
    </rPh>
    <rPh sb="4" eb="5">
      <t>アオ</t>
    </rPh>
    <rPh sb="5" eb="6">
      <t>ヒデ</t>
    </rPh>
    <rPh sb="6" eb="7">
      <t>カイ</t>
    </rPh>
    <phoneticPr fontId="22"/>
  </si>
  <si>
    <t>医療法人真理会</t>
    <rPh sb="0" eb="2">
      <t>イリョウ</t>
    </rPh>
    <rPh sb="2" eb="4">
      <t>ホウジン</t>
    </rPh>
    <rPh sb="4" eb="5">
      <t>シン</t>
    </rPh>
    <rPh sb="5" eb="7">
      <t>リカイ</t>
    </rPh>
    <phoneticPr fontId="22"/>
  </si>
  <si>
    <t>医療法人　智松会</t>
    <rPh sb="0" eb="2">
      <t>イリョウ</t>
    </rPh>
    <rPh sb="2" eb="4">
      <t>ホウジン</t>
    </rPh>
    <rPh sb="5" eb="6">
      <t>トモ</t>
    </rPh>
    <rPh sb="6" eb="7">
      <t>マツ</t>
    </rPh>
    <rPh sb="7" eb="8">
      <t>カイ</t>
    </rPh>
    <phoneticPr fontId="22"/>
  </si>
  <si>
    <t>医療法人みづち会</t>
    <rPh sb="0" eb="4">
      <t>イリョウホウジン</t>
    </rPh>
    <rPh sb="7" eb="8">
      <t>カイ</t>
    </rPh>
    <phoneticPr fontId="22"/>
  </si>
  <si>
    <t>医療法人　信和会　</t>
    <rPh sb="0" eb="2">
      <t>イリョウ</t>
    </rPh>
    <rPh sb="2" eb="4">
      <t>ホウジン</t>
    </rPh>
    <rPh sb="5" eb="6">
      <t>シン</t>
    </rPh>
    <rPh sb="6" eb="7">
      <t>ワ</t>
    </rPh>
    <rPh sb="7" eb="8">
      <t>カイ</t>
    </rPh>
    <phoneticPr fontId="22"/>
  </si>
  <si>
    <t>医療法人真人会　</t>
    <rPh sb="0" eb="2">
      <t>イリョウ</t>
    </rPh>
    <rPh sb="2" eb="4">
      <t>ホウジン</t>
    </rPh>
    <rPh sb="4" eb="5">
      <t>シン</t>
    </rPh>
    <rPh sb="5" eb="6">
      <t>ジン</t>
    </rPh>
    <rPh sb="6" eb="7">
      <t>カイ</t>
    </rPh>
    <phoneticPr fontId="22"/>
  </si>
  <si>
    <t>医療法人松村耳鼻咽喉科</t>
  </si>
  <si>
    <t>医療法人仁陽会</t>
    <rPh sb="0" eb="2">
      <t>イリョウ</t>
    </rPh>
    <rPh sb="2" eb="4">
      <t>ホウジン</t>
    </rPh>
    <rPh sb="4" eb="5">
      <t>ジン</t>
    </rPh>
    <rPh sb="5" eb="6">
      <t>ヨウ</t>
    </rPh>
    <rPh sb="6" eb="7">
      <t>カイ</t>
    </rPh>
    <phoneticPr fontId="22"/>
  </si>
  <si>
    <t>医療法人かえで</t>
    <rPh sb="0" eb="2">
      <t>イリョウ</t>
    </rPh>
    <rPh sb="2" eb="4">
      <t>ホウジン</t>
    </rPh>
    <phoneticPr fontId="22"/>
  </si>
  <si>
    <t>医療法人　真医会</t>
    <rPh sb="0" eb="2">
      <t>イリョウ</t>
    </rPh>
    <rPh sb="2" eb="4">
      <t>ホウジン</t>
    </rPh>
    <rPh sb="5" eb="6">
      <t>シン</t>
    </rPh>
    <rPh sb="6" eb="7">
      <t>イ</t>
    </rPh>
    <rPh sb="7" eb="8">
      <t>カイ</t>
    </rPh>
    <phoneticPr fontId="22"/>
  </si>
  <si>
    <t>医療法人廣心会</t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phoneticPr fontId="22"/>
  </si>
  <si>
    <t>医療法人社団平世会</t>
    <rPh sb="0" eb="2">
      <t>イリョウ</t>
    </rPh>
    <rPh sb="2" eb="4">
      <t>ホウジン</t>
    </rPh>
    <rPh sb="4" eb="6">
      <t>シャダン</t>
    </rPh>
    <rPh sb="6" eb="7">
      <t>ヒラ</t>
    </rPh>
    <rPh sb="7" eb="8">
      <t>ヨ</t>
    </rPh>
    <rPh sb="8" eb="9">
      <t>カイ</t>
    </rPh>
    <phoneticPr fontId="22"/>
  </si>
  <si>
    <t>医療法人　祐和会　</t>
    <rPh sb="0" eb="2">
      <t>イリョウ</t>
    </rPh>
    <rPh sb="2" eb="4">
      <t>ホウジン</t>
    </rPh>
    <rPh sb="5" eb="7">
      <t>マサカズ</t>
    </rPh>
    <rPh sb="7" eb="8">
      <t>カイ</t>
    </rPh>
    <phoneticPr fontId="22"/>
  </si>
  <si>
    <t>医療法人愛和会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phoneticPr fontId="22"/>
  </si>
  <si>
    <t>医療法人清心会</t>
    <rPh sb="0" eb="2">
      <t>イリョウ</t>
    </rPh>
    <rPh sb="2" eb="4">
      <t>ホウジン</t>
    </rPh>
    <rPh sb="4" eb="6">
      <t>セイシン</t>
    </rPh>
    <rPh sb="6" eb="7">
      <t>カイ</t>
    </rPh>
    <phoneticPr fontId="22"/>
  </si>
  <si>
    <t>医療法人山内皮ふ科医院</t>
    <rPh sb="0" eb="2">
      <t>イリョウ</t>
    </rPh>
    <rPh sb="2" eb="4">
      <t>ホウジン</t>
    </rPh>
    <rPh sb="4" eb="6">
      <t>ヤマウチ</t>
    </rPh>
    <rPh sb="6" eb="7">
      <t>ヒ</t>
    </rPh>
    <rPh sb="8" eb="9">
      <t>カ</t>
    </rPh>
    <rPh sb="9" eb="11">
      <t>イイン</t>
    </rPh>
    <phoneticPr fontId="22"/>
  </si>
  <si>
    <t>医療法人　山口消化器科</t>
    <rPh sb="0" eb="2">
      <t>イリョウ</t>
    </rPh>
    <rPh sb="2" eb="4">
      <t>ホウジン</t>
    </rPh>
    <rPh sb="5" eb="7">
      <t>ヤマグチ</t>
    </rPh>
    <rPh sb="7" eb="9">
      <t>ショウカ</t>
    </rPh>
    <rPh sb="9" eb="10">
      <t>キ</t>
    </rPh>
    <rPh sb="10" eb="11">
      <t>カ</t>
    </rPh>
    <phoneticPr fontId="22"/>
  </si>
  <si>
    <t>医療法人善陽会</t>
    <rPh sb="0" eb="2">
      <t>イリョウ</t>
    </rPh>
    <rPh sb="2" eb="4">
      <t>ホウジン</t>
    </rPh>
    <rPh sb="4" eb="5">
      <t>ゼン</t>
    </rPh>
    <rPh sb="5" eb="6">
      <t>ヨウ</t>
    </rPh>
    <rPh sb="6" eb="7">
      <t>カイ</t>
    </rPh>
    <phoneticPr fontId="22"/>
  </si>
  <si>
    <t>医療法人山口てつ整形外科クリニック</t>
    <rPh sb="0" eb="2">
      <t>イリョウ</t>
    </rPh>
    <rPh sb="2" eb="4">
      <t>ホウジン</t>
    </rPh>
    <rPh sb="4" eb="6">
      <t>ヤマグチ</t>
    </rPh>
    <rPh sb="8" eb="10">
      <t>セイケイ</t>
    </rPh>
    <rPh sb="10" eb="12">
      <t>ゲカ</t>
    </rPh>
    <phoneticPr fontId="22"/>
  </si>
  <si>
    <t>医療法人育士会</t>
    <rPh sb="0" eb="2">
      <t>イリョウ</t>
    </rPh>
    <rPh sb="2" eb="4">
      <t>ホウジン</t>
    </rPh>
    <rPh sb="4" eb="5">
      <t>ソダ</t>
    </rPh>
    <rPh sb="5" eb="6">
      <t>シ</t>
    </rPh>
    <rPh sb="6" eb="7">
      <t>カイ</t>
    </rPh>
    <phoneticPr fontId="22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</si>
  <si>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rPh sb="8" eb="10">
      <t>ヤマシタ</t>
    </rPh>
    <rPh sb="10" eb="12">
      <t>イイン</t>
    </rPh>
    <phoneticPr fontId="22"/>
  </si>
  <si>
    <t>医療法人　山下レディースクリニック</t>
    <rPh sb="0" eb="2">
      <t>イリョウ</t>
    </rPh>
    <rPh sb="2" eb="4">
      <t>ホウジン</t>
    </rPh>
    <rPh sb="5" eb="7">
      <t>ヤマシタ</t>
    </rPh>
    <phoneticPr fontId="22"/>
  </si>
  <si>
    <t>医療法人　山祇診療所</t>
    <rPh sb="0" eb="2">
      <t>イリョウ</t>
    </rPh>
    <rPh sb="2" eb="4">
      <t>ホウジン</t>
    </rPh>
    <rPh sb="7" eb="10">
      <t>シンリョウショ</t>
    </rPh>
    <phoneticPr fontId="22"/>
  </si>
  <si>
    <t>海上自衛隊補給艦「はるさめ」医務室</t>
    <rPh sb="1" eb="2">
      <t>ジョウ</t>
    </rPh>
    <rPh sb="2" eb="4">
      <t>ジエイ</t>
    </rPh>
    <rPh sb="4" eb="5">
      <t>タイ</t>
    </rPh>
    <rPh sb="14" eb="17">
      <t>イムシツ</t>
    </rPh>
    <phoneticPr fontId="27"/>
  </si>
  <si>
    <t>森　海之介</t>
    <rPh sb="0" eb="1">
      <t>モリ</t>
    </rPh>
    <rPh sb="2" eb="3">
      <t>ウミ</t>
    </rPh>
    <rPh sb="3" eb="4">
      <t>ノ</t>
    </rPh>
    <rPh sb="4" eb="5">
      <t>スケ</t>
    </rPh>
    <phoneticPr fontId="22"/>
  </si>
  <si>
    <t>（医）秋山眼科クリニック</t>
    <phoneticPr fontId="18"/>
  </si>
  <si>
    <t>藤樹整形外科医院</t>
    <rPh sb="6" eb="8">
      <t>イイン</t>
    </rPh>
    <phoneticPr fontId="18"/>
  </si>
  <si>
    <t>（医）牟田内科・循環器科医院</t>
    <rPh sb="8" eb="12">
      <t>ジュンカンキカ</t>
    </rPh>
    <phoneticPr fontId="18"/>
  </si>
  <si>
    <t>秋山内科医院</t>
    <phoneticPr fontId="18"/>
  </si>
  <si>
    <t>銅座町2番15号 NKイリスビル301号室</t>
    <rPh sb="4" eb="5">
      <t>バン</t>
    </rPh>
    <rPh sb="7" eb="8">
      <t>ゴウ</t>
    </rPh>
    <rPh sb="19" eb="21">
      <t>ゴウシツ</t>
    </rPh>
    <phoneticPr fontId="18"/>
  </si>
  <si>
    <t>銅座町5番7号</t>
    <phoneticPr fontId="18"/>
  </si>
  <si>
    <t>桜馬場1丁目7番7号</t>
    <rPh sb="7" eb="8">
      <t>バン</t>
    </rPh>
    <rPh sb="9" eb="10">
      <t>ゴウ</t>
    </rPh>
    <phoneticPr fontId="18"/>
  </si>
  <si>
    <t>伊勢町4番3号</t>
    <rPh sb="4" eb="5">
      <t>バン</t>
    </rPh>
    <rPh sb="6" eb="7">
      <t>ゴウ</t>
    </rPh>
    <phoneticPr fontId="18"/>
  </si>
  <si>
    <t>鍛冶屋町6番6号</t>
    <rPh sb="5" eb="6">
      <t>バン</t>
    </rPh>
    <rPh sb="7" eb="8">
      <t>ゴウ</t>
    </rPh>
    <phoneticPr fontId="18"/>
  </si>
  <si>
    <t>八幡町4番16号</t>
    <rPh sb="4" eb="5">
      <t>バン</t>
    </rPh>
    <rPh sb="7" eb="8">
      <t>ゴウ</t>
    </rPh>
    <phoneticPr fontId="18"/>
  </si>
  <si>
    <t>新大工町5番16号</t>
    <rPh sb="5" eb="6">
      <t>バン</t>
    </rPh>
    <rPh sb="8" eb="9">
      <t>ゴウ</t>
    </rPh>
    <phoneticPr fontId="18"/>
  </si>
  <si>
    <t>095-895-7887</t>
    <phoneticPr fontId="18"/>
  </si>
  <si>
    <t>銅座町5番7号 サイノオビル3階</t>
    <rPh sb="15" eb="16">
      <t>カイ</t>
    </rPh>
    <phoneticPr fontId="18"/>
  </si>
  <si>
    <t>桜馬場1丁目10番17号</t>
    <rPh sb="8" eb="9">
      <t>バン</t>
    </rPh>
    <rPh sb="11" eb="12">
      <t>ゴウ</t>
    </rPh>
    <phoneticPr fontId="18"/>
  </si>
  <si>
    <t>下西山町1番2号</t>
    <rPh sb="5" eb="6">
      <t>バン</t>
    </rPh>
    <rPh sb="7" eb="8">
      <t>ゴウ</t>
    </rPh>
    <phoneticPr fontId="18"/>
  </si>
  <si>
    <t>（医）牟田内科・循環器科医院　理事長　牟田　啓三</t>
    <rPh sb="3" eb="5">
      <t>ムタ</t>
    </rPh>
    <rPh sb="5" eb="7">
      <t>ナイカ</t>
    </rPh>
    <rPh sb="15" eb="18">
      <t>リジチョウ</t>
    </rPh>
    <rPh sb="22" eb="24">
      <t>ケイゾウ</t>
    </rPh>
    <phoneticPr fontId="18"/>
  </si>
  <si>
    <t>（医）一之会　理事長　宮部　崇</t>
    <phoneticPr fontId="18"/>
  </si>
  <si>
    <t>久松　浩</t>
    <phoneticPr fontId="18"/>
  </si>
  <si>
    <t>牟田　啓三</t>
    <rPh sb="3" eb="5">
      <t>ケイゾウ</t>
    </rPh>
    <phoneticPr fontId="18"/>
  </si>
  <si>
    <t>池原　進</t>
    <rPh sb="0" eb="2">
      <t>イケハラ</t>
    </rPh>
    <rPh sb="3" eb="4">
      <t>ススム</t>
    </rPh>
    <phoneticPr fontId="18"/>
  </si>
  <si>
    <t>長島　聖二</t>
    <rPh sb="0" eb="2">
      <t>ナガシマ</t>
    </rPh>
    <rPh sb="3" eb="4">
      <t>セイ</t>
    </rPh>
    <rPh sb="4" eb="5">
      <t>ニ</t>
    </rPh>
    <phoneticPr fontId="18"/>
  </si>
  <si>
    <t>整　リウ　リハ</t>
    <rPh sb="0" eb="1">
      <t>セイ</t>
    </rPh>
    <phoneticPr fontId="18"/>
  </si>
  <si>
    <t>整　リハ　リウ　</t>
    <phoneticPr fontId="18"/>
  </si>
  <si>
    <t>内　小　外　整　リハ</t>
    <phoneticPr fontId="18"/>
  </si>
  <si>
    <t>内　循</t>
    <rPh sb="2" eb="3">
      <t>ジュン</t>
    </rPh>
    <phoneticPr fontId="18"/>
  </si>
  <si>
    <t>内　呼内　呼リハ　アレ　感染内　</t>
    <rPh sb="5" eb="6">
      <t>コ</t>
    </rPh>
    <phoneticPr fontId="18"/>
  </si>
  <si>
    <t>公益財団法人</t>
    <rPh sb="0" eb="4">
      <t>コウエキザイダン</t>
    </rPh>
    <rPh sb="4" eb="6">
      <t>ホウジン</t>
    </rPh>
    <phoneticPr fontId="18"/>
  </si>
  <si>
    <t>夫津木　いずみ</t>
  </si>
  <si>
    <t>くしま内科クリニック</t>
  </si>
  <si>
    <t>長崎県大村市本町436-16</t>
  </si>
  <si>
    <t>中嶋　秀治</t>
  </si>
  <si>
    <t>内　循内　消内</t>
    <rPh sb="3" eb="4">
      <t>ナイ</t>
    </rPh>
    <rPh sb="5" eb="7">
      <t>ショウナイ</t>
    </rPh>
    <phoneticPr fontId="18"/>
  </si>
  <si>
    <t>医科診療所一覧（令和7年7月末現在　佐世保市保健所管内）</t>
    <phoneticPr fontId="18"/>
  </si>
  <si>
    <t>医科診療所一覧（令和7年度7月末現在　長崎市保健所管内）</t>
    <rPh sb="0" eb="2">
      <t>イカ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3">
      <t>ネンド</t>
    </rPh>
    <rPh sb="12" eb="13">
      <t>ド</t>
    </rPh>
    <rPh sb="14" eb="15">
      <t>ガツ</t>
    </rPh>
    <rPh sb="15" eb="16">
      <t>マツ</t>
    </rPh>
    <rPh sb="16" eb="18">
      <t>ゲンザイ</t>
    </rPh>
    <rPh sb="19" eb="22">
      <t>ナガサキシ</t>
    </rPh>
    <rPh sb="22" eb="24">
      <t>ホケン</t>
    </rPh>
    <rPh sb="24" eb="25">
      <t>ショ</t>
    </rPh>
    <rPh sb="25" eb="27">
      <t>カンナイ</t>
    </rPh>
    <phoneticPr fontId="18"/>
  </si>
  <si>
    <t>医科診療所一覧（令和7年7月末現在　県立保健所管内）</t>
    <rPh sb="0" eb="2">
      <t>イカ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</si>
  <si>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西彼杵郡長与町三根郷592番地</t>
  </si>
  <si>
    <t>095-883-1661</t>
    <phoneticPr fontId="18"/>
  </si>
  <si>
    <t>長崎県西彼杵郡時津町浦郷301番地22</t>
  </si>
  <si>
    <t>095‐801-8862</t>
  </si>
  <si>
    <t>医療法人　田中医院　こむかえクリニック</t>
    <phoneticPr fontId="18"/>
  </si>
  <si>
    <t>長崎県諫早市東本町5番17号 88ビル2階201号</t>
  </si>
  <si>
    <t>小児外科</t>
  </si>
  <si>
    <t>アレルギー科 / 形成外科 / 小児皮膚科 / 心療内科 / 皮膚科 / 美容外科 / 美容皮膚科</t>
  </si>
  <si>
    <t>〒859-4824</t>
    <phoneticPr fontId="18"/>
  </si>
  <si>
    <t>緩和ケア内科 / 内科 / 麻酔科</t>
  </si>
  <si>
    <t>樋口　悠真</t>
  </si>
  <si>
    <t>アレルギー科 / 小児科 / 内科 / 皮膚科 / 放射線科</t>
  </si>
  <si>
    <t>080-2793-9277</t>
    <phoneticPr fontId="18"/>
  </si>
  <si>
    <t>社会福祉法人長崎厚生福祉団　理事長　千々石　源士</t>
    <phoneticPr fontId="18"/>
  </si>
  <si>
    <t>社会福祉法人長崎厚生福祉団　理事長　千々岩　源士</t>
    <phoneticPr fontId="18"/>
  </si>
  <si>
    <t>社会福祉法人 鶴生会</t>
    <phoneticPr fontId="18"/>
  </si>
  <si>
    <t>山川 明日佳</t>
    <phoneticPr fontId="18"/>
  </si>
  <si>
    <t>𠮷田　昂平</t>
    <phoneticPr fontId="18"/>
  </si>
  <si>
    <t>濱脇　正好</t>
    <rPh sb="1" eb="2">
      <t>ワキ</t>
    </rPh>
    <phoneticPr fontId="18"/>
  </si>
  <si>
    <t>なかむら内科診療所</t>
    <phoneticPr fontId="18"/>
  </si>
  <si>
    <t>（医）知正会　中村内科クリニック</t>
    <phoneticPr fontId="18"/>
  </si>
  <si>
    <t>（医）浜崎外科医院</t>
  </si>
  <si>
    <t>弥生ヶ丘中口内科医院</t>
    <phoneticPr fontId="18"/>
  </si>
  <si>
    <t>万屋町5番7号</t>
    <rPh sb="4" eb="5">
      <t>バン</t>
    </rPh>
    <rPh sb="6" eb="7">
      <t>ゴウ</t>
    </rPh>
    <phoneticPr fontId="18"/>
  </si>
  <si>
    <t>095-828-0026</t>
    <phoneticPr fontId="18"/>
  </si>
  <si>
    <t>万屋町6番20号</t>
    <rPh sb="4" eb="5">
      <t>バン</t>
    </rPh>
    <rPh sb="7" eb="8">
      <t>ゴウ</t>
    </rPh>
    <phoneticPr fontId="18"/>
  </si>
  <si>
    <t>090-8726-0824（非公開）</t>
    <rPh sb="14" eb="17">
      <t>ヒコウカイ</t>
    </rPh>
    <phoneticPr fontId="18"/>
  </si>
  <si>
    <t>築町5番14号 トラッド中央橋2階</t>
    <rPh sb="3" eb="4">
      <t>バン</t>
    </rPh>
    <rPh sb="6" eb="7">
      <t>ゴウ</t>
    </rPh>
    <phoneticPr fontId="18"/>
  </si>
  <si>
    <t>銅座町2番15号 NKｲﾘｽﾋﾞﾙ5F</t>
    <phoneticPr fontId="18"/>
  </si>
  <si>
    <t>江戸町5番14号 月香園ﾋﾞﾙ5階</t>
    <rPh sb="4" eb="5">
      <t>バン</t>
    </rPh>
    <rPh sb="7" eb="8">
      <t>ゴウ</t>
    </rPh>
    <phoneticPr fontId="18"/>
  </si>
  <si>
    <t>弥生町4番56号</t>
    <rPh sb="4" eb="5">
      <t>バン</t>
    </rPh>
    <rPh sb="7" eb="8">
      <t>ゴウ</t>
    </rPh>
    <phoneticPr fontId="18"/>
  </si>
  <si>
    <t>万屋町6番15号　アイキッズビル2F</t>
    <rPh sb="0" eb="3">
      <t>ヨロズヤマチ</t>
    </rPh>
    <rPh sb="4" eb="5">
      <t>バン</t>
    </rPh>
    <rPh sb="7" eb="8">
      <t>ゴウ</t>
    </rPh>
    <phoneticPr fontId="18"/>
  </si>
  <si>
    <t>（医）知正会　理事長　中村　憲章</t>
    <phoneticPr fontId="18"/>
  </si>
  <si>
    <r>
      <t>（医）中浦皮膚科医院　理事長　</t>
    </r>
    <r>
      <rPr>
        <sz val="11"/>
        <color rgb="FFFF0000"/>
        <rFont val="游ゴシック"/>
        <family val="3"/>
        <charset val="128"/>
        <scheme val="minor"/>
      </rPr>
      <t>中浦　淳</t>
    </r>
    <rPh sb="3" eb="5">
      <t>ナカウラ</t>
    </rPh>
    <rPh sb="5" eb="8">
      <t>ヒフカ</t>
    </rPh>
    <rPh sb="8" eb="9">
      <t>イ</t>
    </rPh>
    <rPh sb="9" eb="10">
      <t>イン</t>
    </rPh>
    <rPh sb="11" eb="14">
      <t>リジチョウ</t>
    </rPh>
    <rPh sb="18" eb="19">
      <t>ジュン</t>
    </rPh>
    <phoneticPr fontId="18"/>
  </si>
  <si>
    <t>（医）鶴泉会　理事長　牟田　邦夫</t>
    <rPh sb="14" eb="16">
      <t>クニオ</t>
    </rPh>
    <phoneticPr fontId="18"/>
  </si>
  <si>
    <r>
      <t>（医）福田ゆたか外科医院　理事長　</t>
    </r>
    <r>
      <rPr>
        <sz val="11"/>
        <color rgb="FFFF0000"/>
        <rFont val="游ゴシック"/>
        <family val="3"/>
        <charset val="128"/>
        <scheme val="minor"/>
      </rPr>
      <t>福田　大輔</t>
    </r>
    <rPh sb="20" eb="22">
      <t>ダイスケ</t>
    </rPh>
    <phoneticPr fontId="18"/>
  </si>
  <si>
    <r>
      <rPr>
        <sz val="11"/>
        <color rgb="FFFF0000"/>
        <rFont val="游ゴシック"/>
        <family val="3"/>
        <charset val="128"/>
        <scheme val="minor"/>
      </rPr>
      <t>中浦</t>
    </r>
    <r>
      <rPr>
        <sz val="11"/>
        <rFont val="游ゴシック"/>
        <family val="3"/>
        <scheme val="minor"/>
      </rPr>
      <t>　</t>
    </r>
    <r>
      <rPr>
        <sz val="11"/>
        <color rgb="FFFF0000"/>
        <rFont val="游ゴシック"/>
        <family val="3"/>
        <charset val="128"/>
        <scheme val="minor"/>
      </rPr>
      <t>淳</t>
    </r>
    <rPh sb="3" eb="4">
      <t>ジュン</t>
    </rPh>
    <phoneticPr fontId="18"/>
  </si>
  <si>
    <t>福田　大輔</t>
    <rPh sb="0" eb="2">
      <t>フクダ</t>
    </rPh>
    <rPh sb="3" eb="5">
      <t>ダイスケ</t>
    </rPh>
    <phoneticPr fontId="18"/>
  </si>
  <si>
    <t>芳賀　菜未香</t>
    <phoneticPr fontId="18"/>
  </si>
  <si>
    <t>脳外　神内　リハ</t>
    <rPh sb="1" eb="2">
      <t>ソト</t>
    </rPh>
    <phoneticPr fontId="18"/>
  </si>
  <si>
    <t>40-8488</t>
  </si>
  <si>
    <t>医療法人　一心会</t>
    <rPh sb="0" eb="2">
      <t>イリョウ</t>
    </rPh>
    <rPh sb="2" eb="4">
      <t>ホウジン</t>
    </rPh>
    <rPh sb="5" eb="7">
      <t>イッシン</t>
    </rPh>
    <rPh sb="7" eb="8">
      <t>カイ</t>
    </rPh>
    <phoneticPr fontId="22"/>
  </si>
  <si>
    <t>早田　宏</t>
    <rPh sb="0" eb="2">
      <t>ソウダ</t>
    </rPh>
    <rPh sb="3" eb="4">
      <t>ヒロシ</t>
    </rPh>
    <phoneticPr fontId="22"/>
  </si>
  <si>
    <t>米満　伸久</t>
    <rPh sb="0" eb="2">
      <t>ヨネミツ</t>
    </rPh>
    <rPh sb="3" eb="5">
      <t>ノブヒサ</t>
    </rPh>
    <phoneticPr fontId="22"/>
  </si>
  <si>
    <t>高塚　二郎</t>
    <rPh sb="0" eb="2">
      <t>タカツカ</t>
    </rPh>
    <rPh sb="3" eb="5">
      <t>ジロウ</t>
    </rPh>
    <phoneticPr fontId="22"/>
  </si>
  <si>
    <t>腎内</t>
  </si>
  <si>
    <t>土井　正直</t>
    <rPh sb="0" eb="2">
      <t>ドイ</t>
    </rPh>
    <rPh sb="3" eb="5">
      <t>マサナオ</t>
    </rPh>
    <phoneticPr fontId="27"/>
  </si>
  <si>
    <t>高塚　二郎</t>
    <rPh sb="0" eb="2">
      <t>タカツカ</t>
    </rPh>
    <rPh sb="3" eb="5">
      <t>ジロウ</t>
    </rPh>
    <phoneticPr fontId="27"/>
  </si>
  <si>
    <t>田中孝和</t>
    <phoneticPr fontId="18"/>
  </si>
  <si>
    <t>五島市国民健康保険玉之浦診療所幾久山出張診療所</t>
    <phoneticPr fontId="18"/>
  </si>
  <si>
    <r>
      <t>リハビリテーション科 /</t>
    </r>
    <r>
      <rPr>
        <sz val="11"/>
        <color rgb="FFFF0000"/>
        <rFont val="游ゴシック"/>
        <family val="3"/>
        <charset val="128"/>
        <scheme val="minor"/>
      </rPr>
      <t xml:space="preserve"> 循環器内科</t>
    </r>
    <r>
      <rPr>
        <sz val="11"/>
        <color theme="1"/>
        <rFont val="游ゴシック"/>
        <family val="2"/>
        <charset val="128"/>
        <scheme val="minor"/>
      </rPr>
      <t xml:space="preserve"> / 神経内科 / 内科 / 泌尿器科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</si>
</sst>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明朝"/>
      <family val="1"/>
      <charset val="128"/>
    </font>
    <font>
      <sz val="9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sz val="11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19" fillId="0" borderId="0" xfId="0" applyFont="1">
      <alignment vertical="center"/>
    </xf>
    <xf numFmtId="0" fontId="29" fillId="0" borderId="0" xfId="42" applyFont="1" applyAlignme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center" shrinkToFit="1"/>
    </xf>
    <xf numFmtId="176" fontId="28" fillId="0" borderId="0" xfId="0" applyNumberFormat="1" applyFont="1" applyAlignment="1">
      <alignment vertical="center" shrinkToFit="1"/>
    </xf>
    <xf numFmtId="0" fontId="28" fillId="33" borderId="10" xfId="0" applyFont="1" applyFill="1" applyBorder="1" applyAlignment="1">
      <alignment vertical="center" shrinkToFit="1"/>
    </xf>
    <xf numFmtId="176" fontId="28" fillId="33" borderId="10" xfId="0" applyNumberFormat="1" applyFont="1" applyFill="1" applyBorder="1" applyAlignment="1">
      <alignment vertical="center" shrinkToFit="1"/>
    </xf>
    <xf numFmtId="176" fontId="29" fillId="34" borderId="10" xfId="0" applyNumberFormat="1" applyFont="1" applyFill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29" fillId="0" borderId="0" xfId="0" applyFont="1" applyFill="1" applyAlignment="1">
      <alignment vertical="center" shrinkToFit="1"/>
    </xf>
    <xf numFmtId="176" fontId="29" fillId="0" borderId="0" xfId="0" applyNumberFormat="1" applyFont="1" applyAlignment="1">
      <alignment vertical="center" shrinkToFit="1"/>
    </xf>
    <xf numFmtId="0" fontId="29" fillId="0" borderId="10" xfId="0" applyFont="1" applyFill="1" applyBorder="1" applyAlignment="1">
      <alignment vertical="center" shrinkToFit="1"/>
    </xf>
    <xf numFmtId="176" fontId="29" fillId="0" borderId="10" xfId="0" applyNumberFormat="1" applyFont="1" applyFill="1" applyBorder="1" applyAlignment="1">
      <alignment vertical="center" shrinkToFit="1"/>
    </xf>
    <xf numFmtId="0" fontId="31" fillId="0" borderId="10" xfId="0" applyFont="1" applyFill="1" applyBorder="1" applyAlignment="1">
      <alignment vertical="center" shrinkToFit="1"/>
    </xf>
    <xf numFmtId="176" fontId="31" fillId="0" borderId="10" xfId="0" applyNumberFormat="1" applyFont="1" applyFill="1" applyBorder="1" applyAlignment="1">
      <alignment vertical="center" shrinkToFit="1"/>
    </xf>
    <xf numFmtId="0" fontId="30" fillId="0" borderId="10" xfId="0" applyFont="1" applyFill="1" applyBorder="1" applyAlignment="1">
      <alignment vertical="center" shrinkToFit="1"/>
    </xf>
    <xf numFmtId="0" fontId="30" fillId="0" borderId="10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left" vertical="center" shrinkToFit="1"/>
    </xf>
    <xf numFmtId="0" fontId="29" fillId="0" borderId="10" xfId="0" applyFont="1" applyBorder="1">
      <alignment vertical="center"/>
    </xf>
    <xf numFmtId="0" fontId="32" fillId="0" borderId="10" xfId="0" applyFont="1" applyBorder="1" applyAlignment="1">
      <alignment horizontal="left" vertical="center" shrinkToFit="1"/>
    </xf>
    <xf numFmtId="0" fontId="32" fillId="0" borderId="10" xfId="0" applyFont="1" applyFill="1" applyBorder="1" applyAlignment="1">
      <alignment vertical="center" shrinkToFit="1"/>
    </xf>
    <xf numFmtId="0" fontId="32" fillId="0" borderId="10" xfId="0" applyFont="1" applyFill="1" applyBorder="1" applyAlignment="1">
      <alignment horizontal="left" vertical="center" shrinkToFit="1"/>
    </xf>
    <xf numFmtId="0" fontId="29" fillId="0" borderId="10" xfId="0" applyFont="1" applyBorder="1" applyAlignment="1">
      <alignment vertical="center" shrinkToFit="1"/>
    </xf>
    <xf numFmtId="176" fontId="29" fillId="0" borderId="10" xfId="0" quotePrefix="1" applyNumberFormat="1" applyFont="1" applyBorder="1">
      <alignment vertical="center"/>
    </xf>
    <xf numFmtId="0" fontId="29" fillId="34" borderId="10" xfId="0" applyFont="1" applyFill="1" applyBorder="1" applyAlignment="1">
      <alignment vertical="center" shrinkToFit="1"/>
    </xf>
    <xf numFmtId="0" fontId="29" fillId="34" borderId="10" xfId="0" applyFont="1" applyFill="1" applyBorder="1" applyAlignment="1">
      <alignment horizontal="right" vertical="center" shrinkToFit="1"/>
    </xf>
    <xf numFmtId="0" fontId="29" fillId="0" borderId="10" xfId="0" applyFont="1" applyBorder="1" applyAlignment="1">
      <alignment horizontal="right" vertical="center" shrinkToFit="1"/>
    </xf>
    <xf numFmtId="176" fontId="29" fillId="0" borderId="10" xfId="43" applyNumberFormat="1" applyFont="1" applyBorder="1" applyAlignment="1">
      <alignment vertical="center" shrinkToFi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shrinkToFit="1"/>
    </xf>
    <xf numFmtId="176" fontId="31" fillId="0" borderId="0" xfId="0" applyNumberFormat="1" applyFont="1" applyAlignment="1">
      <alignment vertical="center" shrinkToFit="1"/>
    </xf>
    <xf numFmtId="0" fontId="31" fillId="33" borderId="10" xfId="0" applyFont="1" applyFill="1" applyBorder="1" applyAlignment="1">
      <alignment vertical="center" shrinkToFit="1"/>
    </xf>
    <xf numFmtId="176" fontId="31" fillId="33" borderId="10" xfId="0" applyNumberFormat="1" applyFont="1" applyFill="1" applyBorder="1" applyAlignment="1">
      <alignment vertical="center" shrinkToFit="1"/>
    </xf>
    <xf numFmtId="0" fontId="32" fillId="0" borderId="10" xfId="0" quotePrefix="1" applyFont="1" applyBorder="1" applyAlignment="1">
      <alignment horizontal="right" vertical="center" shrinkToFit="1"/>
    </xf>
    <xf numFmtId="0" fontId="32" fillId="0" borderId="10" xfId="0" applyFont="1" applyFill="1" applyBorder="1" applyAlignment="1">
      <alignment horizontal="center" vertical="center" shrinkToFit="1"/>
    </xf>
    <xf numFmtId="1" fontId="31" fillId="0" borderId="10" xfId="0" applyNumberFormat="1" applyFont="1" applyFill="1" applyBorder="1" applyAlignment="1">
      <alignment vertical="center" shrinkToFit="1"/>
    </xf>
    <xf numFmtId="0" fontId="32" fillId="0" borderId="10" xfId="0" quotePrefix="1" applyFont="1" applyBorder="1" applyAlignment="1">
      <alignment horizontal="right" vertical="center"/>
    </xf>
    <xf numFmtId="0" fontId="32" fillId="0" borderId="10" xfId="0" quotePrefix="1" applyFont="1" applyFill="1" applyBorder="1" applyAlignment="1">
      <alignment horizontal="right" vertical="center" shrinkToFit="1"/>
    </xf>
    <xf numFmtId="0" fontId="32" fillId="0" borderId="10" xfId="0" applyFont="1" applyBorder="1" applyAlignment="1">
      <alignment horizontal="right" vertical="center"/>
    </xf>
    <xf numFmtId="0" fontId="29" fillId="33" borderId="10" xfId="0" applyFont="1" applyFill="1" applyBorder="1" applyAlignment="1">
      <alignment vertical="center" shrinkToFit="1"/>
    </xf>
    <xf numFmtId="0" fontId="29" fillId="35" borderId="10" xfId="0" applyFont="1" applyFill="1" applyBorder="1" applyAlignment="1">
      <alignment vertical="center" shrinkToFit="1"/>
    </xf>
    <xf numFmtId="176" fontId="29" fillId="35" borderId="10" xfId="0" applyNumberFormat="1" applyFont="1" applyFill="1" applyBorder="1" applyAlignment="1">
      <alignment vertical="center" shrinkToFit="1"/>
    </xf>
    <xf numFmtId="0" fontId="0" fillId="0" borderId="10" xfId="0" applyBorder="1">
      <alignment vertical="center"/>
    </xf>
    <xf numFmtId="0" fontId="29" fillId="0" borderId="0" xfId="42" applyFont="1" applyFill="1" applyAlignment="1">
      <alignment vertical="center"/>
    </xf>
    <xf numFmtId="0" fontId="33" fillId="34" borderId="10" xfId="42" applyFont="1" applyFill="1" applyBorder="1" applyAlignment="1">
      <alignment vertical="center"/>
    </xf>
    <xf numFmtId="0" fontId="33" fillId="0" borderId="10" xfId="42" applyFont="1" applyFill="1" applyBorder="1" applyAlignment="1">
      <alignment vertical="center"/>
    </xf>
    <xf numFmtId="0" fontId="33" fillId="0" borderId="10" xfId="0" applyFont="1" applyFill="1" applyBorder="1">
      <alignment vertical="center"/>
    </xf>
    <xf numFmtId="0" fontId="34" fillId="0" borderId="10" xfId="42" applyFont="1" applyFill="1" applyBorder="1" applyAlignment="1">
      <alignment vertical="center"/>
    </xf>
    <xf numFmtId="0" fontId="33" fillId="0" borderId="10" xfId="42" applyFont="1" applyFill="1" applyBorder="1" applyAlignment="1">
      <alignment vertical="center" wrapText="1"/>
    </xf>
    <xf numFmtId="0" fontId="36" fillId="0" borderId="10" xfId="0" applyFont="1" applyFill="1" applyBorder="1">
      <alignment vertical="center"/>
    </xf>
    <xf numFmtId="0" fontId="33" fillId="0" borderId="10" xfId="0" applyFont="1" applyFill="1" applyBorder="1" applyAlignment="1">
      <alignment horizontal="left" vertical="center"/>
    </xf>
    <xf numFmtId="0" fontId="35" fillId="0" borderId="10" xfId="0" applyFont="1" applyFill="1" applyBorder="1">
      <alignment vertical="center"/>
    </xf>
    <xf numFmtId="0" fontId="34" fillId="0" borderId="0" xfId="0" applyFont="1" applyAlignment="1">
      <alignment vertical="center"/>
    </xf>
    <xf numFmtId="0" fontId="37" fillId="0" borderId="10" xfId="0" applyFont="1" applyBorder="1" applyAlignment="1">
      <alignment vertical="center" shrinkToFit="1"/>
    </xf>
    <xf numFmtId="0" fontId="37" fillId="0" borderId="10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left" vertical="center" shrinkToFit="1"/>
    </xf>
    <xf numFmtId="0" fontId="37" fillId="0" borderId="10" xfId="0" quotePrefix="1" applyFont="1" applyBorder="1" applyAlignment="1">
      <alignment horizontal="right" vertical="center" shrinkToFit="1"/>
    </xf>
    <xf numFmtId="0" fontId="39" fillId="0" borderId="10" xfId="0" applyFont="1" applyBorder="1" applyAlignment="1">
      <alignment vertical="center" shrinkToFit="1"/>
    </xf>
    <xf numFmtId="0" fontId="37" fillId="0" borderId="10" xfId="0" applyFont="1" applyBorder="1" applyAlignment="1">
      <alignment horizontal="right" vertical="center" shrinkToFit="1"/>
    </xf>
    <xf numFmtId="0" fontId="37" fillId="34" borderId="10" xfId="0" applyFont="1" applyFill="1" applyBorder="1" applyAlignment="1">
      <alignment vertical="center" shrinkToFit="1"/>
    </xf>
    <xf numFmtId="0" fontId="37" fillId="34" borderId="10" xfId="0" applyFont="1" applyFill="1" applyBorder="1" applyAlignment="1">
      <alignment horizontal="center" vertical="center" shrinkToFit="1"/>
    </xf>
    <xf numFmtId="0" fontId="37" fillId="34" borderId="10" xfId="0" applyFont="1" applyFill="1" applyBorder="1" applyAlignment="1">
      <alignment horizontal="left" vertical="center" shrinkToFit="1"/>
    </xf>
    <xf numFmtId="0" fontId="38" fillId="34" borderId="10" xfId="0" applyFont="1" applyFill="1" applyBorder="1" applyAlignment="1">
      <alignment horizontal="left" vertical="center" shrinkToFit="1"/>
    </xf>
    <xf numFmtId="0" fontId="37" fillId="34" borderId="10" xfId="0" quotePrefix="1" applyFont="1" applyFill="1" applyBorder="1" applyAlignment="1">
      <alignment horizontal="right" vertical="center" shrinkToFit="1"/>
    </xf>
    <xf numFmtId="0" fontId="38" fillId="0" borderId="10" xfId="0" quotePrefix="1" applyFont="1" applyBorder="1" applyAlignment="1">
      <alignment horizontal="right" vertical="center" shrinkToFit="1"/>
    </xf>
    <xf numFmtId="0" fontId="38" fillId="34" borderId="10" xfId="0" applyFont="1" applyFill="1" applyBorder="1" applyAlignment="1">
      <alignment vertical="center" shrinkToFit="1"/>
    </xf>
    <xf numFmtId="0" fontId="38" fillId="34" borderId="10" xfId="0" applyFont="1" applyFill="1" applyBorder="1" applyAlignment="1">
      <alignment horizontal="center" vertical="center" shrinkToFit="1"/>
    </xf>
    <xf numFmtId="0" fontId="38" fillId="34" borderId="10" xfId="0" quotePrefix="1" applyFont="1" applyFill="1" applyBorder="1" applyAlignment="1">
      <alignment horizontal="right" vertical="center" shrinkToFit="1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0" fontId="37" fillId="34" borderId="10" xfId="0" applyFont="1" applyFill="1" applyBorder="1" applyAlignment="1">
      <alignment horizontal="center" vertical="center"/>
    </xf>
    <xf numFmtId="0" fontId="38" fillId="34" borderId="10" xfId="0" applyFont="1" applyFill="1" applyBorder="1" applyAlignment="1">
      <alignment horizontal="left" vertical="center"/>
    </xf>
    <xf numFmtId="49" fontId="37" fillId="0" borderId="10" xfId="0" applyNumberFormat="1" applyFont="1" applyBorder="1" applyAlignment="1">
      <alignment horizontal="center" vertical="center"/>
    </xf>
    <xf numFmtId="0" fontId="35" fillId="34" borderId="10" xfId="42" applyFont="1" applyFill="1" applyBorder="1" applyAlignment="1">
      <alignment vertical="center"/>
    </xf>
    <xf numFmtId="0" fontId="35" fillId="34" borderId="10" xfId="0" applyFont="1" applyFill="1" applyBorder="1">
      <alignment vertical="center"/>
    </xf>
    <xf numFmtId="0" fontId="33" fillId="34" borderId="10" xfId="0" applyFont="1" applyFill="1" applyBorder="1">
      <alignment vertical="center"/>
    </xf>
    <xf numFmtId="0" fontId="34" fillId="34" borderId="10" xfId="42" applyFont="1" applyFill="1" applyBorder="1" applyAlignment="1">
      <alignment vertical="center"/>
    </xf>
    <xf numFmtId="0" fontId="14" fillId="34" borderId="10" xfId="0" applyFont="1" applyFill="1" applyBorder="1">
      <alignment vertical="center"/>
    </xf>
    <xf numFmtId="0" fontId="0" fillId="34" borderId="10" xfId="0" applyFill="1" applyBorder="1">
      <alignment vertical="center"/>
    </xf>
    <xf numFmtId="0" fontId="0" fillId="0" borderId="0" xfId="0" applyFont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9D6AA162-2DE1-46FA-9419-F22103A22487}"/>
    <cellStyle name="良い" xfId="6" builtinId="26" customBuiltin="1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B9DA-33CA-4998-8A17-57DB21BAC960}">
  <dimension ref="A1:N796"/>
  <sheetViews>
    <sheetView view="pageBreakPreview" zoomScale="115" zoomScaleNormal="100" zoomScaleSheetLayoutView="115" workbookViewId="0">
      <pane xSplit="3" ySplit="2" topLeftCell="D410" activePane="bottomRight" state="frozen"/>
      <selection pane="topRight" activeCell="D1" sqref="D1"/>
      <selection pane="bottomLeft" activeCell="A3" sqref="A3"/>
      <selection pane="bottomRight" activeCell="C124" sqref="C124:J124"/>
    </sheetView>
  </sheetViews>
  <sheetFormatPr defaultColWidth="8.625" defaultRowHeight="16.5"/>
  <cols>
    <col min="1" max="1" width="4.625" style="14" customWidth="1"/>
    <col min="2" max="2" width="11.25" style="14" customWidth="1"/>
    <col min="3" max="3" width="31" style="14" customWidth="1"/>
    <col min="4" max="4" width="8.875" style="14" customWidth="1"/>
    <col min="5" max="5" width="25.875" style="14" customWidth="1"/>
    <col min="6" max="6" width="13.5" style="14" customWidth="1"/>
    <col min="7" max="7" width="12.625" style="14" customWidth="1"/>
    <col min="8" max="8" width="36.875" style="14" customWidth="1"/>
    <col min="9" max="9" width="13.375" style="15" customWidth="1"/>
    <col min="10" max="10" width="14.375" style="14" customWidth="1"/>
    <col min="11" max="11" width="26.125" style="14" customWidth="1"/>
    <col min="12" max="13" width="8.625" style="14"/>
    <col min="14" max="14" width="8.625" style="16"/>
    <col min="15" max="16384" width="8.625" style="2"/>
  </cols>
  <sheetData>
    <row r="1" spans="1:14" ht="18.75">
      <c r="A1" s="58" t="s">
        <v>7328</v>
      </c>
    </row>
    <row r="2" spans="1:14">
      <c r="A2" s="45" t="s">
        <v>3663</v>
      </c>
      <c r="B2" s="45" t="s">
        <v>3664</v>
      </c>
      <c r="C2" s="45" t="s">
        <v>3662</v>
      </c>
      <c r="D2" s="45" t="s">
        <v>3</v>
      </c>
      <c r="E2" s="45" t="s">
        <v>3661</v>
      </c>
      <c r="F2" s="45" t="s">
        <v>3660</v>
      </c>
      <c r="G2" s="45" t="s">
        <v>3659</v>
      </c>
      <c r="H2" s="45" t="s">
        <v>3666</v>
      </c>
      <c r="I2" s="45" t="s">
        <v>3667</v>
      </c>
      <c r="J2" s="45" t="s">
        <v>9</v>
      </c>
      <c r="K2" s="45" t="s">
        <v>10</v>
      </c>
      <c r="L2" s="46" t="s">
        <v>3668</v>
      </c>
      <c r="M2" s="46" t="s">
        <v>3669</v>
      </c>
      <c r="N2" s="47" t="s">
        <v>3670</v>
      </c>
    </row>
    <row r="3" spans="1:14" ht="18.75">
      <c r="A3" s="28">
        <v>1</v>
      </c>
      <c r="B3" s="28" t="s">
        <v>3665</v>
      </c>
      <c r="C3" s="51" t="s">
        <v>5797</v>
      </c>
      <c r="D3" s="52" t="s">
        <v>3001</v>
      </c>
      <c r="E3" s="51" t="s">
        <v>5946</v>
      </c>
      <c r="F3" s="51" t="s">
        <v>3000</v>
      </c>
      <c r="G3" s="51"/>
      <c r="H3" s="51" t="s">
        <v>2999</v>
      </c>
      <c r="I3" s="17" t="s">
        <v>3672</v>
      </c>
      <c r="J3" s="51" t="s">
        <v>6392</v>
      </c>
      <c r="K3" s="51" t="s">
        <v>6574</v>
      </c>
      <c r="L3" s="52">
        <v>0</v>
      </c>
      <c r="M3" s="51"/>
      <c r="N3" s="18">
        <f t="shared" ref="N3:N66" si="0">L3+M3</f>
        <v>0</v>
      </c>
    </row>
    <row r="4" spans="1:14" ht="18.75">
      <c r="A4" s="28">
        <v>2</v>
      </c>
      <c r="B4" s="28" t="s">
        <v>3665</v>
      </c>
      <c r="C4" s="51" t="s">
        <v>5798</v>
      </c>
      <c r="D4" s="52" t="s">
        <v>3282</v>
      </c>
      <c r="E4" s="51" t="s">
        <v>5242</v>
      </c>
      <c r="F4" s="51" t="s">
        <v>3307</v>
      </c>
      <c r="G4" s="51"/>
      <c r="H4" s="51" t="s">
        <v>6068</v>
      </c>
      <c r="I4" s="17" t="s">
        <v>3672</v>
      </c>
      <c r="J4" s="51" t="s">
        <v>3306</v>
      </c>
      <c r="K4" s="51" t="s">
        <v>3305</v>
      </c>
      <c r="L4" s="52">
        <v>0</v>
      </c>
      <c r="M4" s="51"/>
      <c r="N4" s="18">
        <f t="shared" si="0"/>
        <v>0</v>
      </c>
    </row>
    <row r="5" spans="1:14" ht="18.75">
      <c r="A5" s="28">
        <v>3</v>
      </c>
      <c r="B5" s="28" t="s">
        <v>3665</v>
      </c>
      <c r="C5" s="51" t="s">
        <v>5799</v>
      </c>
      <c r="D5" s="52" t="s">
        <v>3432</v>
      </c>
      <c r="E5" s="51" t="s">
        <v>5241</v>
      </c>
      <c r="F5" s="51" t="s">
        <v>3440</v>
      </c>
      <c r="G5" s="51"/>
      <c r="H5" s="51" t="s">
        <v>3439</v>
      </c>
      <c r="I5" s="17" t="s">
        <v>3672</v>
      </c>
      <c r="J5" s="51" t="s">
        <v>6393</v>
      </c>
      <c r="K5" s="51" t="s">
        <v>6575</v>
      </c>
      <c r="L5" s="52">
        <v>0</v>
      </c>
      <c r="M5" s="51"/>
      <c r="N5" s="18">
        <f t="shared" si="0"/>
        <v>0</v>
      </c>
    </row>
    <row r="6" spans="1:14" ht="18.75">
      <c r="A6" s="28">
        <v>4</v>
      </c>
      <c r="B6" s="28" t="s">
        <v>3665</v>
      </c>
      <c r="C6" s="51" t="s">
        <v>5800</v>
      </c>
      <c r="D6" s="52" t="s">
        <v>2614</v>
      </c>
      <c r="E6" s="51" t="s">
        <v>5240</v>
      </c>
      <c r="F6" s="51" t="s">
        <v>2621</v>
      </c>
      <c r="G6" s="51"/>
      <c r="H6" s="51" t="s">
        <v>2620</v>
      </c>
      <c r="I6" s="17" t="s">
        <v>3672</v>
      </c>
      <c r="J6" s="51" t="s">
        <v>6394</v>
      </c>
      <c r="K6" s="51" t="s">
        <v>6575</v>
      </c>
      <c r="L6" s="52">
        <v>0</v>
      </c>
      <c r="M6" s="51"/>
      <c r="N6" s="18">
        <f t="shared" si="0"/>
        <v>0</v>
      </c>
    </row>
    <row r="7" spans="1:14" ht="18.75">
      <c r="A7" s="28">
        <v>5</v>
      </c>
      <c r="B7" s="28" t="s">
        <v>3665</v>
      </c>
      <c r="C7" s="51" t="s">
        <v>5801</v>
      </c>
      <c r="D7" s="52" t="s">
        <v>2549</v>
      </c>
      <c r="E7" s="51" t="s">
        <v>5239</v>
      </c>
      <c r="F7" s="51" t="s">
        <v>2561</v>
      </c>
      <c r="G7" s="51"/>
      <c r="H7" s="51" t="s">
        <v>2560</v>
      </c>
      <c r="I7" s="17" t="s">
        <v>3672</v>
      </c>
      <c r="J7" s="51" t="s">
        <v>2559</v>
      </c>
      <c r="K7" s="51" t="s">
        <v>2558</v>
      </c>
      <c r="L7" s="52">
        <v>0</v>
      </c>
      <c r="M7" s="51"/>
      <c r="N7" s="18">
        <f t="shared" si="0"/>
        <v>0</v>
      </c>
    </row>
    <row r="8" spans="1:14" ht="18.75">
      <c r="A8" s="28">
        <v>6</v>
      </c>
      <c r="B8" s="28" t="s">
        <v>3665</v>
      </c>
      <c r="C8" s="51" t="s">
        <v>3451</v>
      </c>
      <c r="D8" s="52" t="s">
        <v>3445</v>
      </c>
      <c r="E8" s="51" t="s">
        <v>5238</v>
      </c>
      <c r="F8" s="51" t="s">
        <v>3450</v>
      </c>
      <c r="G8" s="51"/>
      <c r="H8" s="51" t="s">
        <v>3449</v>
      </c>
      <c r="I8" s="17" t="s">
        <v>3672</v>
      </c>
      <c r="J8" s="51" t="s">
        <v>3448</v>
      </c>
      <c r="K8" s="51" t="s">
        <v>3447</v>
      </c>
      <c r="L8" s="52">
        <v>0</v>
      </c>
      <c r="M8" s="51"/>
      <c r="N8" s="18">
        <f t="shared" si="0"/>
        <v>0</v>
      </c>
    </row>
    <row r="9" spans="1:14" ht="18.75">
      <c r="A9" s="28">
        <v>7</v>
      </c>
      <c r="B9" s="28" t="s">
        <v>3665</v>
      </c>
      <c r="C9" s="51" t="s">
        <v>2897</v>
      </c>
      <c r="D9" s="52" t="s">
        <v>2894</v>
      </c>
      <c r="E9" s="51" t="s">
        <v>5237</v>
      </c>
      <c r="F9" s="51" t="s">
        <v>2896</v>
      </c>
      <c r="G9" s="51"/>
      <c r="H9" s="51" t="s">
        <v>6069</v>
      </c>
      <c r="I9" s="17" t="s">
        <v>3672</v>
      </c>
      <c r="J9" s="51" t="s">
        <v>2895</v>
      </c>
      <c r="K9" s="51" t="s">
        <v>2219</v>
      </c>
      <c r="L9" s="52">
        <v>0</v>
      </c>
      <c r="M9" s="51"/>
      <c r="N9" s="18">
        <f t="shared" si="0"/>
        <v>0</v>
      </c>
    </row>
    <row r="10" spans="1:14" ht="18.75">
      <c r="A10" s="28">
        <v>8</v>
      </c>
      <c r="B10" s="28" t="s">
        <v>3665</v>
      </c>
      <c r="C10" s="51" t="s">
        <v>2294</v>
      </c>
      <c r="D10" s="52" t="s">
        <v>2293</v>
      </c>
      <c r="E10" s="51" t="s">
        <v>5236</v>
      </c>
      <c r="F10" s="51" t="s">
        <v>2292</v>
      </c>
      <c r="G10" s="51"/>
      <c r="H10" s="51" t="s">
        <v>2291</v>
      </c>
      <c r="I10" s="17" t="s">
        <v>3672</v>
      </c>
      <c r="J10" s="51" t="s">
        <v>2290</v>
      </c>
      <c r="K10" s="51" t="s">
        <v>2289</v>
      </c>
      <c r="L10" s="52">
        <v>0</v>
      </c>
      <c r="M10" s="51"/>
      <c r="N10" s="18">
        <f t="shared" si="0"/>
        <v>0</v>
      </c>
    </row>
    <row r="11" spans="1:14" ht="18.75">
      <c r="A11" s="28">
        <v>9</v>
      </c>
      <c r="B11" s="28" t="s">
        <v>3665</v>
      </c>
      <c r="C11" s="51" t="s">
        <v>2771</v>
      </c>
      <c r="D11" s="52" t="s">
        <v>2237</v>
      </c>
      <c r="E11" s="51" t="s">
        <v>5947</v>
      </c>
      <c r="F11" s="51" t="s">
        <v>2770</v>
      </c>
      <c r="G11" s="51"/>
      <c r="H11" s="51" t="s">
        <v>2769</v>
      </c>
      <c r="I11" s="17" t="s">
        <v>3672</v>
      </c>
      <c r="J11" s="51" t="s">
        <v>2768</v>
      </c>
      <c r="K11" s="51" t="s">
        <v>2219</v>
      </c>
      <c r="L11" s="52">
        <v>0</v>
      </c>
      <c r="M11" s="51"/>
      <c r="N11" s="18">
        <f t="shared" si="0"/>
        <v>0</v>
      </c>
    </row>
    <row r="12" spans="1:14" ht="18.75">
      <c r="A12" s="28">
        <v>10</v>
      </c>
      <c r="B12" s="28" t="s">
        <v>3665</v>
      </c>
      <c r="C12" s="51" t="s">
        <v>3140</v>
      </c>
      <c r="D12" s="52" t="s">
        <v>3128</v>
      </c>
      <c r="E12" s="51" t="s">
        <v>5235</v>
      </c>
      <c r="F12" s="51" t="s">
        <v>3139</v>
      </c>
      <c r="G12" s="51"/>
      <c r="H12" s="51" t="s">
        <v>6070</v>
      </c>
      <c r="I12" s="17" t="s">
        <v>3672</v>
      </c>
      <c r="J12" s="51" t="s">
        <v>3138</v>
      </c>
      <c r="K12" s="51" t="s">
        <v>2295</v>
      </c>
      <c r="L12" s="52">
        <v>0</v>
      </c>
      <c r="M12" s="51"/>
      <c r="N12" s="18">
        <f t="shared" si="0"/>
        <v>0</v>
      </c>
    </row>
    <row r="13" spans="1:14" ht="18.75">
      <c r="A13" s="28">
        <v>11</v>
      </c>
      <c r="B13" s="28" t="s">
        <v>3665</v>
      </c>
      <c r="C13" s="51" t="s">
        <v>2493</v>
      </c>
      <c r="D13" s="52" t="s">
        <v>2473</v>
      </c>
      <c r="E13" s="51" t="s">
        <v>5234</v>
      </c>
      <c r="F13" s="51" t="s">
        <v>2492</v>
      </c>
      <c r="G13" s="51" t="s">
        <v>2491</v>
      </c>
      <c r="H13" s="51" t="s">
        <v>6071</v>
      </c>
      <c r="I13" s="17" t="s">
        <v>3672</v>
      </c>
      <c r="J13" s="51" t="s">
        <v>6395</v>
      </c>
      <c r="K13" s="51" t="s">
        <v>6576</v>
      </c>
      <c r="L13" s="52">
        <v>11</v>
      </c>
      <c r="M13" s="51">
        <v>5</v>
      </c>
      <c r="N13" s="18">
        <f t="shared" si="0"/>
        <v>16</v>
      </c>
    </row>
    <row r="14" spans="1:14" ht="18.75">
      <c r="A14" s="28">
        <v>12</v>
      </c>
      <c r="B14" s="28" t="s">
        <v>3665</v>
      </c>
      <c r="C14" s="51" t="s">
        <v>3129</v>
      </c>
      <c r="D14" s="52" t="s">
        <v>3128</v>
      </c>
      <c r="E14" s="51" t="s">
        <v>5233</v>
      </c>
      <c r="F14" s="51" t="s">
        <v>3127</v>
      </c>
      <c r="G14" s="51"/>
      <c r="H14" s="51" t="s">
        <v>3126</v>
      </c>
      <c r="I14" s="17" t="s">
        <v>3672</v>
      </c>
      <c r="J14" s="51" t="s">
        <v>3125</v>
      </c>
      <c r="K14" s="51" t="s">
        <v>2268</v>
      </c>
      <c r="L14" s="52">
        <v>0</v>
      </c>
      <c r="M14" s="51"/>
      <c r="N14" s="18">
        <f t="shared" si="0"/>
        <v>0</v>
      </c>
    </row>
    <row r="15" spans="1:14" ht="18.75">
      <c r="A15" s="28">
        <v>13</v>
      </c>
      <c r="B15" s="28" t="s">
        <v>3665</v>
      </c>
      <c r="C15" s="51" t="s">
        <v>2475</v>
      </c>
      <c r="D15" s="52" t="s">
        <v>2473</v>
      </c>
      <c r="E15" s="51" t="s">
        <v>5948</v>
      </c>
      <c r="F15" s="51" t="s">
        <v>2474</v>
      </c>
      <c r="G15" s="51"/>
      <c r="H15" s="51" t="s">
        <v>6072</v>
      </c>
      <c r="I15" s="17" t="s">
        <v>3672</v>
      </c>
      <c r="J15" s="51" t="s">
        <v>6396</v>
      </c>
      <c r="K15" s="51" t="s">
        <v>2262</v>
      </c>
      <c r="L15" s="52">
        <v>0</v>
      </c>
      <c r="M15" s="51"/>
      <c r="N15" s="18">
        <f t="shared" si="0"/>
        <v>0</v>
      </c>
    </row>
    <row r="16" spans="1:14" ht="18.75">
      <c r="A16" s="28">
        <v>14</v>
      </c>
      <c r="B16" s="28" t="s">
        <v>3665</v>
      </c>
      <c r="C16" s="51" t="s">
        <v>3063</v>
      </c>
      <c r="D16" s="52" t="s">
        <v>3054</v>
      </c>
      <c r="E16" s="51" t="s">
        <v>5232</v>
      </c>
      <c r="F16" s="51" t="s">
        <v>3062</v>
      </c>
      <c r="G16" s="51"/>
      <c r="H16" s="51" t="s">
        <v>6073</v>
      </c>
      <c r="I16" s="17" t="s">
        <v>3672</v>
      </c>
      <c r="J16" s="51" t="s">
        <v>3061</v>
      </c>
      <c r="K16" s="51" t="s">
        <v>3060</v>
      </c>
      <c r="L16" s="52">
        <v>0</v>
      </c>
      <c r="M16" s="51"/>
      <c r="N16" s="18">
        <f t="shared" si="0"/>
        <v>0</v>
      </c>
    </row>
    <row r="17" spans="1:14" ht="18.75">
      <c r="A17" s="28">
        <v>15</v>
      </c>
      <c r="B17" s="28" t="s">
        <v>3665</v>
      </c>
      <c r="C17" s="51" t="s">
        <v>3628</v>
      </c>
      <c r="D17" s="52" t="s">
        <v>2252</v>
      </c>
      <c r="E17" s="51" t="s">
        <v>5283</v>
      </c>
      <c r="F17" s="51" t="s">
        <v>3627</v>
      </c>
      <c r="G17" s="51"/>
      <c r="H17" s="51" t="s">
        <v>3626</v>
      </c>
      <c r="I17" s="17" t="s">
        <v>3672</v>
      </c>
      <c r="J17" s="51" t="s">
        <v>3625</v>
      </c>
      <c r="K17" s="51" t="s">
        <v>6577</v>
      </c>
      <c r="L17" s="52">
        <v>0</v>
      </c>
      <c r="M17" s="51"/>
      <c r="N17" s="18">
        <f t="shared" si="0"/>
        <v>0</v>
      </c>
    </row>
    <row r="18" spans="1:14" ht="18.75">
      <c r="A18" s="28">
        <v>16</v>
      </c>
      <c r="B18" s="28" t="s">
        <v>3665</v>
      </c>
      <c r="C18" s="51" t="s">
        <v>5802</v>
      </c>
      <c r="D18" s="52" t="s">
        <v>2913</v>
      </c>
      <c r="E18" s="51" t="s">
        <v>5166</v>
      </c>
      <c r="F18" s="51" t="s">
        <v>2916</v>
      </c>
      <c r="G18" s="51"/>
      <c r="H18" s="51" t="s">
        <v>6074</v>
      </c>
      <c r="I18" s="17" t="s">
        <v>3672</v>
      </c>
      <c r="J18" s="51" t="s">
        <v>2915</v>
      </c>
      <c r="K18" s="51" t="s">
        <v>2328</v>
      </c>
      <c r="L18" s="52">
        <v>0</v>
      </c>
      <c r="M18" s="51"/>
      <c r="N18" s="18">
        <f t="shared" si="0"/>
        <v>0</v>
      </c>
    </row>
    <row r="19" spans="1:14" ht="18.75">
      <c r="A19" s="28">
        <v>17</v>
      </c>
      <c r="B19" s="28" t="s">
        <v>3665</v>
      </c>
      <c r="C19" s="51" t="s">
        <v>5803</v>
      </c>
      <c r="D19" s="52" t="s">
        <v>3027</v>
      </c>
      <c r="E19" s="51" t="s">
        <v>4991</v>
      </c>
      <c r="F19" s="51" t="s">
        <v>3030</v>
      </c>
      <c r="G19" s="51"/>
      <c r="H19" s="51" t="s">
        <v>6075</v>
      </c>
      <c r="I19" s="17" t="s">
        <v>3672</v>
      </c>
      <c r="J19" s="51" t="s">
        <v>3029</v>
      </c>
      <c r="K19" s="51" t="s">
        <v>6578</v>
      </c>
      <c r="L19" s="52">
        <v>0</v>
      </c>
      <c r="M19" s="51"/>
      <c r="N19" s="18">
        <f t="shared" si="0"/>
        <v>0</v>
      </c>
    </row>
    <row r="20" spans="1:14" ht="18.75">
      <c r="A20" s="28">
        <v>18</v>
      </c>
      <c r="B20" s="28" t="s">
        <v>3665</v>
      </c>
      <c r="C20" s="51" t="s">
        <v>5804</v>
      </c>
      <c r="D20" s="52" t="s">
        <v>2849</v>
      </c>
      <c r="E20" s="51" t="s">
        <v>5949</v>
      </c>
      <c r="F20" s="51" t="s">
        <v>2848</v>
      </c>
      <c r="G20" s="51" t="s">
        <v>2847</v>
      </c>
      <c r="H20" s="51" t="s">
        <v>6076</v>
      </c>
      <c r="I20" s="17" t="s">
        <v>3672</v>
      </c>
      <c r="J20" s="51" t="s">
        <v>6397</v>
      </c>
      <c r="K20" s="51" t="s">
        <v>6579</v>
      </c>
      <c r="L20" s="52">
        <v>18</v>
      </c>
      <c r="M20" s="51">
        <v>0</v>
      </c>
      <c r="N20" s="18">
        <f t="shared" si="0"/>
        <v>18</v>
      </c>
    </row>
    <row r="21" spans="1:14" ht="18.75">
      <c r="A21" s="28">
        <v>19</v>
      </c>
      <c r="B21" s="28" t="s">
        <v>3665</v>
      </c>
      <c r="C21" s="51" t="s">
        <v>5805</v>
      </c>
      <c r="D21" s="52" t="s">
        <v>3606</v>
      </c>
      <c r="E21" s="51" t="s">
        <v>5170</v>
      </c>
      <c r="F21" s="51" t="s">
        <v>3610</v>
      </c>
      <c r="G21" s="51"/>
      <c r="H21" s="51" t="s">
        <v>6077</v>
      </c>
      <c r="I21" s="17" t="s">
        <v>3672</v>
      </c>
      <c r="J21" s="51" t="s">
        <v>6398</v>
      </c>
      <c r="K21" s="51" t="s">
        <v>4855</v>
      </c>
      <c r="L21" s="52">
        <v>0</v>
      </c>
      <c r="M21" s="51"/>
      <c r="N21" s="18">
        <f t="shared" si="0"/>
        <v>0</v>
      </c>
    </row>
    <row r="22" spans="1:14" ht="18.75">
      <c r="A22" s="28">
        <v>20</v>
      </c>
      <c r="B22" s="28" t="s">
        <v>3665</v>
      </c>
      <c r="C22" s="51" t="s">
        <v>2231</v>
      </c>
      <c r="D22" s="52" t="s">
        <v>2230</v>
      </c>
      <c r="E22" s="51" t="s">
        <v>5231</v>
      </c>
      <c r="F22" s="51" t="s">
        <v>2229</v>
      </c>
      <c r="G22" s="51"/>
      <c r="H22" s="51" t="s">
        <v>6078</v>
      </c>
      <c r="I22" s="17" t="s">
        <v>3672</v>
      </c>
      <c r="J22" s="51" t="s">
        <v>6399</v>
      </c>
      <c r="K22" s="51" t="s">
        <v>6580</v>
      </c>
      <c r="L22" s="52">
        <v>0</v>
      </c>
      <c r="M22" s="51"/>
      <c r="N22" s="18">
        <f t="shared" si="0"/>
        <v>0</v>
      </c>
    </row>
    <row r="23" spans="1:14" ht="18.75">
      <c r="A23" s="28">
        <v>21</v>
      </c>
      <c r="B23" s="28" t="s">
        <v>3665</v>
      </c>
      <c r="C23" s="51" t="s">
        <v>3309</v>
      </c>
      <c r="D23" s="52" t="s">
        <v>3282</v>
      </c>
      <c r="E23" s="51" t="s">
        <v>5230</v>
      </c>
      <c r="F23" s="51" t="s">
        <v>3308</v>
      </c>
      <c r="G23" s="51"/>
      <c r="H23" s="51" t="s">
        <v>6079</v>
      </c>
      <c r="I23" s="17" t="s">
        <v>3672</v>
      </c>
      <c r="J23" s="51" t="s">
        <v>4848</v>
      </c>
      <c r="K23" s="51" t="s">
        <v>4859</v>
      </c>
      <c r="L23" s="52">
        <v>0</v>
      </c>
      <c r="M23" s="51"/>
      <c r="N23" s="18">
        <f t="shared" si="0"/>
        <v>0</v>
      </c>
    </row>
    <row r="24" spans="1:14" ht="18.75">
      <c r="A24" s="28">
        <v>22</v>
      </c>
      <c r="B24" s="28" t="s">
        <v>3665</v>
      </c>
      <c r="C24" s="51" t="s">
        <v>3361</v>
      </c>
      <c r="D24" s="52" t="s">
        <v>3355</v>
      </c>
      <c r="E24" s="51" t="s">
        <v>5229</v>
      </c>
      <c r="F24" s="51" t="s">
        <v>3360</v>
      </c>
      <c r="G24" s="51"/>
      <c r="H24" s="51" t="s">
        <v>3359</v>
      </c>
      <c r="I24" s="17" t="s">
        <v>3672</v>
      </c>
      <c r="J24" s="51" t="s">
        <v>6400</v>
      </c>
      <c r="K24" s="51" t="s">
        <v>2295</v>
      </c>
      <c r="L24" s="52">
        <v>0</v>
      </c>
      <c r="M24" s="51"/>
      <c r="N24" s="18">
        <f t="shared" si="0"/>
        <v>0</v>
      </c>
    </row>
    <row r="25" spans="1:14" ht="18.75">
      <c r="A25" s="28">
        <v>23</v>
      </c>
      <c r="B25" s="28" t="s">
        <v>3665</v>
      </c>
      <c r="C25" s="51" t="s">
        <v>2502</v>
      </c>
      <c r="D25" s="52" t="s">
        <v>2496</v>
      </c>
      <c r="E25" s="51" t="s">
        <v>5228</v>
      </c>
      <c r="F25" s="51" t="s">
        <v>2501</v>
      </c>
      <c r="G25" s="51"/>
      <c r="H25" s="51" t="s">
        <v>2500</v>
      </c>
      <c r="I25" s="17" t="s">
        <v>3672</v>
      </c>
      <c r="J25" s="51" t="s">
        <v>2499</v>
      </c>
      <c r="K25" s="51" t="s">
        <v>2498</v>
      </c>
      <c r="L25" s="52">
        <v>0</v>
      </c>
      <c r="M25" s="51"/>
      <c r="N25" s="18">
        <f t="shared" si="0"/>
        <v>0</v>
      </c>
    </row>
    <row r="26" spans="1:14" ht="18.75">
      <c r="A26" s="28">
        <v>24</v>
      </c>
      <c r="B26" s="28" t="s">
        <v>3665</v>
      </c>
      <c r="C26" s="51" t="s">
        <v>2971</v>
      </c>
      <c r="D26" s="52" t="s">
        <v>2970</v>
      </c>
      <c r="E26" s="51" t="s">
        <v>5227</v>
      </c>
      <c r="F26" s="51" t="s">
        <v>2969</v>
      </c>
      <c r="G26" s="51"/>
      <c r="H26" s="51" t="s">
        <v>2968</v>
      </c>
      <c r="I26" s="17" t="s">
        <v>3672</v>
      </c>
      <c r="J26" s="51" t="s">
        <v>2967</v>
      </c>
      <c r="K26" s="51" t="s">
        <v>2966</v>
      </c>
      <c r="L26" s="52">
        <v>0</v>
      </c>
      <c r="M26" s="51">
        <v>0</v>
      </c>
      <c r="N26" s="18">
        <f t="shared" si="0"/>
        <v>0</v>
      </c>
    </row>
    <row r="27" spans="1:14" ht="18.75">
      <c r="A27" s="28">
        <v>25</v>
      </c>
      <c r="B27" s="28" t="s">
        <v>3665</v>
      </c>
      <c r="C27" s="51" t="s">
        <v>3506</v>
      </c>
      <c r="D27" s="52" t="s">
        <v>3499</v>
      </c>
      <c r="E27" s="51" t="s">
        <v>5226</v>
      </c>
      <c r="F27" s="51" t="s">
        <v>3505</v>
      </c>
      <c r="G27" s="51"/>
      <c r="H27" s="51" t="s">
        <v>6080</v>
      </c>
      <c r="I27" s="17" t="s">
        <v>3672</v>
      </c>
      <c r="J27" s="51" t="s">
        <v>3504</v>
      </c>
      <c r="K27" s="51" t="s">
        <v>2268</v>
      </c>
      <c r="L27" s="52">
        <v>0</v>
      </c>
      <c r="M27" s="51">
        <v>0</v>
      </c>
      <c r="N27" s="18">
        <f t="shared" si="0"/>
        <v>0</v>
      </c>
    </row>
    <row r="28" spans="1:14" ht="18.75">
      <c r="A28" s="28">
        <v>26</v>
      </c>
      <c r="B28" s="28" t="s">
        <v>3665</v>
      </c>
      <c r="C28" s="51" t="s">
        <v>2581</v>
      </c>
      <c r="D28" s="52" t="s">
        <v>2574</v>
      </c>
      <c r="E28" s="51" t="s">
        <v>5224</v>
      </c>
      <c r="F28" s="51" t="s">
        <v>2580</v>
      </c>
      <c r="G28" s="51"/>
      <c r="H28" s="51" t="s">
        <v>6081</v>
      </c>
      <c r="I28" s="17" t="s">
        <v>3672</v>
      </c>
      <c r="J28" s="51" t="s">
        <v>6401</v>
      </c>
      <c r="K28" s="51" t="s">
        <v>2579</v>
      </c>
      <c r="L28" s="52">
        <v>0</v>
      </c>
      <c r="M28" s="51"/>
      <c r="N28" s="18">
        <f t="shared" si="0"/>
        <v>0</v>
      </c>
    </row>
    <row r="29" spans="1:14" ht="18.75">
      <c r="A29" s="28">
        <v>27</v>
      </c>
      <c r="B29" s="28" t="s">
        <v>3665</v>
      </c>
      <c r="C29" s="51" t="s">
        <v>2564</v>
      </c>
      <c r="D29" s="52" t="s">
        <v>2549</v>
      </c>
      <c r="E29" s="51" t="s">
        <v>5223</v>
      </c>
      <c r="F29" s="51" t="s">
        <v>2563</v>
      </c>
      <c r="G29" s="51"/>
      <c r="H29" s="51" t="s">
        <v>6082</v>
      </c>
      <c r="I29" s="17" t="s">
        <v>3672</v>
      </c>
      <c r="J29" s="51" t="s">
        <v>2562</v>
      </c>
      <c r="K29" s="51" t="s">
        <v>2458</v>
      </c>
      <c r="L29" s="52">
        <v>0</v>
      </c>
      <c r="M29" s="51"/>
      <c r="N29" s="18">
        <f t="shared" si="0"/>
        <v>0</v>
      </c>
    </row>
    <row r="30" spans="1:14" ht="18.75">
      <c r="A30" s="28">
        <v>28</v>
      </c>
      <c r="B30" s="28" t="s">
        <v>3665</v>
      </c>
      <c r="C30" s="51" t="s">
        <v>5806</v>
      </c>
      <c r="D30" s="52" t="s">
        <v>2674</v>
      </c>
      <c r="E30" s="51" t="s">
        <v>5222</v>
      </c>
      <c r="F30" s="51" t="s">
        <v>2673</v>
      </c>
      <c r="G30" s="51"/>
      <c r="H30" s="51" t="s">
        <v>6083</v>
      </c>
      <c r="I30" s="17" t="s">
        <v>3672</v>
      </c>
      <c r="J30" s="51" t="s">
        <v>2672</v>
      </c>
      <c r="K30" s="51" t="s">
        <v>6581</v>
      </c>
      <c r="L30" s="52">
        <v>0</v>
      </c>
      <c r="M30" s="51"/>
      <c r="N30" s="18">
        <f t="shared" si="0"/>
        <v>0</v>
      </c>
    </row>
    <row r="31" spans="1:14" ht="18.75">
      <c r="A31" s="28">
        <v>29</v>
      </c>
      <c r="B31" s="28" t="s">
        <v>3665</v>
      </c>
      <c r="C31" s="51" t="s">
        <v>2222</v>
      </c>
      <c r="D31" s="52" t="s">
        <v>2221</v>
      </c>
      <c r="E31" s="51" t="s">
        <v>5221</v>
      </c>
      <c r="F31" s="51" t="s">
        <v>2220</v>
      </c>
      <c r="G31" s="51"/>
      <c r="H31" s="51" t="s">
        <v>6084</v>
      </c>
      <c r="I31" s="17" t="s">
        <v>3672</v>
      </c>
      <c r="J31" s="51" t="s">
        <v>6402</v>
      </c>
      <c r="K31" s="51" t="s">
        <v>2219</v>
      </c>
      <c r="L31" s="52">
        <v>0</v>
      </c>
      <c r="M31" s="51"/>
      <c r="N31" s="18">
        <f t="shared" si="0"/>
        <v>0</v>
      </c>
    </row>
    <row r="32" spans="1:14" ht="18.75">
      <c r="A32" s="28">
        <v>30</v>
      </c>
      <c r="B32" s="28" t="s">
        <v>3665</v>
      </c>
      <c r="C32" s="51" t="s">
        <v>5807</v>
      </c>
      <c r="D32" s="52" t="s">
        <v>3340</v>
      </c>
      <c r="E32" s="51" t="s">
        <v>5220</v>
      </c>
      <c r="F32" s="51" t="s">
        <v>3339</v>
      </c>
      <c r="G32" s="51"/>
      <c r="H32" s="51" t="s">
        <v>3338</v>
      </c>
      <c r="I32" s="17" t="s">
        <v>3672</v>
      </c>
      <c r="J32" s="51" t="s">
        <v>3238</v>
      </c>
      <c r="K32" s="51" t="s">
        <v>6582</v>
      </c>
      <c r="L32" s="52">
        <v>0</v>
      </c>
      <c r="M32" s="51"/>
      <c r="N32" s="18">
        <f t="shared" si="0"/>
        <v>0</v>
      </c>
    </row>
    <row r="33" spans="1:14" ht="18.75">
      <c r="A33" s="28">
        <v>31</v>
      </c>
      <c r="B33" s="28" t="s">
        <v>3665</v>
      </c>
      <c r="C33" s="51" t="s">
        <v>3473</v>
      </c>
      <c r="D33" s="52" t="s">
        <v>3468</v>
      </c>
      <c r="E33" s="51" t="s">
        <v>5219</v>
      </c>
      <c r="F33" s="51" t="s">
        <v>3472</v>
      </c>
      <c r="G33" s="51"/>
      <c r="H33" s="51" t="s">
        <v>3471</v>
      </c>
      <c r="I33" s="17" t="s">
        <v>3672</v>
      </c>
      <c r="J33" s="51" t="s">
        <v>3470</v>
      </c>
      <c r="K33" s="51" t="s">
        <v>6583</v>
      </c>
      <c r="L33" s="52">
        <v>0</v>
      </c>
      <c r="M33" s="51"/>
      <c r="N33" s="18">
        <f t="shared" si="0"/>
        <v>0</v>
      </c>
    </row>
    <row r="34" spans="1:14" ht="18.75">
      <c r="A34" s="28">
        <v>32</v>
      </c>
      <c r="B34" s="28" t="s">
        <v>3665</v>
      </c>
      <c r="C34" s="51" t="s">
        <v>2623</v>
      </c>
      <c r="D34" s="52" t="s">
        <v>2614</v>
      </c>
      <c r="E34" s="51" t="s">
        <v>5218</v>
      </c>
      <c r="F34" s="51" t="s">
        <v>2622</v>
      </c>
      <c r="G34" s="51"/>
      <c r="H34" s="51" t="s">
        <v>6085</v>
      </c>
      <c r="I34" s="17" t="s">
        <v>3672</v>
      </c>
      <c r="J34" s="51" t="s">
        <v>6403</v>
      </c>
      <c r="K34" s="51" t="s">
        <v>2219</v>
      </c>
      <c r="L34" s="52">
        <v>0</v>
      </c>
      <c r="M34" s="51">
        <v>0</v>
      </c>
      <c r="N34" s="18">
        <f t="shared" si="0"/>
        <v>0</v>
      </c>
    </row>
    <row r="35" spans="1:14" ht="18.75">
      <c r="A35" s="28">
        <v>33</v>
      </c>
      <c r="B35" s="28" t="s">
        <v>3665</v>
      </c>
      <c r="C35" s="51" t="s">
        <v>3391</v>
      </c>
      <c r="D35" s="52" t="s">
        <v>3388</v>
      </c>
      <c r="E35" s="51" t="s">
        <v>5950</v>
      </c>
      <c r="F35" s="51" t="s">
        <v>3390</v>
      </c>
      <c r="G35" s="51"/>
      <c r="H35" s="51" t="s">
        <v>3389</v>
      </c>
      <c r="I35" s="17" t="s">
        <v>3672</v>
      </c>
      <c r="J35" s="51" t="s">
        <v>6404</v>
      </c>
      <c r="K35" s="51" t="s">
        <v>6576</v>
      </c>
      <c r="L35" s="52">
        <v>0</v>
      </c>
      <c r="M35" s="51"/>
      <c r="N35" s="18">
        <f t="shared" si="0"/>
        <v>0</v>
      </c>
    </row>
    <row r="36" spans="1:14" ht="18.75">
      <c r="A36" s="28">
        <v>34</v>
      </c>
      <c r="B36" s="28" t="s">
        <v>3665</v>
      </c>
      <c r="C36" s="51" t="s">
        <v>5808</v>
      </c>
      <c r="D36" s="52" t="s">
        <v>3149</v>
      </c>
      <c r="E36" s="51" t="s">
        <v>5951</v>
      </c>
      <c r="F36" s="51" t="s">
        <v>3148</v>
      </c>
      <c r="G36" s="51"/>
      <c r="H36" s="51" t="s">
        <v>3147</v>
      </c>
      <c r="I36" s="17" t="s">
        <v>3672</v>
      </c>
      <c r="J36" s="51" t="s">
        <v>3146</v>
      </c>
      <c r="K36" s="51" t="s">
        <v>6584</v>
      </c>
      <c r="L36" s="52">
        <v>0</v>
      </c>
      <c r="M36" s="51"/>
      <c r="N36" s="18">
        <f t="shared" si="0"/>
        <v>0</v>
      </c>
    </row>
    <row r="37" spans="1:14" ht="18.75">
      <c r="A37" s="28">
        <v>35</v>
      </c>
      <c r="B37" s="28" t="s">
        <v>3665</v>
      </c>
      <c r="C37" s="51" t="s">
        <v>3059</v>
      </c>
      <c r="D37" s="52" t="s">
        <v>3054</v>
      </c>
      <c r="E37" s="51" t="s">
        <v>5952</v>
      </c>
      <c r="F37" s="51" t="s">
        <v>3058</v>
      </c>
      <c r="G37" s="51" t="s">
        <v>3057</v>
      </c>
      <c r="H37" s="51" t="s">
        <v>6086</v>
      </c>
      <c r="I37" s="17" t="s">
        <v>3672</v>
      </c>
      <c r="J37" s="51" t="s">
        <v>3056</v>
      </c>
      <c r="K37" s="51" t="s">
        <v>2413</v>
      </c>
      <c r="L37" s="52">
        <v>3</v>
      </c>
      <c r="M37" s="51"/>
      <c r="N37" s="18">
        <f t="shared" si="0"/>
        <v>3</v>
      </c>
    </row>
    <row r="38" spans="1:14" ht="18.75">
      <c r="A38" s="28">
        <v>36</v>
      </c>
      <c r="B38" s="28" t="s">
        <v>3665</v>
      </c>
      <c r="C38" s="51" t="s">
        <v>5809</v>
      </c>
      <c r="D38" s="52" t="s">
        <v>2935</v>
      </c>
      <c r="E38" s="51" t="s">
        <v>5200</v>
      </c>
      <c r="F38" s="51" t="s">
        <v>2937</v>
      </c>
      <c r="G38" s="51"/>
      <c r="H38" s="51" t="s">
        <v>6087</v>
      </c>
      <c r="I38" s="17" t="s">
        <v>3672</v>
      </c>
      <c r="J38" s="51" t="s">
        <v>6405</v>
      </c>
      <c r="K38" s="51" t="s">
        <v>6585</v>
      </c>
      <c r="L38" s="52">
        <v>0</v>
      </c>
      <c r="M38" s="51"/>
      <c r="N38" s="18">
        <f t="shared" si="0"/>
        <v>0</v>
      </c>
    </row>
    <row r="39" spans="1:14" ht="18.75">
      <c r="A39" s="28">
        <v>37</v>
      </c>
      <c r="B39" s="28" t="s">
        <v>3665</v>
      </c>
      <c r="C39" s="51" t="s">
        <v>5810</v>
      </c>
      <c r="D39" s="52" t="s">
        <v>2213</v>
      </c>
      <c r="E39" s="51" t="s">
        <v>5217</v>
      </c>
      <c r="F39" s="51" t="s">
        <v>2457</v>
      </c>
      <c r="G39" s="51"/>
      <c r="H39" s="51" t="s">
        <v>6088</v>
      </c>
      <c r="I39" s="17" t="s">
        <v>3672</v>
      </c>
      <c r="J39" s="51" t="s">
        <v>6406</v>
      </c>
      <c r="K39" s="51" t="s">
        <v>2219</v>
      </c>
      <c r="L39" s="52">
        <v>0</v>
      </c>
      <c r="M39" s="51"/>
      <c r="N39" s="18">
        <f t="shared" si="0"/>
        <v>0</v>
      </c>
    </row>
    <row r="40" spans="1:14" ht="18.75">
      <c r="A40" s="28">
        <v>38</v>
      </c>
      <c r="B40" s="28" t="s">
        <v>3665</v>
      </c>
      <c r="C40" s="51" t="s">
        <v>2914</v>
      </c>
      <c r="D40" s="52" t="s">
        <v>2913</v>
      </c>
      <c r="E40" s="51" t="s">
        <v>5166</v>
      </c>
      <c r="F40" s="51" t="s">
        <v>2912</v>
      </c>
      <c r="G40" s="51"/>
      <c r="H40" s="51" t="s">
        <v>6089</v>
      </c>
      <c r="I40" s="17" t="s">
        <v>3672</v>
      </c>
      <c r="J40" s="51" t="s">
        <v>2911</v>
      </c>
      <c r="K40" s="51" t="s">
        <v>2214</v>
      </c>
      <c r="L40" s="52">
        <v>0</v>
      </c>
      <c r="M40" s="51"/>
      <c r="N40" s="18">
        <f t="shared" si="0"/>
        <v>0</v>
      </c>
    </row>
    <row r="41" spans="1:14" ht="18.75">
      <c r="A41" s="28">
        <v>39</v>
      </c>
      <c r="B41" s="28" t="s">
        <v>3665</v>
      </c>
      <c r="C41" s="51" t="s">
        <v>2940</v>
      </c>
      <c r="D41" s="52" t="s">
        <v>2935</v>
      </c>
      <c r="E41" s="51" t="s">
        <v>5216</v>
      </c>
      <c r="F41" s="51" t="s">
        <v>2939</v>
      </c>
      <c r="G41" s="51"/>
      <c r="H41" s="51" t="s">
        <v>6090</v>
      </c>
      <c r="I41" s="17" t="s">
        <v>3672</v>
      </c>
      <c r="J41" s="51" t="s">
        <v>6407</v>
      </c>
      <c r="K41" s="51" t="s">
        <v>2938</v>
      </c>
      <c r="L41" s="52">
        <v>0</v>
      </c>
      <c r="M41" s="51"/>
      <c r="N41" s="18">
        <f t="shared" si="0"/>
        <v>0</v>
      </c>
    </row>
    <row r="42" spans="1:14" ht="18.75">
      <c r="A42" s="28">
        <v>40</v>
      </c>
      <c r="B42" s="28" t="s">
        <v>3665</v>
      </c>
      <c r="C42" s="51" t="s">
        <v>2395</v>
      </c>
      <c r="D42" s="52" t="s">
        <v>2362</v>
      </c>
      <c r="E42" s="51" t="s">
        <v>5953</v>
      </c>
      <c r="F42" s="51" t="s">
        <v>2394</v>
      </c>
      <c r="G42" s="51"/>
      <c r="H42" s="51" t="s">
        <v>6091</v>
      </c>
      <c r="I42" s="17" t="s">
        <v>3672</v>
      </c>
      <c r="J42" s="51" t="s">
        <v>6408</v>
      </c>
      <c r="K42" s="51" t="s">
        <v>6586</v>
      </c>
      <c r="L42" s="52">
        <v>0</v>
      </c>
      <c r="M42" s="51"/>
      <c r="N42" s="18">
        <f t="shared" si="0"/>
        <v>0</v>
      </c>
    </row>
    <row r="43" spans="1:14" ht="18.75">
      <c r="A43" s="28">
        <v>41</v>
      </c>
      <c r="B43" s="28" t="s">
        <v>3665</v>
      </c>
      <c r="C43" s="51" t="s">
        <v>5811</v>
      </c>
      <c r="D43" s="52" t="s">
        <v>2779</v>
      </c>
      <c r="E43" s="51" t="s">
        <v>5954</v>
      </c>
      <c r="F43" s="51" t="s">
        <v>2781</v>
      </c>
      <c r="G43" s="51" t="s">
        <v>2780</v>
      </c>
      <c r="H43" s="51" t="s">
        <v>6092</v>
      </c>
      <c r="I43" s="17" t="s">
        <v>3672</v>
      </c>
      <c r="J43" s="51" t="s">
        <v>6409</v>
      </c>
      <c r="K43" s="51" t="s">
        <v>6587</v>
      </c>
      <c r="L43" s="52">
        <v>19</v>
      </c>
      <c r="M43" s="51"/>
      <c r="N43" s="18">
        <f t="shared" si="0"/>
        <v>19</v>
      </c>
    </row>
    <row r="44" spans="1:14" ht="18.75">
      <c r="A44" s="28">
        <v>42</v>
      </c>
      <c r="B44" s="28" t="s">
        <v>3665</v>
      </c>
      <c r="C44" s="51" t="s">
        <v>2887</v>
      </c>
      <c r="D44" s="52" t="s">
        <v>2886</v>
      </c>
      <c r="E44" s="51" t="s">
        <v>5215</v>
      </c>
      <c r="F44" s="51" t="s">
        <v>2885</v>
      </c>
      <c r="G44" s="51"/>
      <c r="H44" s="51" t="s">
        <v>6093</v>
      </c>
      <c r="I44" s="17" t="s">
        <v>3672</v>
      </c>
      <c r="J44" s="51" t="s">
        <v>6410</v>
      </c>
      <c r="K44" s="51" t="s">
        <v>2219</v>
      </c>
      <c r="L44" s="52">
        <v>0</v>
      </c>
      <c r="M44" s="51"/>
      <c r="N44" s="18">
        <f t="shared" si="0"/>
        <v>0</v>
      </c>
    </row>
    <row r="45" spans="1:14" ht="18.75">
      <c r="A45" s="28">
        <v>43</v>
      </c>
      <c r="B45" s="28" t="s">
        <v>3665</v>
      </c>
      <c r="C45" s="51" t="s">
        <v>3137</v>
      </c>
      <c r="D45" s="52" t="s">
        <v>3128</v>
      </c>
      <c r="E45" s="51" t="s">
        <v>5214</v>
      </c>
      <c r="F45" s="51" t="s">
        <v>3136</v>
      </c>
      <c r="G45" s="51"/>
      <c r="H45" s="51" t="s">
        <v>3135</v>
      </c>
      <c r="I45" s="17" t="s">
        <v>3672</v>
      </c>
      <c r="J45" s="51" t="s">
        <v>3134</v>
      </c>
      <c r="K45" s="51" t="s">
        <v>6588</v>
      </c>
      <c r="L45" s="52">
        <v>0</v>
      </c>
      <c r="M45" s="51"/>
      <c r="N45" s="18">
        <f t="shared" si="0"/>
        <v>0</v>
      </c>
    </row>
    <row r="46" spans="1:14" ht="18.75">
      <c r="A46" s="28">
        <v>44</v>
      </c>
      <c r="B46" s="28" t="s">
        <v>3665</v>
      </c>
      <c r="C46" s="51" t="s">
        <v>2339</v>
      </c>
      <c r="D46" s="52" t="s">
        <v>2338</v>
      </c>
      <c r="E46" s="51" t="s">
        <v>5213</v>
      </c>
      <c r="F46" s="51" t="s">
        <v>2337</v>
      </c>
      <c r="G46" s="51" t="s">
        <v>6094</v>
      </c>
      <c r="H46" s="51" t="s">
        <v>6095</v>
      </c>
      <c r="I46" s="17" t="s">
        <v>3672</v>
      </c>
      <c r="J46" s="51" t="s">
        <v>2336</v>
      </c>
      <c r="K46" s="51" t="s">
        <v>2335</v>
      </c>
      <c r="L46" s="52">
        <v>0</v>
      </c>
      <c r="M46" s="51"/>
      <c r="N46" s="18">
        <f t="shared" si="0"/>
        <v>0</v>
      </c>
    </row>
    <row r="47" spans="1:14" ht="18.75">
      <c r="A47" s="28">
        <v>45</v>
      </c>
      <c r="B47" s="28" t="s">
        <v>3665</v>
      </c>
      <c r="C47" s="51" t="s">
        <v>3460</v>
      </c>
      <c r="D47" s="52" t="s">
        <v>3459</v>
      </c>
      <c r="E47" s="51" t="s">
        <v>5212</v>
      </c>
      <c r="F47" s="51" t="s">
        <v>3458</v>
      </c>
      <c r="G47" s="51"/>
      <c r="H47" s="51" t="s">
        <v>3457</v>
      </c>
      <c r="I47" s="17" t="s">
        <v>3672</v>
      </c>
      <c r="J47" s="51" t="s">
        <v>3456</v>
      </c>
      <c r="K47" s="51" t="s">
        <v>3455</v>
      </c>
      <c r="L47" s="52">
        <v>0</v>
      </c>
      <c r="M47" s="51"/>
      <c r="N47" s="18">
        <f t="shared" si="0"/>
        <v>0</v>
      </c>
    </row>
    <row r="48" spans="1:14" ht="18.75">
      <c r="A48" s="28">
        <v>46</v>
      </c>
      <c r="B48" s="28" t="s">
        <v>3665</v>
      </c>
      <c r="C48" s="51" t="s">
        <v>3007</v>
      </c>
      <c r="D48" s="52" t="s">
        <v>3006</v>
      </c>
      <c r="E48" s="51" t="s">
        <v>5211</v>
      </c>
      <c r="F48" s="51" t="s">
        <v>3005</v>
      </c>
      <c r="G48" s="51"/>
      <c r="H48" s="51" t="s">
        <v>6096</v>
      </c>
      <c r="I48" s="17" t="s">
        <v>3672</v>
      </c>
      <c r="J48" s="51" t="s">
        <v>6411</v>
      </c>
      <c r="K48" s="51" t="s">
        <v>6589</v>
      </c>
      <c r="L48" s="52">
        <v>0</v>
      </c>
      <c r="M48" s="51"/>
      <c r="N48" s="18">
        <f t="shared" si="0"/>
        <v>0</v>
      </c>
    </row>
    <row r="49" spans="1:14" ht="18.75">
      <c r="A49" s="28">
        <v>47</v>
      </c>
      <c r="B49" s="28" t="s">
        <v>3665</v>
      </c>
      <c r="C49" s="51" t="s">
        <v>3070</v>
      </c>
      <c r="D49" s="52" t="s">
        <v>3069</v>
      </c>
      <c r="E49" s="51" t="s">
        <v>5210</v>
      </c>
      <c r="F49" s="51" t="s">
        <v>3068</v>
      </c>
      <c r="G49" s="51"/>
      <c r="H49" s="51" t="s">
        <v>3067</v>
      </c>
      <c r="I49" s="17" t="s">
        <v>3672</v>
      </c>
      <c r="J49" s="51" t="s">
        <v>6412</v>
      </c>
      <c r="K49" s="51" t="s">
        <v>3042</v>
      </c>
      <c r="L49" s="52">
        <v>0</v>
      </c>
      <c r="M49" s="51"/>
      <c r="N49" s="18">
        <f t="shared" si="0"/>
        <v>0</v>
      </c>
    </row>
    <row r="50" spans="1:14" ht="18.75">
      <c r="A50" s="28">
        <v>48</v>
      </c>
      <c r="B50" s="28" t="s">
        <v>3665</v>
      </c>
      <c r="C50" s="51" t="s">
        <v>3609</v>
      </c>
      <c r="D50" s="52" t="s">
        <v>3606</v>
      </c>
      <c r="E50" s="51" t="s">
        <v>5209</v>
      </c>
      <c r="F50" s="51" t="s">
        <v>3608</v>
      </c>
      <c r="G50" s="51" t="s">
        <v>3607</v>
      </c>
      <c r="H50" s="51" t="s">
        <v>6097</v>
      </c>
      <c r="I50" s="17" t="s">
        <v>3672</v>
      </c>
      <c r="J50" s="51" t="s">
        <v>6413</v>
      </c>
      <c r="K50" s="51" t="s">
        <v>6590</v>
      </c>
      <c r="L50" s="52">
        <v>16</v>
      </c>
      <c r="M50" s="51">
        <v>0</v>
      </c>
      <c r="N50" s="18">
        <f t="shared" si="0"/>
        <v>16</v>
      </c>
    </row>
    <row r="51" spans="1:14" ht="18.75">
      <c r="A51" s="28">
        <v>49</v>
      </c>
      <c r="B51" s="28" t="s">
        <v>3665</v>
      </c>
      <c r="C51" s="51" t="s">
        <v>3036</v>
      </c>
      <c r="D51" s="52" t="s">
        <v>3027</v>
      </c>
      <c r="E51" s="51" t="s">
        <v>5208</v>
      </c>
      <c r="F51" s="51" t="s">
        <v>3035</v>
      </c>
      <c r="G51" s="51"/>
      <c r="H51" s="51" t="s">
        <v>3034</v>
      </c>
      <c r="I51" s="17" t="s">
        <v>3672</v>
      </c>
      <c r="J51" s="51" t="s">
        <v>4847</v>
      </c>
      <c r="K51" s="51" t="s">
        <v>6591</v>
      </c>
      <c r="L51" s="52">
        <v>0</v>
      </c>
      <c r="M51" s="51"/>
      <c r="N51" s="18">
        <f t="shared" si="0"/>
        <v>0</v>
      </c>
    </row>
    <row r="52" spans="1:14" ht="18.75">
      <c r="A52" s="28">
        <v>50</v>
      </c>
      <c r="B52" s="28" t="s">
        <v>3665</v>
      </c>
      <c r="C52" s="51" t="s">
        <v>2531</v>
      </c>
      <c r="D52" s="52" t="s">
        <v>2228</v>
      </c>
      <c r="E52" s="51" t="s">
        <v>5207</v>
      </c>
      <c r="F52" s="51" t="s">
        <v>2530</v>
      </c>
      <c r="G52" s="51" t="s">
        <v>2529</v>
      </c>
      <c r="H52" s="51" t="s">
        <v>6098</v>
      </c>
      <c r="I52" s="17" t="s">
        <v>3672</v>
      </c>
      <c r="J52" s="51" t="s">
        <v>6414</v>
      </c>
      <c r="K52" s="51" t="s">
        <v>2295</v>
      </c>
      <c r="L52" s="52">
        <v>13</v>
      </c>
      <c r="M52" s="51"/>
      <c r="N52" s="18">
        <f t="shared" si="0"/>
        <v>13</v>
      </c>
    </row>
    <row r="53" spans="1:14" ht="18.75">
      <c r="A53" s="28">
        <v>51</v>
      </c>
      <c r="B53" s="28" t="s">
        <v>3665</v>
      </c>
      <c r="C53" s="51" t="s">
        <v>3329</v>
      </c>
      <c r="D53" s="52" t="s">
        <v>3328</v>
      </c>
      <c r="E53" s="51" t="s">
        <v>5206</v>
      </c>
      <c r="F53" s="51" t="s">
        <v>3327</v>
      </c>
      <c r="G53" s="51"/>
      <c r="H53" s="51" t="s">
        <v>6099</v>
      </c>
      <c r="I53" s="17" t="s">
        <v>3672</v>
      </c>
      <c r="J53" s="51" t="s">
        <v>3326</v>
      </c>
      <c r="K53" s="51" t="s">
        <v>2289</v>
      </c>
      <c r="L53" s="52">
        <v>0</v>
      </c>
      <c r="M53" s="51"/>
      <c r="N53" s="18">
        <f t="shared" si="0"/>
        <v>0</v>
      </c>
    </row>
    <row r="54" spans="1:14" ht="18.75">
      <c r="A54" s="28">
        <v>52</v>
      </c>
      <c r="B54" s="28" t="s">
        <v>3665</v>
      </c>
      <c r="C54" s="51" t="s">
        <v>3296</v>
      </c>
      <c r="D54" s="52" t="s">
        <v>3282</v>
      </c>
      <c r="E54" s="51" t="s">
        <v>5205</v>
      </c>
      <c r="F54" s="51" t="s">
        <v>3295</v>
      </c>
      <c r="G54" s="51"/>
      <c r="H54" s="51" t="s">
        <v>6100</v>
      </c>
      <c r="I54" s="17" t="s">
        <v>3672</v>
      </c>
      <c r="J54" s="51" t="s">
        <v>6415</v>
      </c>
      <c r="K54" s="51" t="s">
        <v>2295</v>
      </c>
      <c r="L54" s="52">
        <v>0</v>
      </c>
      <c r="M54" s="51"/>
      <c r="N54" s="18">
        <f t="shared" si="0"/>
        <v>0</v>
      </c>
    </row>
    <row r="55" spans="1:14" ht="18.75">
      <c r="A55" s="28">
        <v>53</v>
      </c>
      <c r="B55" s="28" t="s">
        <v>3665</v>
      </c>
      <c r="C55" s="51" t="s">
        <v>2661</v>
      </c>
      <c r="D55" s="52" t="s">
        <v>2660</v>
      </c>
      <c r="E55" s="51" t="s">
        <v>5204</v>
      </c>
      <c r="F55" s="51" t="s">
        <v>2659</v>
      </c>
      <c r="G55" s="51"/>
      <c r="H55" s="51" t="s">
        <v>6101</v>
      </c>
      <c r="I55" s="17" t="s">
        <v>3672</v>
      </c>
      <c r="J55" s="51" t="s">
        <v>6416</v>
      </c>
      <c r="K55" s="51" t="s">
        <v>6592</v>
      </c>
      <c r="L55" s="52">
        <v>0</v>
      </c>
      <c r="M55" s="51"/>
      <c r="N55" s="18">
        <f t="shared" si="0"/>
        <v>0</v>
      </c>
    </row>
    <row r="56" spans="1:14" ht="18.75">
      <c r="A56" s="28">
        <v>54</v>
      </c>
      <c r="B56" s="28" t="s">
        <v>3665</v>
      </c>
      <c r="C56" s="51" t="s">
        <v>3469</v>
      </c>
      <c r="D56" s="52" t="s">
        <v>3468</v>
      </c>
      <c r="E56" s="51" t="s">
        <v>5955</v>
      </c>
      <c r="F56" s="51" t="s">
        <v>3467</v>
      </c>
      <c r="G56" s="51"/>
      <c r="H56" s="51" t="s">
        <v>3466</v>
      </c>
      <c r="I56" s="17" t="s">
        <v>3672</v>
      </c>
      <c r="J56" s="51" t="s">
        <v>6417</v>
      </c>
      <c r="K56" s="51" t="s">
        <v>3465</v>
      </c>
      <c r="L56" s="52">
        <v>0</v>
      </c>
      <c r="M56" s="51"/>
      <c r="N56" s="18">
        <f t="shared" si="0"/>
        <v>0</v>
      </c>
    </row>
    <row r="57" spans="1:14" ht="18.75">
      <c r="A57" s="28">
        <v>55</v>
      </c>
      <c r="B57" s="28" t="s">
        <v>3665</v>
      </c>
      <c r="C57" s="51" t="s">
        <v>2536</v>
      </c>
      <c r="D57" s="52" t="s">
        <v>2228</v>
      </c>
      <c r="E57" s="51" t="s">
        <v>5203</v>
      </c>
      <c r="F57" s="51" t="s">
        <v>2535</v>
      </c>
      <c r="G57" s="51"/>
      <c r="H57" s="51" t="s">
        <v>6102</v>
      </c>
      <c r="I57" s="17" t="s">
        <v>3672</v>
      </c>
      <c r="J57" s="51" t="s">
        <v>6418</v>
      </c>
      <c r="K57" s="51" t="s">
        <v>6590</v>
      </c>
      <c r="L57" s="52">
        <v>0</v>
      </c>
      <c r="M57" s="51"/>
      <c r="N57" s="18">
        <f t="shared" si="0"/>
        <v>0</v>
      </c>
    </row>
    <row r="58" spans="1:14" ht="18.75">
      <c r="A58" s="28">
        <v>56</v>
      </c>
      <c r="B58" s="28" t="s">
        <v>3665</v>
      </c>
      <c r="C58" s="51" t="s">
        <v>3237</v>
      </c>
      <c r="D58" s="52" t="s">
        <v>3236</v>
      </c>
      <c r="E58" s="51" t="s">
        <v>5202</v>
      </c>
      <c r="F58" s="51" t="s">
        <v>3235</v>
      </c>
      <c r="G58" s="51" t="s">
        <v>3234</v>
      </c>
      <c r="H58" s="51" t="s">
        <v>3233</v>
      </c>
      <c r="I58" s="17" t="s">
        <v>3672</v>
      </c>
      <c r="J58" s="51" t="s">
        <v>2645</v>
      </c>
      <c r="K58" s="51" t="s">
        <v>6593</v>
      </c>
      <c r="L58" s="52">
        <v>19</v>
      </c>
      <c r="M58" s="51"/>
      <c r="N58" s="18">
        <f t="shared" si="0"/>
        <v>19</v>
      </c>
    </row>
    <row r="59" spans="1:14" ht="18.75">
      <c r="A59" s="28">
        <v>57</v>
      </c>
      <c r="B59" s="28" t="s">
        <v>3665</v>
      </c>
      <c r="C59" s="51" t="s">
        <v>3417</v>
      </c>
      <c r="D59" s="52" t="s">
        <v>3416</v>
      </c>
      <c r="E59" s="51" t="s">
        <v>5201</v>
      </c>
      <c r="F59" s="51" t="s">
        <v>3415</v>
      </c>
      <c r="G59" s="51"/>
      <c r="H59" s="51" t="s">
        <v>6103</v>
      </c>
      <c r="I59" s="17" t="s">
        <v>3672</v>
      </c>
      <c r="J59" s="51" t="s">
        <v>3414</v>
      </c>
      <c r="K59" s="51" t="s">
        <v>3373</v>
      </c>
      <c r="L59" s="52">
        <v>0</v>
      </c>
      <c r="M59" s="51"/>
      <c r="N59" s="18">
        <f t="shared" si="0"/>
        <v>0</v>
      </c>
    </row>
    <row r="60" spans="1:14" ht="18.75">
      <c r="A60" s="28">
        <v>58</v>
      </c>
      <c r="B60" s="28" t="s">
        <v>3665</v>
      </c>
      <c r="C60" s="51" t="s">
        <v>3648</v>
      </c>
      <c r="D60" s="52" t="s">
        <v>3647</v>
      </c>
      <c r="E60" s="51" t="s">
        <v>5956</v>
      </c>
      <c r="F60" s="51" t="s">
        <v>3646</v>
      </c>
      <c r="G60" s="51" t="s">
        <v>3646</v>
      </c>
      <c r="H60" s="51" t="s">
        <v>3645</v>
      </c>
      <c r="I60" s="17" t="s">
        <v>3672</v>
      </c>
      <c r="J60" s="51" t="s">
        <v>3644</v>
      </c>
      <c r="K60" s="51" t="s">
        <v>3643</v>
      </c>
      <c r="L60" s="52">
        <v>0</v>
      </c>
      <c r="M60" s="51"/>
      <c r="N60" s="18">
        <f t="shared" si="0"/>
        <v>0</v>
      </c>
    </row>
    <row r="61" spans="1:14" ht="18.75">
      <c r="A61" s="28">
        <v>59</v>
      </c>
      <c r="B61" s="28" t="s">
        <v>3665</v>
      </c>
      <c r="C61" s="51" t="s">
        <v>2863</v>
      </c>
      <c r="D61" s="52" t="s">
        <v>2859</v>
      </c>
      <c r="E61" s="51" t="s">
        <v>5199</v>
      </c>
      <c r="F61" s="51" t="s">
        <v>2862</v>
      </c>
      <c r="G61" s="51"/>
      <c r="H61" s="51" t="s">
        <v>6104</v>
      </c>
      <c r="I61" s="17" t="s">
        <v>3672</v>
      </c>
      <c r="J61" s="51" t="s">
        <v>2861</v>
      </c>
      <c r="K61" s="51" t="s">
        <v>6594</v>
      </c>
      <c r="L61" s="52">
        <v>0</v>
      </c>
      <c r="M61" s="51">
        <v>0</v>
      </c>
      <c r="N61" s="18">
        <f t="shared" si="0"/>
        <v>0</v>
      </c>
    </row>
    <row r="62" spans="1:14" ht="18.75">
      <c r="A62" s="28">
        <v>60</v>
      </c>
      <c r="B62" s="28" t="s">
        <v>3665</v>
      </c>
      <c r="C62" s="51" t="s">
        <v>3379</v>
      </c>
      <c r="D62" s="52" t="s">
        <v>3375</v>
      </c>
      <c r="E62" s="51" t="s">
        <v>5957</v>
      </c>
      <c r="F62" s="51" t="s">
        <v>3378</v>
      </c>
      <c r="G62" s="51" t="s">
        <v>3377</v>
      </c>
      <c r="H62" s="51" t="s">
        <v>6105</v>
      </c>
      <c r="I62" s="17" t="s">
        <v>3672</v>
      </c>
      <c r="J62" s="51" t="s">
        <v>6419</v>
      </c>
      <c r="K62" s="51" t="s">
        <v>6595</v>
      </c>
      <c r="L62" s="52">
        <v>17</v>
      </c>
      <c r="M62" s="51">
        <v>0</v>
      </c>
      <c r="N62" s="18">
        <f t="shared" si="0"/>
        <v>17</v>
      </c>
    </row>
    <row r="63" spans="1:14" ht="18.75">
      <c r="A63" s="28">
        <v>61</v>
      </c>
      <c r="B63" s="28" t="s">
        <v>3665</v>
      </c>
      <c r="C63" s="51" t="s">
        <v>5812</v>
      </c>
      <c r="D63" s="52" t="s">
        <v>2977</v>
      </c>
      <c r="E63" s="51" t="s">
        <v>5198</v>
      </c>
      <c r="F63" s="51" t="s">
        <v>2976</v>
      </c>
      <c r="G63" s="51" t="s">
        <v>6106</v>
      </c>
      <c r="H63" s="51" t="s">
        <v>6107</v>
      </c>
      <c r="I63" s="17" t="s">
        <v>3672</v>
      </c>
      <c r="J63" s="51" t="s">
        <v>2975</v>
      </c>
      <c r="K63" s="51" t="s">
        <v>2214</v>
      </c>
      <c r="L63" s="52">
        <v>0</v>
      </c>
      <c r="M63" s="51"/>
      <c r="N63" s="18">
        <f t="shared" si="0"/>
        <v>0</v>
      </c>
    </row>
    <row r="64" spans="1:14" ht="18.75">
      <c r="A64" s="28">
        <v>62</v>
      </c>
      <c r="B64" s="28" t="s">
        <v>3665</v>
      </c>
      <c r="C64" s="51" t="s">
        <v>5813</v>
      </c>
      <c r="D64" s="52" t="s">
        <v>3282</v>
      </c>
      <c r="E64" s="51" t="s">
        <v>7299</v>
      </c>
      <c r="F64" s="51" t="s">
        <v>3288</v>
      </c>
      <c r="G64" s="51"/>
      <c r="H64" s="51" t="s">
        <v>6108</v>
      </c>
      <c r="I64" s="17" t="s">
        <v>3672</v>
      </c>
      <c r="J64" s="51" t="s">
        <v>6420</v>
      </c>
      <c r="K64" s="51" t="s">
        <v>6596</v>
      </c>
      <c r="L64" s="52">
        <v>0</v>
      </c>
      <c r="M64" s="51"/>
      <c r="N64" s="18">
        <f t="shared" si="0"/>
        <v>0</v>
      </c>
    </row>
    <row r="65" spans="1:14" ht="18.75">
      <c r="A65" s="28">
        <v>63</v>
      </c>
      <c r="B65" s="28" t="s">
        <v>3665</v>
      </c>
      <c r="C65" s="51" t="s">
        <v>3214</v>
      </c>
      <c r="D65" s="52" t="s">
        <v>3210</v>
      </c>
      <c r="E65" s="51" t="s">
        <v>5197</v>
      </c>
      <c r="F65" s="51" t="s">
        <v>3213</v>
      </c>
      <c r="G65" s="51"/>
      <c r="H65" s="51" t="s">
        <v>6109</v>
      </c>
      <c r="I65" s="17" t="s">
        <v>3672</v>
      </c>
      <c r="J65" s="51" t="s">
        <v>4846</v>
      </c>
      <c r="K65" s="51" t="s">
        <v>4858</v>
      </c>
      <c r="L65" s="52">
        <v>0</v>
      </c>
      <c r="M65" s="51"/>
      <c r="N65" s="18">
        <f t="shared" si="0"/>
        <v>0</v>
      </c>
    </row>
    <row r="66" spans="1:14" ht="18.75">
      <c r="A66" s="28">
        <v>64</v>
      </c>
      <c r="B66" s="28" t="s">
        <v>3665</v>
      </c>
      <c r="C66" s="51" t="s">
        <v>3024</v>
      </c>
      <c r="D66" s="52" t="s">
        <v>3023</v>
      </c>
      <c r="E66" s="51" t="s">
        <v>5958</v>
      </c>
      <c r="F66" s="51" t="s">
        <v>3022</v>
      </c>
      <c r="G66" s="51" t="s">
        <v>3021</v>
      </c>
      <c r="H66" s="51" t="s">
        <v>6110</v>
      </c>
      <c r="I66" s="17" t="s">
        <v>3672</v>
      </c>
      <c r="J66" s="51" t="s">
        <v>3020</v>
      </c>
      <c r="K66" s="51" t="s">
        <v>6597</v>
      </c>
      <c r="L66" s="52">
        <v>8</v>
      </c>
      <c r="M66" s="51"/>
      <c r="N66" s="18">
        <f t="shared" si="0"/>
        <v>8</v>
      </c>
    </row>
    <row r="67" spans="1:14" ht="18.75">
      <c r="A67" s="28">
        <v>65</v>
      </c>
      <c r="B67" s="28" t="s">
        <v>3665</v>
      </c>
      <c r="C67" s="51" t="s">
        <v>3435</v>
      </c>
      <c r="D67" s="52" t="s">
        <v>3432</v>
      </c>
      <c r="E67" s="51" t="s">
        <v>5196</v>
      </c>
      <c r="F67" s="51" t="s">
        <v>3434</v>
      </c>
      <c r="G67" s="51"/>
      <c r="H67" s="51" t="s">
        <v>6111</v>
      </c>
      <c r="I67" s="17" t="s">
        <v>3672</v>
      </c>
      <c r="J67" s="51" t="s">
        <v>6421</v>
      </c>
      <c r="K67" s="51" t="s">
        <v>3433</v>
      </c>
      <c r="L67" s="52">
        <v>0</v>
      </c>
      <c r="M67" s="51"/>
      <c r="N67" s="18">
        <f t="shared" ref="N67:N130" si="1">L67+M67</f>
        <v>0</v>
      </c>
    </row>
    <row r="68" spans="1:14" ht="18.75">
      <c r="A68" s="28">
        <v>66</v>
      </c>
      <c r="B68" s="28" t="s">
        <v>3665</v>
      </c>
      <c r="C68" s="51" t="s">
        <v>3498</v>
      </c>
      <c r="D68" s="52" t="s">
        <v>3497</v>
      </c>
      <c r="E68" s="51" t="s">
        <v>5195</v>
      </c>
      <c r="F68" s="51" t="s">
        <v>3496</v>
      </c>
      <c r="G68" s="51" t="s">
        <v>3496</v>
      </c>
      <c r="H68" s="51" t="s">
        <v>6112</v>
      </c>
      <c r="I68" s="17" t="s">
        <v>3672</v>
      </c>
      <c r="J68" s="51" t="s">
        <v>6422</v>
      </c>
      <c r="K68" s="51" t="s">
        <v>2295</v>
      </c>
      <c r="L68" s="52">
        <v>0</v>
      </c>
      <c r="M68" s="51"/>
      <c r="N68" s="18">
        <f t="shared" si="1"/>
        <v>0</v>
      </c>
    </row>
    <row r="69" spans="1:14" ht="18.75">
      <c r="A69" s="28">
        <v>67</v>
      </c>
      <c r="B69" s="28" t="s">
        <v>3665</v>
      </c>
      <c r="C69" s="51" t="s">
        <v>2244</v>
      </c>
      <c r="D69" s="52" t="s">
        <v>2241</v>
      </c>
      <c r="E69" s="51" t="s">
        <v>5194</v>
      </c>
      <c r="F69" s="51" t="s">
        <v>2243</v>
      </c>
      <c r="G69" s="51"/>
      <c r="H69" s="51" t="s">
        <v>6113</v>
      </c>
      <c r="I69" s="17" t="s">
        <v>3672</v>
      </c>
      <c r="J69" s="51" t="s">
        <v>6423</v>
      </c>
      <c r="K69" s="51" t="s">
        <v>6598</v>
      </c>
      <c r="L69" s="52">
        <v>0</v>
      </c>
      <c r="M69" s="51"/>
      <c r="N69" s="18">
        <f t="shared" si="1"/>
        <v>0</v>
      </c>
    </row>
    <row r="70" spans="1:14" ht="18.75">
      <c r="A70" s="28">
        <v>68</v>
      </c>
      <c r="B70" s="28" t="s">
        <v>3665</v>
      </c>
      <c r="C70" s="51" t="s">
        <v>2726</v>
      </c>
      <c r="D70" s="52" t="s">
        <v>2725</v>
      </c>
      <c r="E70" s="51" t="s">
        <v>5959</v>
      </c>
      <c r="F70" s="51" t="s">
        <v>2724</v>
      </c>
      <c r="G70" s="51" t="s">
        <v>2723</v>
      </c>
      <c r="H70" s="51" t="s">
        <v>2722</v>
      </c>
      <c r="I70" s="17" t="s">
        <v>3672</v>
      </c>
      <c r="J70" s="51" t="s">
        <v>2721</v>
      </c>
      <c r="K70" s="51" t="s">
        <v>4857</v>
      </c>
      <c r="L70" s="52">
        <v>1</v>
      </c>
      <c r="M70" s="51"/>
      <c r="N70" s="18">
        <f t="shared" si="1"/>
        <v>1</v>
      </c>
    </row>
    <row r="71" spans="1:14" ht="18.75">
      <c r="A71" s="28">
        <v>69</v>
      </c>
      <c r="B71" s="28" t="s">
        <v>3665</v>
      </c>
      <c r="C71" s="51" t="s">
        <v>5814</v>
      </c>
      <c r="D71" s="52" t="s">
        <v>2943</v>
      </c>
      <c r="E71" s="51" t="s">
        <v>5193</v>
      </c>
      <c r="F71" s="51" t="s">
        <v>2946</v>
      </c>
      <c r="G71" s="51"/>
      <c r="H71" s="51" t="s">
        <v>6114</v>
      </c>
      <c r="I71" s="17" t="s">
        <v>3672</v>
      </c>
      <c r="J71" s="51" t="s">
        <v>2945</v>
      </c>
      <c r="K71" s="51" t="s">
        <v>2551</v>
      </c>
      <c r="L71" s="52">
        <v>0</v>
      </c>
      <c r="M71" s="51"/>
      <c r="N71" s="18">
        <f t="shared" si="1"/>
        <v>0</v>
      </c>
    </row>
    <row r="72" spans="1:14" ht="18.75">
      <c r="A72" s="28">
        <v>70</v>
      </c>
      <c r="B72" s="28" t="s">
        <v>3665</v>
      </c>
      <c r="C72" s="51" t="s">
        <v>3603</v>
      </c>
      <c r="D72" s="52" t="s">
        <v>3602</v>
      </c>
      <c r="E72" s="51" t="s">
        <v>5192</v>
      </c>
      <c r="F72" s="51" t="s">
        <v>3601</v>
      </c>
      <c r="G72" s="51"/>
      <c r="H72" s="51" t="s">
        <v>6115</v>
      </c>
      <c r="I72" s="17" t="s">
        <v>3672</v>
      </c>
      <c r="J72" s="51" t="s">
        <v>3600</v>
      </c>
      <c r="K72" s="51" t="s">
        <v>2214</v>
      </c>
      <c r="L72" s="52">
        <v>0</v>
      </c>
      <c r="M72" s="51">
        <v>0</v>
      </c>
      <c r="N72" s="18">
        <f t="shared" si="1"/>
        <v>0</v>
      </c>
    </row>
    <row r="73" spans="1:14" ht="18.75">
      <c r="A73" s="28">
        <v>71</v>
      </c>
      <c r="B73" s="28" t="s">
        <v>3665</v>
      </c>
      <c r="C73" s="51" t="s">
        <v>2604</v>
      </c>
      <c r="D73" s="52" t="s">
        <v>2600</v>
      </c>
      <c r="E73" s="51" t="s">
        <v>5191</v>
      </c>
      <c r="F73" s="51" t="s">
        <v>2603</v>
      </c>
      <c r="G73" s="51"/>
      <c r="H73" s="51" t="s">
        <v>2602</v>
      </c>
      <c r="I73" s="17" t="s">
        <v>3672</v>
      </c>
      <c r="J73" s="51" t="s">
        <v>2601</v>
      </c>
      <c r="K73" s="51" t="s">
        <v>2458</v>
      </c>
      <c r="L73" s="52">
        <v>0</v>
      </c>
      <c r="M73" s="51"/>
      <c r="N73" s="18">
        <f t="shared" si="1"/>
        <v>0</v>
      </c>
    </row>
    <row r="74" spans="1:14" ht="18.75">
      <c r="A74" s="28">
        <v>72</v>
      </c>
      <c r="B74" s="28" t="s">
        <v>3665</v>
      </c>
      <c r="C74" s="51" t="s">
        <v>3537</v>
      </c>
      <c r="D74" s="52" t="s">
        <v>3528</v>
      </c>
      <c r="E74" s="51" t="s">
        <v>5190</v>
      </c>
      <c r="F74" s="51" t="s">
        <v>3536</v>
      </c>
      <c r="G74" s="51"/>
      <c r="H74" s="51" t="s">
        <v>6116</v>
      </c>
      <c r="I74" s="17" t="s">
        <v>3672</v>
      </c>
      <c r="J74" s="51" t="s">
        <v>3535</v>
      </c>
      <c r="K74" s="51" t="s">
        <v>6599</v>
      </c>
      <c r="L74" s="52">
        <v>0</v>
      </c>
      <c r="M74" s="51"/>
      <c r="N74" s="18">
        <f t="shared" si="1"/>
        <v>0</v>
      </c>
    </row>
    <row r="75" spans="1:14" ht="18.75">
      <c r="A75" s="28">
        <v>73</v>
      </c>
      <c r="B75" s="28" t="s">
        <v>3665</v>
      </c>
      <c r="C75" s="51" t="s">
        <v>2998</v>
      </c>
      <c r="D75" s="52" t="s">
        <v>2997</v>
      </c>
      <c r="E75" s="51" t="s">
        <v>5189</v>
      </c>
      <c r="F75" s="51" t="s">
        <v>2996</v>
      </c>
      <c r="G75" s="51"/>
      <c r="H75" s="51" t="s">
        <v>2995</v>
      </c>
      <c r="I75" s="17" t="s">
        <v>3672</v>
      </c>
      <c r="J75" s="51" t="s">
        <v>2994</v>
      </c>
      <c r="K75" s="51" t="s">
        <v>6600</v>
      </c>
      <c r="L75" s="52">
        <v>0</v>
      </c>
      <c r="M75" s="51"/>
      <c r="N75" s="18">
        <f t="shared" si="1"/>
        <v>0</v>
      </c>
    </row>
    <row r="76" spans="1:14" ht="18.75">
      <c r="A76" s="28">
        <v>74</v>
      </c>
      <c r="B76" s="28" t="s">
        <v>3665</v>
      </c>
      <c r="C76" s="51" t="s">
        <v>5815</v>
      </c>
      <c r="D76" s="52" t="s">
        <v>2813</v>
      </c>
      <c r="E76" s="51" t="s">
        <v>5960</v>
      </c>
      <c r="F76" s="51" t="s">
        <v>2815</v>
      </c>
      <c r="G76" s="51" t="s">
        <v>2814</v>
      </c>
      <c r="H76" s="51" t="s">
        <v>6117</v>
      </c>
      <c r="I76" s="17" t="s">
        <v>3672</v>
      </c>
      <c r="J76" s="51" t="s">
        <v>2433</v>
      </c>
      <c r="K76" s="51" t="s">
        <v>6601</v>
      </c>
      <c r="L76" s="52">
        <v>4</v>
      </c>
      <c r="M76" s="51">
        <v>12</v>
      </c>
      <c r="N76" s="18">
        <f t="shared" si="1"/>
        <v>16</v>
      </c>
    </row>
    <row r="77" spans="1:14" ht="18.75">
      <c r="A77" s="28">
        <v>75</v>
      </c>
      <c r="B77" s="28" t="s">
        <v>3665</v>
      </c>
      <c r="C77" s="51" t="s">
        <v>2370</v>
      </c>
      <c r="D77" s="52" t="s">
        <v>2362</v>
      </c>
      <c r="E77" s="51" t="s">
        <v>5961</v>
      </c>
      <c r="F77" s="51" t="s">
        <v>2369</v>
      </c>
      <c r="G77" s="51"/>
      <c r="H77" s="51" t="s">
        <v>6118</v>
      </c>
      <c r="I77" s="17" t="s">
        <v>3672</v>
      </c>
      <c r="J77" s="51" t="s">
        <v>2368</v>
      </c>
      <c r="K77" s="51" t="s">
        <v>2367</v>
      </c>
      <c r="L77" s="52">
        <v>0</v>
      </c>
      <c r="M77" s="51"/>
      <c r="N77" s="18">
        <f t="shared" si="1"/>
        <v>0</v>
      </c>
    </row>
    <row r="78" spans="1:14" ht="18.75">
      <c r="A78" s="28">
        <v>76</v>
      </c>
      <c r="B78" s="28" t="s">
        <v>3665</v>
      </c>
      <c r="C78" s="51" t="s">
        <v>7349</v>
      </c>
      <c r="D78" s="52" t="s">
        <v>3499</v>
      </c>
      <c r="E78" s="51" t="s">
        <v>7353</v>
      </c>
      <c r="F78" s="51" t="s">
        <v>3512</v>
      </c>
      <c r="G78" s="51" t="s">
        <v>7354</v>
      </c>
      <c r="H78" s="51" t="s">
        <v>4844</v>
      </c>
      <c r="I78" s="17" t="s">
        <v>3672</v>
      </c>
      <c r="J78" s="51" t="s">
        <v>6424</v>
      </c>
      <c r="K78" s="51" t="s">
        <v>2214</v>
      </c>
      <c r="L78" s="52">
        <v>0</v>
      </c>
      <c r="M78" s="51"/>
      <c r="N78" s="18">
        <f t="shared" si="1"/>
        <v>0</v>
      </c>
    </row>
    <row r="79" spans="1:14" ht="18.75">
      <c r="A79" s="28">
        <v>77</v>
      </c>
      <c r="B79" s="28" t="s">
        <v>3665</v>
      </c>
      <c r="C79" s="51" t="s">
        <v>5816</v>
      </c>
      <c r="D79" s="52" t="s">
        <v>3642</v>
      </c>
      <c r="E79" s="51" t="s">
        <v>5962</v>
      </c>
      <c r="F79" s="51" t="s">
        <v>3641</v>
      </c>
      <c r="G79" s="51"/>
      <c r="H79" s="51" t="s">
        <v>3640</v>
      </c>
      <c r="I79" s="17" t="s">
        <v>3672</v>
      </c>
      <c r="J79" s="51" t="s">
        <v>3639</v>
      </c>
      <c r="K79" s="51" t="s">
        <v>3638</v>
      </c>
      <c r="L79" s="52">
        <v>0</v>
      </c>
      <c r="M79" s="51"/>
      <c r="N79" s="18">
        <f t="shared" si="1"/>
        <v>0</v>
      </c>
    </row>
    <row r="80" spans="1:14" ht="18.75">
      <c r="A80" s="28">
        <v>78</v>
      </c>
      <c r="B80" s="28" t="s">
        <v>3665</v>
      </c>
      <c r="C80" s="51" t="s">
        <v>3550</v>
      </c>
      <c r="D80" s="52" t="s">
        <v>3541</v>
      </c>
      <c r="E80" s="51" t="s">
        <v>5188</v>
      </c>
      <c r="F80" s="51" t="s">
        <v>3549</v>
      </c>
      <c r="G80" s="51" t="s">
        <v>3548</v>
      </c>
      <c r="H80" s="51" t="s">
        <v>3547</v>
      </c>
      <c r="I80" s="17" t="s">
        <v>3672</v>
      </c>
      <c r="J80" s="51" t="s">
        <v>4748</v>
      </c>
      <c r="K80" s="51" t="s">
        <v>6602</v>
      </c>
      <c r="L80" s="52">
        <v>19</v>
      </c>
      <c r="M80" s="51"/>
      <c r="N80" s="18">
        <f t="shared" si="1"/>
        <v>19</v>
      </c>
    </row>
    <row r="81" spans="1:14" ht="18.75">
      <c r="A81" s="28">
        <v>79</v>
      </c>
      <c r="B81" s="28" t="s">
        <v>3665</v>
      </c>
      <c r="C81" s="51" t="s">
        <v>3634</v>
      </c>
      <c r="D81" s="52" t="s">
        <v>3633</v>
      </c>
      <c r="E81" s="51" t="s">
        <v>5187</v>
      </c>
      <c r="F81" s="51" t="s">
        <v>3632</v>
      </c>
      <c r="G81" s="51" t="s">
        <v>3631</v>
      </c>
      <c r="H81" s="51" t="s">
        <v>3547</v>
      </c>
      <c r="I81" s="17" t="s">
        <v>3672</v>
      </c>
      <c r="J81" s="51" t="s">
        <v>6425</v>
      </c>
      <c r="K81" s="51" t="s">
        <v>6603</v>
      </c>
      <c r="L81" s="52">
        <v>0</v>
      </c>
      <c r="M81" s="51">
        <v>0</v>
      </c>
      <c r="N81" s="18">
        <f t="shared" si="1"/>
        <v>0</v>
      </c>
    </row>
    <row r="82" spans="1:14" ht="18.75">
      <c r="A82" s="28">
        <v>80</v>
      </c>
      <c r="B82" s="28" t="s">
        <v>3665</v>
      </c>
      <c r="C82" s="51" t="s">
        <v>3446</v>
      </c>
      <c r="D82" s="52" t="s">
        <v>3445</v>
      </c>
      <c r="E82" s="51" t="s">
        <v>5186</v>
      </c>
      <c r="F82" s="51" t="s">
        <v>3444</v>
      </c>
      <c r="G82" s="51" t="s">
        <v>3443</v>
      </c>
      <c r="H82" s="51" t="s">
        <v>6119</v>
      </c>
      <c r="I82" s="17" t="s">
        <v>3672</v>
      </c>
      <c r="J82" s="51" t="s">
        <v>6426</v>
      </c>
      <c r="K82" s="51" t="s">
        <v>6604</v>
      </c>
      <c r="L82" s="52">
        <v>19</v>
      </c>
      <c r="M82" s="51"/>
      <c r="N82" s="18">
        <f t="shared" si="1"/>
        <v>19</v>
      </c>
    </row>
    <row r="83" spans="1:14" ht="18.75">
      <c r="A83" s="28">
        <v>81</v>
      </c>
      <c r="B83" s="28" t="s">
        <v>3665</v>
      </c>
      <c r="C83" s="51" t="s">
        <v>3228</v>
      </c>
      <c r="D83" s="52" t="s">
        <v>3216</v>
      </c>
      <c r="E83" s="51" t="s">
        <v>5185</v>
      </c>
      <c r="F83" s="51" t="s">
        <v>3227</v>
      </c>
      <c r="G83" s="51" t="s">
        <v>3226</v>
      </c>
      <c r="H83" s="51" t="s">
        <v>6120</v>
      </c>
      <c r="I83" s="17" t="s">
        <v>3672</v>
      </c>
      <c r="J83" s="51" t="s">
        <v>6427</v>
      </c>
      <c r="K83" s="51" t="s">
        <v>2214</v>
      </c>
      <c r="L83" s="52">
        <v>0</v>
      </c>
      <c r="M83" s="51"/>
      <c r="N83" s="18">
        <f t="shared" si="1"/>
        <v>0</v>
      </c>
    </row>
    <row r="84" spans="1:14" ht="18.75">
      <c r="A84" s="28">
        <v>82</v>
      </c>
      <c r="B84" s="28" t="s">
        <v>3665</v>
      </c>
      <c r="C84" s="51" t="s">
        <v>3430</v>
      </c>
      <c r="D84" s="52" t="s">
        <v>3416</v>
      </c>
      <c r="E84" s="51" t="s">
        <v>5184</v>
      </c>
      <c r="F84" s="51" t="s">
        <v>3429</v>
      </c>
      <c r="G84" s="51" t="s">
        <v>3428</v>
      </c>
      <c r="H84" s="51" t="s">
        <v>6121</v>
      </c>
      <c r="I84" s="17" t="s">
        <v>3672</v>
      </c>
      <c r="J84" s="51" t="s">
        <v>6428</v>
      </c>
      <c r="K84" s="51" t="s">
        <v>6605</v>
      </c>
      <c r="L84" s="52">
        <v>0</v>
      </c>
      <c r="M84" s="51"/>
      <c r="N84" s="18">
        <f t="shared" si="1"/>
        <v>0</v>
      </c>
    </row>
    <row r="85" spans="1:14" ht="18.75">
      <c r="A85" s="28">
        <v>83</v>
      </c>
      <c r="B85" s="28" t="s">
        <v>3665</v>
      </c>
      <c r="C85" s="51" t="s">
        <v>3093</v>
      </c>
      <c r="D85" s="52" t="s">
        <v>3089</v>
      </c>
      <c r="E85" s="51" t="s">
        <v>5183</v>
      </c>
      <c r="F85" s="51" t="s">
        <v>3092</v>
      </c>
      <c r="G85" s="51"/>
      <c r="H85" s="51" t="s">
        <v>6122</v>
      </c>
      <c r="I85" s="17" t="s">
        <v>3672</v>
      </c>
      <c r="J85" s="51" t="s">
        <v>6429</v>
      </c>
      <c r="K85" s="51" t="s">
        <v>3091</v>
      </c>
      <c r="L85" s="52">
        <v>0</v>
      </c>
      <c r="M85" s="51"/>
      <c r="N85" s="18">
        <f t="shared" si="1"/>
        <v>0</v>
      </c>
    </row>
    <row r="86" spans="1:14" ht="18.75">
      <c r="A86" s="28">
        <v>84</v>
      </c>
      <c r="B86" s="28" t="s">
        <v>3665</v>
      </c>
      <c r="C86" s="51" t="s">
        <v>2884</v>
      </c>
      <c r="D86" s="52" t="s">
        <v>2883</v>
      </c>
      <c r="E86" s="51" t="s">
        <v>5182</v>
      </c>
      <c r="F86" s="51" t="s">
        <v>2882</v>
      </c>
      <c r="G86" s="51"/>
      <c r="H86" s="51" t="s">
        <v>6123</v>
      </c>
      <c r="I86" s="17" t="s">
        <v>3672</v>
      </c>
      <c r="J86" s="51" t="s">
        <v>6430</v>
      </c>
      <c r="K86" s="51" t="s">
        <v>6590</v>
      </c>
      <c r="L86" s="52">
        <v>0</v>
      </c>
      <c r="M86" s="51"/>
      <c r="N86" s="18">
        <f t="shared" si="1"/>
        <v>0</v>
      </c>
    </row>
    <row r="87" spans="1:14" ht="18.75">
      <c r="A87" s="28">
        <v>85</v>
      </c>
      <c r="B87" s="28" t="s">
        <v>3665</v>
      </c>
      <c r="C87" s="51" t="s">
        <v>3524</v>
      </c>
      <c r="D87" s="52" t="s">
        <v>3519</v>
      </c>
      <c r="E87" s="51" t="s">
        <v>5181</v>
      </c>
      <c r="F87" s="51" t="s">
        <v>3523</v>
      </c>
      <c r="G87" s="51"/>
      <c r="H87" s="51" t="s">
        <v>6124</v>
      </c>
      <c r="I87" s="17" t="s">
        <v>3672</v>
      </c>
      <c r="J87" s="51" t="s">
        <v>6431</v>
      </c>
      <c r="K87" s="51" t="s">
        <v>6606</v>
      </c>
      <c r="L87" s="52">
        <v>0</v>
      </c>
      <c r="M87" s="51"/>
      <c r="N87" s="18">
        <f t="shared" si="1"/>
        <v>0</v>
      </c>
    </row>
    <row r="88" spans="1:14" ht="18.75">
      <c r="A88" s="28">
        <v>86</v>
      </c>
      <c r="B88" s="28" t="s">
        <v>3665</v>
      </c>
      <c r="C88" s="51" t="s">
        <v>3571</v>
      </c>
      <c r="D88" s="52" t="s">
        <v>2260</v>
      </c>
      <c r="E88" s="51" t="s">
        <v>5180</v>
      </c>
      <c r="F88" s="51" t="s">
        <v>3570</v>
      </c>
      <c r="G88" s="51" t="s">
        <v>3569</v>
      </c>
      <c r="H88" s="51" t="s">
        <v>3568</v>
      </c>
      <c r="I88" s="17" t="s">
        <v>3672</v>
      </c>
      <c r="J88" s="51" t="s">
        <v>4770</v>
      </c>
      <c r="K88" s="51" t="s">
        <v>6607</v>
      </c>
      <c r="L88" s="52">
        <v>0</v>
      </c>
      <c r="M88" s="51"/>
      <c r="N88" s="18">
        <f t="shared" si="1"/>
        <v>0</v>
      </c>
    </row>
    <row r="89" spans="1:14" ht="18.75">
      <c r="A89" s="28">
        <v>87</v>
      </c>
      <c r="B89" s="28" t="s">
        <v>3665</v>
      </c>
      <c r="C89" s="51" t="s">
        <v>3311</v>
      </c>
      <c r="D89" s="52" t="s">
        <v>3282</v>
      </c>
      <c r="E89" s="51" t="s">
        <v>7300</v>
      </c>
      <c r="F89" s="51" t="s">
        <v>3310</v>
      </c>
      <c r="G89" s="51"/>
      <c r="H89" s="51" t="s">
        <v>6125</v>
      </c>
      <c r="I89" s="17" t="s">
        <v>3672</v>
      </c>
      <c r="J89" s="51" t="s">
        <v>6432</v>
      </c>
      <c r="K89" s="51" t="s">
        <v>6608</v>
      </c>
      <c r="L89" s="52">
        <v>0</v>
      </c>
      <c r="M89" s="51"/>
      <c r="N89" s="18">
        <f t="shared" si="1"/>
        <v>0</v>
      </c>
    </row>
    <row r="90" spans="1:14" ht="18.75">
      <c r="A90" s="28">
        <v>88</v>
      </c>
      <c r="B90" s="28" t="s">
        <v>3665</v>
      </c>
      <c r="C90" s="51" t="s">
        <v>2954</v>
      </c>
      <c r="D90" s="52" t="s">
        <v>2943</v>
      </c>
      <c r="E90" s="51" t="s">
        <v>5179</v>
      </c>
      <c r="F90" s="51" t="s">
        <v>2953</v>
      </c>
      <c r="G90" s="51"/>
      <c r="H90" s="51" t="s">
        <v>6126</v>
      </c>
      <c r="I90" s="17" t="s">
        <v>3672</v>
      </c>
      <c r="J90" s="51" t="s">
        <v>6433</v>
      </c>
      <c r="K90" s="51" t="s">
        <v>6609</v>
      </c>
      <c r="L90" s="52">
        <v>0</v>
      </c>
      <c r="M90" s="51"/>
      <c r="N90" s="18">
        <f t="shared" si="1"/>
        <v>0</v>
      </c>
    </row>
    <row r="91" spans="1:14" ht="18.75">
      <c r="A91" s="28">
        <v>89</v>
      </c>
      <c r="B91" s="28" t="s">
        <v>3665</v>
      </c>
      <c r="C91" s="51" t="s">
        <v>2790</v>
      </c>
      <c r="D91" s="52" t="s">
        <v>2787</v>
      </c>
      <c r="E91" s="51" t="s">
        <v>5178</v>
      </c>
      <c r="F91" s="51" t="s">
        <v>2789</v>
      </c>
      <c r="G91" s="51"/>
      <c r="H91" s="51" t="s">
        <v>6127</v>
      </c>
      <c r="I91" s="17" t="s">
        <v>3672</v>
      </c>
      <c r="J91" s="51" t="s">
        <v>2788</v>
      </c>
      <c r="K91" s="51" t="s">
        <v>2219</v>
      </c>
      <c r="L91" s="52">
        <v>0</v>
      </c>
      <c r="M91" s="51"/>
      <c r="N91" s="18">
        <f t="shared" si="1"/>
        <v>0</v>
      </c>
    </row>
    <row r="92" spans="1:14" ht="18.75">
      <c r="A92" s="28">
        <v>90</v>
      </c>
      <c r="B92" s="28" t="s">
        <v>3665</v>
      </c>
      <c r="C92" s="51" t="s">
        <v>2635</v>
      </c>
      <c r="D92" s="52" t="s">
        <v>2628</v>
      </c>
      <c r="E92" s="51" t="s">
        <v>5177</v>
      </c>
      <c r="F92" s="51" t="s">
        <v>2634</v>
      </c>
      <c r="G92" s="51" t="s">
        <v>2633</v>
      </c>
      <c r="H92" s="51" t="s">
        <v>6128</v>
      </c>
      <c r="I92" s="17" t="s">
        <v>3672</v>
      </c>
      <c r="J92" s="51" t="s">
        <v>6434</v>
      </c>
      <c r="K92" s="51" t="s">
        <v>6610</v>
      </c>
      <c r="L92" s="52">
        <v>19</v>
      </c>
      <c r="M92" s="51"/>
      <c r="N92" s="18">
        <f t="shared" si="1"/>
        <v>19</v>
      </c>
    </row>
    <row r="93" spans="1:14" ht="18.75">
      <c r="A93" s="28">
        <v>91</v>
      </c>
      <c r="B93" s="28" t="s">
        <v>3665</v>
      </c>
      <c r="C93" s="51" t="s">
        <v>7211</v>
      </c>
      <c r="D93" s="52" t="s">
        <v>2628</v>
      </c>
      <c r="E93" s="51" t="s">
        <v>5176</v>
      </c>
      <c r="F93" s="51" t="s">
        <v>2627</v>
      </c>
      <c r="G93" s="51"/>
      <c r="H93" s="51" t="s">
        <v>6129</v>
      </c>
      <c r="I93" s="17" t="s">
        <v>3672</v>
      </c>
      <c r="J93" s="51" t="s">
        <v>6435</v>
      </c>
      <c r="K93" s="51" t="s">
        <v>4856</v>
      </c>
      <c r="L93" s="52">
        <v>0</v>
      </c>
      <c r="M93" s="51"/>
      <c r="N93" s="18">
        <f t="shared" si="1"/>
        <v>0</v>
      </c>
    </row>
    <row r="94" spans="1:14" ht="18.75">
      <c r="A94" s="28">
        <v>92</v>
      </c>
      <c r="B94" s="28" t="s">
        <v>3665</v>
      </c>
      <c r="C94" s="51" t="s">
        <v>3133</v>
      </c>
      <c r="D94" s="52" t="s">
        <v>3128</v>
      </c>
      <c r="E94" s="51" t="s">
        <v>5175</v>
      </c>
      <c r="F94" s="51" t="s">
        <v>3132</v>
      </c>
      <c r="G94" s="51"/>
      <c r="H94" s="51" t="s">
        <v>3131</v>
      </c>
      <c r="I94" s="17" t="s">
        <v>3672</v>
      </c>
      <c r="J94" s="51" t="s">
        <v>3130</v>
      </c>
      <c r="K94" s="51" t="s">
        <v>2328</v>
      </c>
      <c r="L94" s="52">
        <v>0</v>
      </c>
      <c r="M94" s="51"/>
      <c r="N94" s="18">
        <f t="shared" si="1"/>
        <v>0</v>
      </c>
    </row>
    <row r="95" spans="1:14" ht="18.75">
      <c r="A95" s="28">
        <v>93</v>
      </c>
      <c r="B95" s="28" t="s">
        <v>3665</v>
      </c>
      <c r="C95" s="51" t="s">
        <v>2311</v>
      </c>
      <c r="D95" s="52" t="s">
        <v>2306</v>
      </c>
      <c r="E95" s="51" t="s">
        <v>5963</v>
      </c>
      <c r="F95" s="51" t="s">
        <v>2310</v>
      </c>
      <c r="G95" s="51" t="s">
        <v>2309</v>
      </c>
      <c r="H95" s="51" t="s">
        <v>2308</v>
      </c>
      <c r="I95" s="17" t="s">
        <v>3672</v>
      </c>
      <c r="J95" s="51" t="s">
        <v>2307</v>
      </c>
      <c r="K95" s="51" t="s">
        <v>6576</v>
      </c>
      <c r="L95" s="52">
        <v>0</v>
      </c>
      <c r="M95" s="51"/>
      <c r="N95" s="18">
        <f t="shared" si="1"/>
        <v>0</v>
      </c>
    </row>
    <row r="96" spans="1:14" ht="18.75">
      <c r="A96" s="28">
        <v>94</v>
      </c>
      <c r="B96" s="28" t="s">
        <v>3665</v>
      </c>
      <c r="C96" s="51" t="s">
        <v>2956</v>
      </c>
      <c r="D96" s="52" t="s">
        <v>2943</v>
      </c>
      <c r="E96" s="51" t="s">
        <v>5174</v>
      </c>
      <c r="F96" s="51" t="s">
        <v>2955</v>
      </c>
      <c r="G96" s="51"/>
      <c r="H96" s="51" t="s">
        <v>6130</v>
      </c>
      <c r="I96" s="17" t="s">
        <v>3672</v>
      </c>
      <c r="J96" s="51" t="s">
        <v>6436</v>
      </c>
      <c r="K96" s="51" t="s">
        <v>6611</v>
      </c>
      <c r="L96" s="52">
        <v>0</v>
      </c>
      <c r="M96" s="51"/>
      <c r="N96" s="18">
        <f t="shared" si="1"/>
        <v>0</v>
      </c>
    </row>
    <row r="97" spans="1:14" ht="18.75">
      <c r="A97" s="28">
        <v>95</v>
      </c>
      <c r="B97" s="28" t="s">
        <v>3665</v>
      </c>
      <c r="C97" s="51" t="s">
        <v>3154</v>
      </c>
      <c r="D97" s="52" t="s">
        <v>3153</v>
      </c>
      <c r="E97" s="51" t="s">
        <v>5964</v>
      </c>
      <c r="F97" s="51" t="s">
        <v>6131</v>
      </c>
      <c r="G97" s="51"/>
      <c r="H97" s="51" t="s">
        <v>6132</v>
      </c>
      <c r="I97" s="17" t="s">
        <v>3672</v>
      </c>
      <c r="J97" s="51" t="s">
        <v>6437</v>
      </c>
      <c r="K97" s="51" t="s">
        <v>6612</v>
      </c>
      <c r="L97" s="52">
        <v>0</v>
      </c>
      <c r="M97" s="51"/>
      <c r="N97" s="18">
        <f t="shared" si="1"/>
        <v>0</v>
      </c>
    </row>
    <row r="98" spans="1:14" ht="18.75">
      <c r="A98" s="28">
        <v>96</v>
      </c>
      <c r="B98" s="28" t="s">
        <v>3665</v>
      </c>
      <c r="C98" s="51" t="s">
        <v>2469</v>
      </c>
      <c r="D98" s="52" t="s">
        <v>2468</v>
      </c>
      <c r="E98" s="51" t="s">
        <v>5173</v>
      </c>
      <c r="F98" s="51" t="s">
        <v>2467</v>
      </c>
      <c r="G98" s="51"/>
      <c r="H98" s="51" t="s">
        <v>2466</v>
      </c>
      <c r="I98" s="17" t="s">
        <v>3672</v>
      </c>
      <c r="J98" s="51" t="s">
        <v>2465</v>
      </c>
      <c r="K98" s="51" t="s">
        <v>2464</v>
      </c>
      <c r="L98" s="52">
        <v>0</v>
      </c>
      <c r="M98" s="51">
        <v>0</v>
      </c>
      <c r="N98" s="18">
        <f t="shared" si="1"/>
        <v>0</v>
      </c>
    </row>
    <row r="99" spans="1:14" ht="18.75">
      <c r="A99" s="28">
        <v>97</v>
      </c>
      <c r="B99" s="28" t="s">
        <v>3665</v>
      </c>
      <c r="C99" s="51" t="s">
        <v>5817</v>
      </c>
      <c r="D99" s="52" t="s">
        <v>2221</v>
      </c>
      <c r="E99" s="51" t="s">
        <v>5171</v>
      </c>
      <c r="F99" s="51" t="s">
        <v>2226</v>
      </c>
      <c r="G99" s="51"/>
      <c r="H99" s="51" t="s">
        <v>6133</v>
      </c>
      <c r="I99" s="17" t="s">
        <v>3672</v>
      </c>
      <c r="J99" s="51" t="s">
        <v>6438</v>
      </c>
      <c r="K99" s="51" t="s">
        <v>6613</v>
      </c>
      <c r="L99" s="52">
        <v>0</v>
      </c>
      <c r="M99" s="51"/>
      <c r="N99" s="18">
        <f t="shared" si="1"/>
        <v>0</v>
      </c>
    </row>
    <row r="100" spans="1:14" ht="18.75">
      <c r="A100" s="28">
        <v>98</v>
      </c>
      <c r="B100" s="28" t="s">
        <v>3665</v>
      </c>
      <c r="C100" s="51" t="s">
        <v>7295</v>
      </c>
      <c r="D100" s="52" t="s">
        <v>2674</v>
      </c>
      <c r="E100" s="51" t="s">
        <v>7301</v>
      </c>
      <c r="F100" s="51" t="s">
        <v>2686</v>
      </c>
      <c r="G100" s="51"/>
      <c r="H100" s="51" t="s">
        <v>6134</v>
      </c>
      <c r="I100" s="17" t="s">
        <v>3672</v>
      </c>
      <c r="J100" s="51" t="s">
        <v>6439</v>
      </c>
      <c r="K100" s="51" t="s">
        <v>2295</v>
      </c>
      <c r="L100" s="52">
        <v>0</v>
      </c>
      <c r="M100" s="51"/>
      <c r="N100" s="18">
        <f t="shared" si="1"/>
        <v>0</v>
      </c>
    </row>
    <row r="101" spans="1:14" ht="18.75">
      <c r="A101" s="28">
        <v>99</v>
      </c>
      <c r="B101" s="28" t="s">
        <v>3665</v>
      </c>
      <c r="C101" s="51" t="s">
        <v>7296</v>
      </c>
      <c r="D101" s="52" t="s">
        <v>2283</v>
      </c>
      <c r="E101" s="51" t="s">
        <v>7302</v>
      </c>
      <c r="F101" s="51" t="s">
        <v>2288</v>
      </c>
      <c r="G101" s="51"/>
      <c r="H101" s="51" t="s">
        <v>2287</v>
      </c>
      <c r="I101" s="17" t="s">
        <v>3672</v>
      </c>
      <c r="J101" s="51" t="s">
        <v>6440</v>
      </c>
      <c r="K101" s="51" t="s">
        <v>7316</v>
      </c>
      <c r="L101" s="52">
        <v>0</v>
      </c>
      <c r="M101" s="51"/>
      <c r="N101" s="18">
        <f t="shared" si="1"/>
        <v>0</v>
      </c>
    </row>
    <row r="102" spans="1:14" ht="18.75">
      <c r="A102" s="28">
        <v>100</v>
      </c>
      <c r="B102" s="28" t="s">
        <v>3665</v>
      </c>
      <c r="C102" s="51" t="s">
        <v>2717</v>
      </c>
      <c r="D102" s="52" t="s">
        <v>2716</v>
      </c>
      <c r="E102" s="51" t="s">
        <v>5965</v>
      </c>
      <c r="F102" s="51" t="s">
        <v>2715</v>
      </c>
      <c r="G102" s="51" t="s">
        <v>2714</v>
      </c>
      <c r="H102" s="51" t="s">
        <v>6135</v>
      </c>
      <c r="I102" s="17" t="s">
        <v>3672</v>
      </c>
      <c r="J102" s="51" t="s">
        <v>2713</v>
      </c>
      <c r="K102" s="51" t="s">
        <v>6590</v>
      </c>
      <c r="L102" s="52">
        <v>0</v>
      </c>
      <c r="M102" s="51">
        <v>0</v>
      </c>
      <c r="N102" s="18">
        <f t="shared" si="1"/>
        <v>0</v>
      </c>
    </row>
    <row r="103" spans="1:14" ht="18.75">
      <c r="A103" s="28">
        <v>101</v>
      </c>
      <c r="B103" s="28" t="s">
        <v>3665</v>
      </c>
      <c r="C103" s="51" t="s">
        <v>3515</v>
      </c>
      <c r="D103" s="52" t="s">
        <v>3499</v>
      </c>
      <c r="E103" s="51" t="s">
        <v>7355</v>
      </c>
      <c r="F103" s="51" t="s">
        <v>3514</v>
      </c>
      <c r="G103" s="51"/>
      <c r="H103" s="51" t="s">
        <v>6136</v>
      </c>
      <c r="I103" s="17" t="s">
        <v>3672</v>
      </c>
      <c r="J103" s="51" t="s">
        <v>6441</v>
      </c>
      <c r="K103" s="51" t="s">
        <v>2268</v>
      </c>
      <c r="L103" s="52">
        <v>0</v>
      </c>
      <c r="M103" s="51"/>
      <c r="N103" s="18">
        <f t="shared" si="1"/>
        <v>0</v>
      </c>
    </row>
    <row r="104" spans="1:14" ht="18.75">
      <c r="A104" s="28">
        <v>102</v>
      </c>
      <c r="B104" s="28" t="s">
        <v>3665</v>
      </c>
      <c r="C104" s="51" t="s">
        <v>2439</v>
      </c>
      <c r="D104" s="52" t="s">
        <v>2255</v>
      </c>
      <c r="E104" s="51" t="s">
        <v>5966</v>
      </c>
      <c r="F104" s="51" t="s">
        <v>2438</v>
      </c>
      <c r="G104" s="51" t="s">
        <v>2437</v>
      </c>
      <c r="H104" s="51" t="s">
        <v>6137</v>
      </c>
      <c r="I104" s="17" t="s">
        <v>3672</v>
      </c>
      <c r="J104" s="51" t="s">
        <v>6442</v>
      </c>
      <c r="K104" s="51" t="s">
        <v>6614</v>
      </c>
      <c r="L104" s="52">
        <v>12</v>
      </c>
      <c r="M104" s="51">
        <v>0</v>
      </c>
      <c r="N104" s="18">
        <f t="shared" si="1"/>
        <v>12</v>
      </c>
    </row>
    <row r="105" spans="1:14" ht="18.75">
      <c r="A105" s="28">
        <v>103</v>
      </c>
      <c r="B105" s="28" t="s">
        <v>3665</v>
      </c>
      <c r="C105" s="51" t="s">
        <v>3424</v>
      </c>
      <c r="D105" s="52" t="s">
        <v>3416</v>
      </c>
      <c r="E105" s="51" t="s">
        <v>5169</v>
      </c>
      <c r="F105" s="51" t="s">
        <v>3423</v>
      </c>
      <c r="G105" s="51" t="s">
        <v>3422</v>
      </c>
      <c r="H105" s="51" t="s">
        <v>6138</v>
      </c>
      <c r="I105" s="17" t="s">
        <v>3672</v>
      </c>
      <c r="J105" s="51" t="s">
        <v>3421</v>
      </c>
      <c r="K105" s="51" t="s">
        <v>2458</v>
      </c>
      <c r="L105" s="52"/>
      <c r="M105" s="51"/>
      <c r="N105" s="18">
        <f t="shared" si="1"/>
        <v>0</v>
      </c>
    </row>
    <row r="106" spans="1:14" ht="18.75">
      <c r="A106" s="28">
        <v>104</v>
      </c>
      <c r="B106" s="28" t="s">
        <v>3665</v>
      </c>
      <c r="C106" s="51" t="s">
        <v>3259</v>
      </c>
      <c r="D106" s="52" t="s">
        <v>3251</v>
      </c>
      <c r="E106" s="51" t="s">
        <v>5168</v>
      </c>
      <c r="F106" s="51" t="s">
        <v>3258</v>
      </c>
      <c r="G106" s="51"/>
      <c r="H106" s="51" t="s">
        <v>6139</v>
      </c>
      <c r="I106" s="17" t="s">
        <v>3672</v>
      </c>
      <c r="J106" s="51" t="s">
        <v>6443</v>
      </c>
      <c r="K106" s="51" t="s">
        <v>7317</v>
      </c>
      <c r="L106" s="52">
        <v>0</v>
      </c>
      <c r="M106" s="51"/>
      <c r="N106" s="18">
        <f t="shared" si="1"/>
        <v>0</v>
      </c>
    </row>
    <row r="107" spans="1:14" ht="18.75">
      <c r="A107" s="28">
        <v>105</v>
      </c>
      <c r="B107" s="28" t="s">
        <v>3665</v>
      </c>
      <c r="C107" s="51" t="s">
        <v>3225</v>
      </c>
      <c r="D107" s="52" t="s">
        <v>3216</v>
      </c>
      <c r="E107" s="51" t="s">
        <v>5167</v>
      </c>
      <c r="F107" s="51" t="s">
        <v>3224</v>
      </c>
      <c r="G107" s="51"/>
      <c r="H107" s="51" t="s">
        <v>3223</v>
      </c>
      <c r="I107" s="17" t="s">
        <v>3672</v>
      </c>
      <c r="J107" s="51" t="s">
        <v>3222</v>
      </c>
      <c r="K107" s="51" t="s">
        <v>6615</v>
      </c>
      <c r="L107" s="52">
        <v>0</v>
      </c>
      <c r="M107" s="51"/>
      <c r="N107" s="18">
        <f t="shared" si="1"/>
        <v>0</v>
      </c>
    </row>
    <row r="108" spans="1:14" ht="18.75">
      <c r="A108" s="28">
        <v>106</v>
      </c>
      <c r="B108" s="28" t="s">
        <v>3665</v>
      </c>
      <c r="C108" s="51" t="s">
        <v>2860</v>
      </c>
      <c r="D108" s="52" t="s">
        <v>2859</v>
      </c>
      <c r="E108" s="51" t="s">
        <v>5165</v>
      </c>
      <c r="F108" s="51" t="s">
        <v>2858</v>
      </c>
      <c r="G108" s="51" t="s">
        <v>2857</v>
      </c>
      <c r="H108" s="51" t="s">
        <v>6140</v>
      </c>
      <c r="I108" s="17" t="s">
        <v>3672</v>
      </c>
      <c r="J108" s="51" t="s">
        <v>6444</v>
      </c>
      <c r="K108" s="51" t="s">
        <v>2856</v>
      </c>
      <c r="L108" s="52">
        <v>0</v>
      </c>
      <c r="M108" s="51"/>
      <c r="N108" s="18">
        <f t="shared" si="1"/>
        <v>0</v>
      </c>
    </row>
    <row r="109" spans="1:14" ht="18.75">
      <c r="A109" s="28">
        <v>107</v>
      </c>
      <c r="B109" s="28" t="s">
        <v>3665</v>
      </c>
      <c r="C109" s="51" t="s">
        <v>2922</v>
      </c>
      <c r="D109" s="52" t="s">
        <v>2236</v>
      </c>
      <c r="E109" s="51" t="s">
        <v>5967</v>
      </c>
      <c r="F109" s="51" t="s">
        <v>2921</v>
      </c>
      <c r="G109" s="51" t="s">
        <v>2920</v>
      </c>
      <c r="H109" s="51" t="s">
        <v>6141</v>
      </c>
      <c r="I109" s="17" t="s">
        <v>3672</v>
      </c>
      <c r="J109" s="51" t="s">
        <v>6445</v>
      </c>
      <c r="K109" s="51" t="s">
        <v>6616</v>
      </c>
      <c r="L109" s="52">
        <v>10</v>
      </c>
      <c r="M109" s="51"/>
      <c r="N109" s="18">
        <f t="shared" si="1"/>
        <v>10</v>
      </c>
    </row>
    <row r="110" spans="1:14" ht="18.75">
      <c r="A110" s="28">
        <v>108</v>
      </c>
      <c r="B110" s="28" t="s">
        <v>3665</v>
      </c>
      <c r="C110" s="51" t="s">
        <v>3656</v>
      </c>
      <c r="D110" s="52" t="s">
        <v>3655</v>
      </c>
      <c r="E110" s="51" t="s">
        <v>5164</v>
      </c>
      <c r="F110" s="51" t="s">
        <v>3654</v>
      </c>
      <c r="G110" s="51"/>
      <c r="H110" s="51" t="s">
        <v>6142</v>
      </c>
      <c r="I110" s="17" t="s">
        <v>3672</v>
      </c>
      <c r="J110" s="51" t="s">
        <v>6446</v>
      </c>
      <c r="K110" s="51" t="s">
        <v>6617</v>
      </c>
      <c r="L110" s="52">
        <v>0</v>
      </c>
      <c r="M110" s="51"/>
      <c r="N110" s="18">
        <f t="shared" si="1"/>
        <v>0</v>
      </c>
    </row>
    <row r="111" spans="1:14" ht="18.75">
      <c r="A111" s="28">
        <v>109</v>
      </c>
      <c r="B111" s="28" t="s">
        <v>3665</v>
      </c>
      <c r="C111" s="51" t="s">
        <v>2595</v>
      </c>
      <c r="D111" s="52" t="s">
        <v>2594</v>
      </c>
      <c r="E111" s="51" t="s">
        <v>5163</v>
      </c>
      <c r="F111" s="51" t="s">
        <v>2593</v>
      </c>
      <c r="G111" s="51"/>
      <c r="H111" s="51" t="s">
        <v>6143</v>
      </c>
      <c r="I111" s="17" t="s">
        <v>3672</v>
      </c>
      <c r="J111" s="51" t="s">
        <v>6447</v>
      </c>
      <c r="K111" s="51" t="s">
        <v>2214</v>
      </c>
      <c r="L111" s="52">
        <v>0</v>
      </c>
      <c r="M111" s="51"/>
      <c r="N111" s="18">
        <f t="shared" si="1"/>
        <v>0</v>
      </c>
    </row>
    <row r="112" spans="1:14" ht="18.75">
      <c r="A112" s="28">
        <v>110</v>
      </c>
      <c r="B112" s="28" t="s">
        <v>3665</v>
      </c>
      <c r="C112" s="51" t="s">
        <v>5818</v>
      </c>
      <c r="D112" s="52" t="s">
        <v>2664</v>
      </c>
      <c r="E112" s="51" t="s">
        <v>5162</v>
      </c>
      <c r="F112" s="51" t="s">
        <v>2666</v>
      </c>
      <c r="G112" s="51"/>
      <c r="H112" s="51" t="s">
        <v>6144</v>
      </c>
      <c r="I112" s="17" t="s">
        <v>3672</v>
      </c>
      <c r="J112" s="51" t="s">
        <v>6448</v>
      </c>
      <c r="K112" s="51" t="s">
        <v>6618</v>
      </c>
      <c r="L112" s="52">
        <v>0</v>
      </c>
      <c r="M112" s="51"/>
      <c r="N112" s="18">
        <f t="shared" si="1"/>
        <v>0</v>
      </c>
    </row>
    <row r="113" spans="1:14" ht="18.75">
      <c r="A113" s="28">
        <v>111</v>
      </c>
      <c r="B113" s="28" t="s">
        <v>3665</v>
      </c>
      <c r="C113" s="51" t="s">
        <v>3367</v>
      </c>
      <c r="D113" s="52" t="s">
        <v>3355</v>
      </c>
      <c r="E113" s="51" t="s">
        <v>5161</v>
      </c>
      <c r="F113" s="51" t="s">
        <v>3366</v>
      </c>
      <c r="G113" s="51"/>
      <c r="H113" s="51" t="s">
        <v>6145</v>
      </c>
      <c r="I113" s="17" t="s">
        <v>3672</v>
      </c>
      <c r="J113" s="51" t="s">
        <v>6449</v>
      </c>
      <c r="K113" s="51" t="s">
        <v>2367</v>
      </c>
      <c r="L113" s="52">
        <v>0</v>
      </c>
      <c r="M113" s="51"/>
      <c r="N113" s="18">
        <f t="shared" si="1"/>
        <v>0</v>
      </c>
    </row>
    <row r="114" spans="1:14" ht="18.75">
      <c r="A114" s="28">
        <v>112</v>
      </c>
      <c r="B114" s="28" t="s">
        <v>3665</v>
      </c>
      <c r="C114" s="51" t="s">
        <v>2404</v>
      </c>
      <c r="D114" s="52" t="s">
        <v>2362</v>
      </c>
      <c r="E114" s="51" t="s">
        <v>5067</v>
      </c>
      <c r="F114" s="51" t="s">
        <v>2403</v>
      </c>
      <c r="G114" s="51" t="s">
        <v>2402</v>
      </c>
      <c r="H114" s="51" t="s">
        <v>6146</v>
      </c>
      <c r="I114" s="17" t="s">
        <v>3672</v>
      </c>
      <c r="J114" s="51" t="s">
        <v>6450</v>
      </c>
      <c r="K114" s="51" t="s">
        <v>2377</v>
      </c>
      <c r="L114" s="52">
        <v>0</v>
      </c>
      <c r="M114" s="51"/>
      <c r="N114" s="18">
        <f t="shared" si="1"/>
        <v>0</v>
      </c>
    </row>
    <row r="115" spans="1:14" ht="18.75">
      <c r="A115" s="28">
        <v>113</v>
      </c>
      <c r="B115" s="28" t="s">
        <v>3665</v>
      </c>
      <c r="C115" s="51" t="s">
        <v>2784</v>
      </c>
      <c r="D115" s="52" t="s">
        <v>2779</v>
      </c>
      <c r="E115" s="51" t="s">
        <v>5968</v>
      </c>
      <c r="F115" s="51" t="s">
        <v>2783</v>
      </c>
      <c r="G115" s="51" t="s">
        <v>2782</v>
      </c>
      <c r="H115" s="51" t="s">
        <v>6147</v>
      </c>
      <c r="I115" s="17" t="s">
        <v>3672</v>
      </c>
      <c r="J115" s="51" t="s">
        <v>6451</v>
      </c>
      <c r="K115" s="51" t="s">
        <v>6619</v>
      </c>
      <c r="L115" s="52">
        <v>4</v>
      </c>
      <c r="M115" s="51">
        <v>0</v>
      </c>
      <c r="N115" s="18">
        <f t="shared" si="1"/>
        <v>4</v>
      </c>
    </row>
    <row r="116" spans="1:14" ht="18.75">
      <c r="A116" s="28">
        <v>114</v>
      </c>
      <c r="B116" s="28" t="s">
        <v>3665</v>
      </c>
      <c r="C116" s="51" t="s">
        <v>3118</v>
      </c>
      <c r="D116" s="52" t="s">
        <v>3114</v>
      </c>
      <c r="E116" s="51" t="s">
        <v>5969</v>
      </c>
      <c r="F116" s="51" t="s">
        <v>3117</v>
      </c>
      <c r="G116" s="51"/>
      <c r="H116" s="51" t="s">
        <v>3116</v>
      </c>
      <c r="I116" s="17" t="s">
        <v>3672</v>
      </c>
      <c r="J116" s="51" t="s">
        <v>3115</v>
      </c>
      <c r="K116" s="51" t="s">
        <v>6620</v>
      </c>
      <c r="L116" s="52">
        <v>0</v>
      </c>
      <c r="M116" s="51"/>
      <c r="N116" s="18">
        <f t="shared" si="1"/>
        <v>0</v>
      </c>
    </row>
    <row r="117" spans="1:14" ht="18.75">
      <c r="A117" s="28">
        <v>115</v>
      </c>
      <c r="B117" s="28" t="s">
        <v>3665</v>
      </c>
      <c r="C117" s="51" t="s">
        <v>2839</v>
      </c>
      <c r="D117" s="52" t="s">
        <v>2232</v>
      </c>
      <c r="E117" s="51" t="s">
        <v>5160</v>
      </c>
      <c r="F117" s="51" t="s">
        <v>2838</v>
      </c>
      <c r="G117" s="51"/>
      <c r="H117" s="51" t="s">
        <v>6148</v>
      </c>
      <c r="I117" s="17" t="s">
        <v>3672</v>
      </c>
      <c r="J117" s="51" t="s">
        <v>2837</v>
      </c>
      <c r="K117" s="51" t="s">
        <v>5766</v>
      </c>
      <c r="L117" s="52">
        <v>0</v>
      </c>
      <c r="M117" s="51"/>
      <c r="N117" s="18">
        <f t="shared" si="1"/>
        <v>0</v>
      </c>
    </row>
    <row r="118" spans="1:14" ht="18.75">
      <c r="A118" s="28">
        <v>116</v>
      </c>
      <c r="B118" s="28" t="s">
        <v>3665</v>
      </c>
      <c r="C118" s="51" t="s">
        <v>3304</v>
      </c>
      <c r="D118" s="52" t="s">
        <v>3282</v>
      </c>
      <c r="E118" s="51" t="s">
        <v>5159</v>
      </c>
      <c r="F118" s="51" t="s">
        <v>3303</v>
      </c>
      <c r="G118" s="51"/>
      <c r="H118" s="51" t="s">
        <v>3302</v>
      </c>
      <c r="I118" s="17" t="s">
        <v>3672</v>
      </c>
      <c r="J118" s="51" t="s">
        <v>3301</v>
      </c>
      <c r="K118" s="51" t="s">
        <v>6621</v>
      </c>
      <c r="L118" s="52">
        <v>0</v>
      </c>
      <c r="M118" s="51"/>
      <c r="N118" s="18">
        <f t="shared" si="1"/>
        <v>0</v>
      </c>
    </row>
    <row r="119" spans="1:14" ht="18.75">
      <c r="A119" s="28">
        <v>117</v>
      </c>
      <c r="B119" s="28" t="s">
        <v>3665</v>
      </c>
      <c r="C119" s="51" t="s">
        <v>5819</v>
      </c>
      <c r="D119" s="52" t="s">
        <v>2473</v>
      </c>
      <c r="E119" s="51" t="s">
        <v>5970</v>
      </c>
      <c r="F119" s="51" t="s">
        <v>2478</v>
      </c>
      <c r="G119" s="51" t="s">
        <v>2477</v>
      </c>
      <c r="H119" s="51" t="s">
        <v>6149</v>
      </c>
      <c r="I119" s="17" t="s">
        <v>3672</v>
      </c>
      <c r="J119" s="51" t="s">
        <v>2476</v>
      </c>
      <c r="K119" s="51" t="s">
        <v>6622</v>
      </c>
      <c r="L119" s="52">
        <v>14</v>
      </c>
      <c r="M119" s="51">
        <v>5</v>
      </c>
      <c r="N119" s="18">
        <f t="shared" si="1"/>
        <v>19</v>
      </c>
    </row>
    <row r="120" spans="1:14" ht="18.75">
      <c r="A120" s="28">
        <v>118</v>
      </c>
      <c r="B120" s="28" t="s">
        <v>3665</v>
      </c>
      <c r="C120" s="51" t="s">
        <v>3397</v>
      </c>
      <c r="D120" s="52" t="s">
        <v>3396</v>
      </c>
      <c r="E120" s="51" t="s">
        <v>5158</v>
      </c>
      <c r="F120" s="51" t="s">
        <v>3395</v>
      </c>
      <c r="G120" s="51"/>
      <c r="H120" s="51" t="s">
        <v>6150</v>
      </c>
      <c r="I120" s="17" t="s">
        <v>3672</v>
      </c>
      <c r="J120" s="51" t="s">
        <v>6452</v>
      </c>
      <c r="K120" s="51" t="s">
        <v>6623</v>
      </c>
      <c r="L120" s="52">
        <v>0</v>
      </c>
      <c r="M120" s="51"/>
      <c r="N120" s="18">
        <f t="shared" si="1"/>
        <v>0</v>
      </c>
    </row>
    <row r="121" spans="1:14" ht="18.75">
      <c r="A121" s="28">
        <v>119</v>
      </c>
      <c r="B121" s="28" t="s">
        <v>3665</v>
      </c>
      <c r="C121" s="51" t="s">
        <v>2927</v>
      </c>
      <c r="D121" s="52" t="s">
        <v>2236</v>
      </c>
      <c r="E121" s="51" t="s">
        <v>5157</v>
      </c>
      <c r="F121" s="51" t="s">
        <v>2926</v>
      </c>
      <c r="G121" s="51"/>
      <c r="H121" s="51" t="s">
        <v>2925</v>
      </c>
      <c r="I121" s="17" t="s">
        <v>3672</v>
      </c>
      <c r="J121" s="51" t="s">
        <v>6453</v>
      </c>
      <c r="K121" s="51" t="s">
        <v>2219</v>
      </c>
      <c r="L121" s="52">
        <v>0</v>
      </c>
      <c r="M121" s="51"/>
      <c r="N121" s="18">
        <f t="shared" si="1"/>
        <v>0</v>
      </c>
    </row>
    <row r="122" spans="1:14" ht="18.75">
      <c r="A122" s="28">
        <v>120</v>
      </c>
      <c r="B122" s="28" t="s">
        <v>3665</v>
      </c>
      <c r="C122" s="51" t="s">
        <v>2747</v>
      </c>
      <c r="D122" s="52" t="s">
        <v>2733</v>
      </c>
      <c r="E122" s="51" t="s">
        <v>5971</v>
      </c>
      <c r="F122" s="51" t="s">
        <v>2746</v>
      </c>
      <c r="G122" s="51" t="s">
        <v>2745</v>
      </c>
      <c r="H122" s="51" t="s">
        <v>2744</v>
      </c>
      <c r="I122" s="17" t="s">
        <v>3672</v>
      </c>
      <c r="J122" s="51" t="s">
        <v>2743</v>
      </c>
      <c r="K122" s="51" t="s">
        <v>7170</v>
      </c>
      <c r="L122" s="52">
        <v>0</v>
      </c>
      <c r="M122" s="51">
        <v>0</v>
      </c>
      <c r="N122" s="18">
        <f t="shared" si="1"/>
        <v>0</v>
      </c>
    </row>
    <row r="123" spans="1:14" ht="18.75">
      <c r="A123" s="28">
        <v>121</v>
      </c>
      <c r="B123" s="28" t="s">
        <v>3665</v>
      </c>
      <c r="C123" s="51" t="s">
        <v>7350</v>
      </c>
      <c r="D123" s="52" t="s">
        <v>3182</v>
      </c>
      <c r="E123" s="51" t="s">
        <v>5156</v>
      </c>
      <c r="F123" s="51" t="s">
        <v>3188</v>
      </c>
      <c r="G123" s="51"/>
      <c r="H123" s="51" t="s">
        <v>7362</v>
      </c>
      <c r="I123" s="17" t="s">
        <v>3672</v>
      </c>
      <c r="J123" s="51" t="s">
        <v>3187</v>
      </c>
      <c r="K123" s="51" t="s">
        <v>3042</v>
      </c>
      <c r="L123" s="52">
        <v>0</v>
      </c>
      <c r="M123" s="51"/>
      <c r="N123" s="18">
        <f t="shared" si="1"/>
        <v>0</v>
      </c>
    </row>
    <row r="124" spans="1:14" ht="18.75">
      <c r="A124" s="28">
        <v>122</v>
      </c>
      <c r="B124" s="28" t="s">
        <v>3665</v>
      </c>
      <c r="C124" s="82" t="s">
        <v>3217</v>
      </c>
      <c r="D124" s="81" t="s">
        <v>3216</v>
      </c>
      <c r="E124" s="82" t="s">
        <v>5972</v>
      </c>
      <c r="F124" s="82" t="s">
        <v>3215</v>
      </c>
      <c r="G124" s="82"/>
      <c r="H124" s="82" t="s">
        <v>7363</v>
      </c>
      <c r="I124" s="30" t="s">
        <v>3672</v>
      </c>
      <c r="J124" s="50" t="s">
        <v>7366</v>
      </c>
      <c r="K124" s="53" t="s">
        <v>2328</v>
      </c>
      <c r="L124" s="52">
        <v>0</v>
      </c>
      <c r="M124" s="53"/>
      <c r="N124" s="18">
        <f t="shared" si="1"/>
        <v>0</v>
      </c>
    </row>
    <row r="125" spans="1:14" ht="18.75">
      <c r="A125" s="28">
        <v>123</v>
      </c>
      <c r="B125" s="28" t="s">
        <v>3665</v>
      </c>
      <c r="C125" s="51" t="s">
        <v>3495</v>
      </c>
      <c r="D125" s="52" t="s">
        <v>3491</v>
      </c>
      <c r="E125" s="51" t="s">
        <v>5155</v>
      </c>
      <c r="F125" s="51" t="s">
        <v>3494</v>
      </c>
      <c r="G125" s="51"/>
      <c r="H125" s="51" t="s">
        <v>6151</v>
      </c>
      <c r="I125" s="17" t="s">
        <v>3672</v>
      </c>
      <c r="J125" s="51" t="s">
        <v>3493</v>
      </c>
      <c r="K125" s="51" t="s">
        <v>2347</v>
      </c>
      <c r="L125" s="52">
        <v>0</v>
      </c>
      <c r="M125" s="51"/>
      <c r="N125" s="18">
        <f t="shared" si="1"/>
        <v>0</v>
      </c>
    </row>
    <row r="126" spans="1:14" ht="18.75">
      <c r="A126" s="28">
        <v>124</v>
      </c>
      <c r="B126" s="28" t="s">
        <v>3665</v>
      </c>
      <c r="C126" s="51" t="s">
        <v>5820</v>
      </c>
      <c r="D126" s="52" t="s">
        <v>2447</v>
      </c>
      <c r="E126" s="51" t="s">
        <v>5973</v>
      </c>
      <c r="F126" s="51" t="s">
        <v>2446</v>
      </c>
      <c r="G126" s="51" t="s">
        <v>2445</v>
      </c>
      <c r="H126" s="51" t="s">
        <v>6152</v>
      </c>
      <c r="I126" s="17" t="s">
        <v>3672</v>
      </c>
      <c r="J126" s="51" t="s">
        <v>6454</v>
      </c>
      <c r="K126" s="51" t="s">
        <v>6624</v>
      </c>
      <c r="L126" s="52">
        <v>12</v>
      </c>
      <c r="M126" s="51"/>
      <c r="N126" s="18">
        <f t="shared" si="1"/>
        <v>12</v>
      </c>
    </row>
    <row r="127" spans="1:14" ht="18.75">
      <c r="A127" s="28">
        <v>125</v>
      </c>
      <c r="B127" s="28" t="s">
        <v>3665</v>
      </c>
      <c r="C127" s="51" t="s">
        <v>2398</v>
      </c>
      <c r="D127" s="52" t="s">
        <v>2362</v>
      </c>
      <c r="E127" s="51" t="s">
        <v>5974</v>
      </c>
      <c r="F127" s="51" t="s">
        <v>2397</v>
      </c>
      <c r="G127" s="51"/>
      <c r="H127" s="51" t="s">
        <v>6153</v>
      </c>
      <c r="I127" s="17" t="s">
        <v>3672</v>
      </c>
      <c r="J127" s="51" t="s">
        <v>2396</v>
      </c>
      <c r="K127" s="51" t="s">
        <v>2295</v>
      </c>
      <c r="L127" s="52">
        <v>0</v>
      </c>
      <c r="M127" s="51"/>
      <c r="N127" s="18">
        <f t="shared" si="1"/>
        <v>0</v>
      </c>
    </row>
    <row r="128" spans="1:14" ht="18.75">
      <c r="A128" s="28">
        <v>126</v>
      </c>
      <c r="B128" s="28" t="s">
        <v>3665</v>
      </c>
      <c r="C128" s="51" t="s">
        <v>2409</v>
      </c>
      <c r="D128" s="52" t="s">
        <v>2362</v>
      </c>
      <c r="E128" s="51" t="s">
        <v>5975</v>
      </c>
      <c r="F128" s="51" t="s">
        <v>2408</v>
      </c>
      <c r="G128" s="51"/>
      <c r="H128" s="51" t="s">
        <v>2407</v>
      </c>
      <c r="I128" s="17" t="s">
        <v>3672</v>
      </c>
      <c r="J128" s="51" t="s">
        <v>2406</v>
      </c>
      <c r="K128" s="51" t="s">
        <v>2405</v>
      </c>
      <c r="L128" s="52">
        <v>0</v>
      </c>
      <c r="M128" s="51"/>
      <c r="N128" s="18">
        <f t="shared" si="1"/>
        <v>0</v>
      </c>
    </row>
    <row r="129" spans="1:14" ht="18.75">
      <c r="A129" s="28">
        <v>127</v>
      </c>
      <c r="B129" s="28" t="s">
        <v>3665</v>
      </c>
      <c r="C129" s="51" t="s">
        <v>2708</v>
      </c>
      <c r="D129" s="52" t="s">
        <v>2707</v>
      </c>
      <c r="E129" s="51" t="s">
        <v>5154</v>
      </c>
      <c r="F129" s="51" t="s">
        <v>2706</v>
      </c>
      <c r="G129" s="51"/>
      <c r="H129" s="51" t="s">
        <v>6154</v>
      </c>
      <c r="I129" s="17" t="s">
        <v>3672</v>
      </c>
      <c r="J129" s="51" t="s">
        <v>6455</v>
      </c>
      <c r="K129" s="51" t="s">
        <v>6625</v>
      </c>
      <c r="L129" s="52">
        <v>0</v>
      </c>
      <c r="M129" s="51"/>
      <c r="N129" s="18">
        <f t="shared" si="1"/>
        <v>0</v>
      </c>
    </row>
    <row r="130" spans="1:14" ht="18.75">
      <c r="A130" s="28">
        <v>128</v>
      </c>
      <c r="B130" s="28" t="s">
        <v>3665</v>
      </c>
      <c r="C130" s="51" t="s">
        <v>2830</v>
      </c>
      <c r="D130" s="52" t="s">
        <v>2828</v>
      </c>
      <c r="E130" s="51" t="s">
        <v>5976</v>
      </c>
      <c r="F130" s="51" t="s">
        <v>2829</v>
      </c>
      <c r="G130" s="51"/>
      <c r="H130" s="51" t="s">
        <v>6155</v>
      </c>
      <c r="I130" s="17" t="s">
        <v>3672</v>
      </c>
      <c r="J130" s="51" t="s">
        <v>6456</v>
      </c>
      <c r="K130" s="51" t="s">
        <v>6582</v>
      </c>
      <c r="L130" s="52">
        <v>0</v>
      </c>
      <c r="M130" s="51"/>
      <c r="N130" s="18">
        <f t="shared" si="1"/>
        <v>0</v>
      </c>
    </row>
    <row r="131" spans="1:14" ht="18.75">
      <c r="A131" s="28">
        <v>129</v>
      </c>
      <c r="B131" s="28" t="s">
        <v>3665</v>
      </c>
      <c r="C131" s="51" t="s">
        <v>3653</v>
      </c>
      <c r="D131" s="52" t="s">
        <v>3652</v>
      </c>
      <c r="E131" s="51" t="s">
        <v>5153</v>
      </c>
      <c r="F131" s="51" t="s">
        <v>3651</v>
      </c>
      <c r="G131" s="51"/>
      <c r="H131" s="51" t="s">
        <v>6156</v>
      </c>
      <c r="I131" s="17" t="s">
        <v>3672</v>
      </c>
      <c r="J131" s="51" t="s">
        <v>3650</v>
      </c>
      <c r="K131" s="51" t="s">
        <v>3649</v>
      </c>
      <c r="L131" s="52">
        <v>0</v>
      </c>
      <c r="M131" s="51"/>
      <c r="N131" s="18">
        <f t="shared" ref="N131:N194" si="2">L131+M131</f>
        <v>0</v>
      </c>
    </row>
    <row r="132" spans="1:14" ht="18.75">
      <c r="A132" s="28">
        <v>130</v>
      </c>
      <c r="B132" s="28" t="s">
        <v>3665</v>
      </c>
      <c r="C132" s="51" t="s">
        <v>3066</v>
      </c>
      <c r="D132" s="52" t="s">
        <v>3054</v>
      </c>
      <c r="E132" s="51" t="s">
        <v>5152</v>
      </c>
      <c r="F132" s="51" t="s">
        <v>3065</v>
      </c>
      <c r="G132" s="51"/>
      <c r="H132" s="51" t="s">
        <v>6157</v>
      </c>
      <c r="I132" s="17" t="s">
        <v>3672</v>
      </c>
      <c r="J132" s="51" t="s">
        <v>7183</v>
      </c>
      <c r="K132" s="51" t="s">
        <v>3064</v>
      </c>
      <c r="L132" s="52">
        <v>0</v>
      </c>
      <c r="M132" s="51"/>
      <c r="N132" s="18">
        <f t="shared" si="2"/>
        <v>0</v>
      </c>
    </row>
    <row r="133" spans="1:14" ht="18.75">
      <c r="A133" s="28">
        <v>131</v>
      </c>
      <c r="B133" s="28" t="s">
        <v>3665</v>
      </c>
      <c r="C133" s="51" t="s">
        <v>5821</v>
      </c>
      <c r="D133" s="52" t="s">
        <v>2473</v>
      </c>
      <c r="E133" s="51" t="s">
        <v>5977</v>
      </c>
      <c r="F133" s="51" t="s">
        <v>2472</v>
      </c>
      <c r="G133" s="51" t="s">
        <v>2471</v>
      </c>
      <c r="H133" s="51" t="s">
        <v>6158</v>
      </c>
      <c r="I133" s="17" t="s">
        <v>3672</v>
      </c>
      <c r="J133" s="51" t="s">
        <v>2470</v>
      </c>
      <c r="K133" s="51" t="s">
        <v>6626</v>
      </c>
      <c r="L133" s="52">
        <v>19</v>
      </c>
      <c r="M133" s="51"/>
      <c r="N133" s="18">
        <f t="shared" si="2"/>
        <v>19</v>
      </c>
    </row>
    <row r="134" spans="1:14" ht="18.75">
      <c r="A134" s="28">
        <v>132</v>
      </c>
      <c r="B134" s="28" t="s">
        <v>3665</v>
      </c>
      <c r="C134" s="51" t="s">
        <v>3337</v>
      </c>
      <c r="D134" s="52" t="s">
        <v>3336</v>
      </c>
      <c r="E134" s="51" t="s">
        <v>5151</v>
      </c>
      <c r="F134" s="51" t="s">
        <v>3335</v>
      </c>
      <c r="G134" s="51" t="s">
        <v>3334</v>
      </c>
      <c r="H134" s="51" t="s">
        <v>6159</v>
      </c>
      <c r="I134" s="17" t="s">
        <v>3672</v>
      </c>
      <c r="J134" s="51" t="s">
        <v>6457</v>
      </c>
      <c r="K134" s="51" t="s">
        <v>2295</v>
      </c>
      <c r="L134" s="52">
        <v>7</v>
      </c>
      <c r="M134" s="51"/>
      <c r="N134" s="18">
        <f t="shared" si="2"/>
        <v>7</v>
      </c>
    </row>
    <row r="135" spans="1:14" ht="18.75">
      <c r="A135" s="28">
        <v>133</v>
      </c>
      <c r="B135" s="28" t="s">
        <v>3665</v>
      </c>
      <c r="C135" s="51" t="s">
        <v>2632</v>
      </c>
      <c r="D135" s="52" t="s">
        <v>2628</v>
      </c>
      <c r="E135" s="51" t="s">
        <v>5150</v>
      </c>
      <c r="F135" s="51" t="s">
        <v>2631</v>
      </c>
      <c r="G135" s="51"/>
      <c r="H135" s="51" t="s">
        <v>2630</v>
      </c>
      <c r="I135" s="17" t="s">
        <v>3672</v>
      </c>
      <c r="J135" s="51" t="s">
        <v>2629</v>
      </c>
      <c r="K135" s="51" t="s">
        <v>2268</v>
      </c>
      <c r="L135" s="52">
        <v>0</v>
      </c>
      <c r="M135" s="51"/>
      <c r="N135" s="18">
        <f t="shared" si="2"/>
        <v>0</v>
      </c>
    </row>
    <row r="136" spans="1:14" ht="18.75">
      <c r="A136" s="28">
        <v>134</v>
      </c>
      <c r="B136" s="28" t="s">
        <v>3665</v>
      </c>
      <c r="C136" s="51" t="s">
        <v>3518</v>
      </c>
      <c r="D136" s="52" t="s">
        <v>3499</v>
      </c>
      <c r="E136" s="51" t="s">
        <v>5149</v>
      </c>
      <c r="F136" s="51" t="s">
        <v>3517</v>
      </c>
      <c r="G136" s="51" t="s">
        <v>3516</v>
      </c>
      <c r="H136" s="51" t="s">
        <v>7364</v>
      </c>
      <c r="I136" s="17" t="s">
        <v>3672</v>
      </c>
      <c r="J136" s="51" t="s">
        <v>6458</v>
      </c>
      <c r="K136" s="51" t="s">
        <v>2413</v>
      </c>
      <c r="L136" s="52">
        <v>0</v>
      </c>
      <c r="M136" s="51">
        <v>0</v>
      </c>
      <c r="N136" s="18">
        <f t="shared" si="2"/>
        <v>0</v>
      </c>
    </row>
    <row r="137" spans="1:14" ht="37.5">
      <c r="A137" s="28">
        <v>135</v>
      </c>
      <c r="B137" s="28" t="s">
        <v>3665</v>
      </c>
      <c r="C137" s="51" t="s">
        <v>3344</v>
      </c>
      <c r="D137" s="52" t="s">
        <v>3343</v>
      </c>
      <c r="E137" s="51" t="s">
        <v>5978</v>
      </c>
      <c r="F137" s="51" t="s">
        <v>3342</v>
      </c>
      <c r="G137" s="51" t="s">
        <v>3341</v>
      </c>
      <c r="H137" s="51" t="s">
        <v>6160</v>
      </c>
      <c r="I137" s="17" t="s">
        <v>3672</v>
      </c>
      <c r="J137" s="51" t="s">
        <v>6459</v>
      </c>
      <c r="K137" s="54" t="s">
        <v>6627</v>
      </c>
      <c r="L137" s="52">
        <v>19</v>
      </c>
      <c r="M137" s="51">
        <v>0</v>
      </c>
      <c r="N137" s="18">
        <f t="shared" si="2"/>
        <v>19</v>
      </c>
    </row>
    <row r="138" spans="1:14" ht="18.75">
      <c r="A138" s="28">
        <v>136</v>
      </c>
      <c r="B138" s="28" t="s">
        <v>3665</v>
      </c>
      <c r="C138" s="51" t="s">
        <v>3621</v>
      </c>
      <c r="D138" s="52" t="s">
        <v>3618</v>
      </c>
      <c r="E138" s="51" t="s">
        <v>5148</v>
      </c>
      <c r="F138" s="51" t="s">
        <v>3620</v>
      </c>
      <c r="G138" s="51"/>
      <c r="H138" s="51" t="s">
        <v>6161</v>
      </c>
      <c r="I138" s="17" t="s">
        <v>3672</v>
      </c>
      <c r="J138" s="51" t="s">
        <v>3619</v>
      </c>
      <c r="K138" s="51" t="s">
        <v>6628</v>
      </c>
      <c r="L138" s="52">
        <v>0</v>
      </c>
      <c r="M138" s="51">
        <v>0</v>
      </c>
      <c r="N138" s="18">
        <f t="shared" si="2"/>
        <v>0</v>
      </c>
    </row>
    <row r="139" spans="1:14" ht="18.75">
      <c r="A139" s="28">
        <v>137</v>
      </c>
      <c r="B139" s="28" t="s">
        <v>3665</v>
      </c>
      <c r="C139" s="51" t="s">
        <v>3464</v>
      </c>
      <c r="D139" s="52" t="s">
        <v>3459</v>
      </c>
      <c r="E139" s="51" t="s">
        <v>5147</v>
      </c>
      <c r="F139" s="51" t="s">
        <v>3463</v>
      </c>
      <c r="G139" s="51" t="s">
        <v>3462</v>
      </c>
      <c r="H139" s="51" t="s">
        <v>6162</v>
      </c>
      <c r="I139" s="17" t="s">
        <v>3672</v>
      </c>
      <c r="J139" s="51" t="s">
        <v>3461</v>
      </c>
      <c r="K139" s="51" t="s">
        <v>6629</v>
      </c>
      <c r="L139" s="52">
        <v>0</v>
      </c>
      <c r="M139" s="51">
        <v>0</v>
      </c>
      <c r="N139" s="18">
        <f t="shared" si="2"/>
        <v>0</v>
      </c>
    </row>
    <row r="140" spans="1:14" ht="18.75">
      <c r="A140" s="28">
        <v>138</v>
      </c>
      <c r="B140" s="28" t="s">
        <v>3665</v>
      </c>
      <c r="C140" s="51" t="s">
        <v>2737</v>
      </c>
      <c r="D140" s="52" t="s">
        <v>2733</v>
      </c>
      <c r="E140" s="51" t="s">
        <v>5979</v>
      </c>
      <c r="F140" s="51" t="s">
        <v>2736</v>
      </c>
      <c r="G140" s="51"/>
      <c r="H140" s="51" t="s">
        <v>2735</v>
      </c>
      <c r="I140" s="17" t="s">
        <v>3672</v>
      </c>
      <c r="J140" s="51" t="s">
        <v>2734</v>
      </c>
      <c r="K140" s="51" t="s">
        <v>2367</v>
      </c>
      <c r="L140" s="52">
        <v>0</v>
      </c>
      <c r="M140" s="51"/>
      <c r="N140" s="18">
        <f t="shared" si="2"/>
        <v>0</v>
      </c>
    </row>
    <row r="141" spans="1:14" ht="18.75">
      <c r="A141" s="28">
        <v>139</v>
      </c>
      <c r="B141" s="28" t="s">
        <v>3665</v>
      </c>
      <c r="C141" s="51" t="s">
        <v>2671</v>
      </c>
      <c r="D141" s="52" t="s">
        <v>2664</v>
      </c>
      <c r="E141" s="51" t="s">
        <v>5146</v>
      </c>
      <c r="F141" s="51" t="s">
        <v>2670</v>
      </c>
      <c r="G141" s="51" t="s">
        <v>2669</v>
      </c>
      <c r="H141" s="51" t="s">
        <v>4843</v>
      </c>
      <c r="I141" s="17" t="s">
        <v>3672</v>
      </c>
      <c r="J141" s="51" t="s">
        <v>6460</v>
      </c>
      <c r="K141" s="51" t="s">
        <v>6630</v>
      </c>
      <c r="L141" s="52">
        <v>13</v>
      </c>
      <c r="M141" s="51"/>
      <c r="N141" s="18">
        <f t="shared" si="2"/>
        <v>13</v>
      </c>
    </row>
    <row r="142" spans="1:14" ht="18.75">
      <c r="A142" s="28">
        <v>140</v>
      </c>
      <c r="B142" s="28" t="s">
        <v>3665</v>
      </c>
      <c r="C142" s="51" t="s">
        <v>3084</v>
      </c>
      <c r="D142" s="52" t="s">
        <v>3083</v>
      </c>
      <c r="E142" s="51" t="s">
        <v>5980</v>
      </c>
      <c r="F142" s="51" t="s">
        <v>3082</v>
      </c>
      <c r="G142" s="51" t="s">
        <v>3081</v>
      </c>
      <c r="H142" s="51" t="s">
        <v>6163</v>
      </c>
      <c r="I142" s="17" t="s">
        <v>3672</v>
      </c>
      <c r="J142" s="51" t="s">
        <v>6461</v>
      </c>
      <c r="K142" s="51" t="s">
        <v>6576</v>
      </c>
      <c r="L142" s="52">
        <v>8</v>
      </c>
      <c r="M142" s="51"/>
      <c r="N142" s="18">
        <f t="shared" si="2"/>
        <v>8</v>
      </c>
    </row>
    <row r="143" spans="1:14" ht="18.75">
      <c r="A143" s="28">
        <v>141</v>
      </c>
      <c r="B143" s="28" t="s">
        <v>3665</v>
      </c>
      <c r="C143" s="51" t="s">
        <v>7351</v>
      </c>
      <c r="D143" s="52" t="s">
        <v>2803</v>
      </c>
      <c r="E143" s="51" t="s">
        <v>5145</v>
      </c>
      <c r="F143" s="51" t="s">
        <v>2802</v>
      </c>
      <c r="G143" s="51" t="s">
        <v>2801</v>
      </c>
      <c r="H143" s="51" t="s">
        <v>2800</v>
      </c>
      <c r="I143" s="17" t="s">
        <v>3672</v>
      </c>
      <c r="J143" s="51" t="s">
        <v>2799</v>
      </c>
      <c r="K143" s="51" t="s">
        <v>6631</v>
      </c>
      <c r="L143" s="52">
        <v>3</v>
      </c>
      <c r="M143" s="51"/>
      <c r="N143" s="18">
        <f t="shared" si="2"/>
        <v>3</v>
      </c>
    </row>
    <row r="144" spans="1:14" ht="18.75">
      <c r="A144" s="28">
        <v>142</v>
      </c>
      <c r="B144" s="28" t="s">
        <v>3665</v>
      </c>
      <c r="C144" s="53" t="s">
        <v>5822</v>
      </c>
      <c r="D144" s="52" t="s">
        <v>3269</v>
      </c>
      <c r="E144" s="53" t="s">
        <v>5981</v>
      </c>
      <c r="F144" s="53" t="s">
        <v>3273</v>
      </c>
      <c r="G144" s="53"/>
      <c r="H144" s="53" t="s">
        <v>3272</v>
      </c>
      <c r="I144" s="17" t="s">
        <v>3672</v>
      </c>
      <c r="J144" s="53" t="s">
        <v>3271</v>
      </c>
      <c r="K144" s="53" t="s">
        <v>2405</v>
      </c>
      <c r="L144" s="52">
        <v>0</v>
      </c>
      <c r="M144" s="53">
        <v>0</v>
      </c>
      <c r="N144" s="18">
        <f t="shared" si="2"/>
        <v>0</v>
      </c>
    </row>
    <row r="145" spans="1:14" ht="18.75">
      <c r="A145" s="28">
        <v>143</v>
      </c>
      <c r="B145" s="28" t="s">
        <v>3665</v>
      </c>
      <c r="C145" s="50" t="s">
        <v>3352</v>
      </c>
      <c r="D145" s="81" t="s">
        <v>3343</v>
      </c>
      <c r="E145" s="50" t="s">
        <v>5144</v>
      </c>
      <c r="F145" s="50" t="s">
        <v>3351</v>
      </c>
      <c r="G145" s="50"/>
      <c r="H145" s="50" t="s">
        <v>7365</v>
      </c>
      <c r="I145" s="30" t="s">
        <v>3672</v>
      </c>
      <c r="J145" s="79" t="s">
        <v>7367</v>
      </c>
      <c r="K145" s="51" t="s">
        <v>6632</v>
      </c>
      <c r="L145" s="52">
        <v>0</v>
      </c>
      <c r="M145" s="51"/>
      <c r="N145" s="18">
        <f t="shared" si="2"/>
        <v>0</v>
      </c>
    </row>
    <row r="146" spans="1:14" ht="18.75">
      <c r="A146" s="28">
        <v>144</v>
      </c>
      <c r="B146" s="28" t="s">
        <v>3665</v>
      </c>
      <c r="C146" s="51" t="s">
        <v>3165</v>
      </c>
      <c r="D146" s="52" t="s">
        <v>3158</v>
      </c>
      <c r="E146" s="51" t="s">
        <v>7303</v>
      </c>
      <c r="F146" s="51" t="s">
        <v>3164</v>
      </c>
      <c r="G146" s="51"/>
      <c r="H146" s="51" t="s">
        <v>3163</v>
      </c>
      <c r="I146" s="17" t="s">
        <v>3672</v>
      </c>
      <c r="J146" s="51" t="s">
        <v>3162</v>
      </c>
      <c r="K146" s="51" t="s">
        <v>7318</v>
      </c>
      <c r="L146" s="52">
        <v>0</v>
      </c>
      <c r="M146" s="51"/>
      <c r="N146" s="18">
        <f t="shared" si="2"/>
        <v>0</v>
      </c>
    </row>
    <row r="147" spans="1:14" ht="18.75">
      <c r="A147" s="28">
        <v>145</v>
      </c>
      <c r="B147" s="28" t="s">
        <v>3665</v>
      </c>
      <c r="C147" s="51" t="s">
        <v>7212</v>
      </c>
      <c r="D147" s="52" t="s">
        <v>2894</v>
      </c>
      <c r="E147" s="51" t="s">
        <v>5143</v>
      </c>
      <c r="F147" s="51" t="s">
        <v>2893</v>
      </c>
      <c r="G147" s="51" t="s">
        <v>2892</v>
      </c>
      <c r="H147" s="51" t="s">
        <v>2891</v>
      </c>
      <c r="I147" s="17" t="s">
        <v>3672</v>
      </c>
      <c r="J147" s="51" t="s">
        <v>2890</v>
      </c>
      <c r="K147" s="51" t="s">
        <v>7326</v>
      </c>
      <c r="L147" s="52"/>
      <c r="M147" s="51"/>
      <c r="N147" s="18">
        <f t="shared" si="2"/>
        <v>0</v>
      </c>
    </row>
    <row r="148" spans="1:14" ht="18.75">
      <c r="A148" s="28">
        <v>146</v>
      </c>
      <c r="B148" s="28" t="s">
        <v>3665</v>
      </c>
      <c r="C148" s="51" t="s">
        <v>5823</v>
      </c>
      <c r="D148" s="52" t="s">
        <v>2733</v>
      </c>
      <c r="E148" s="51" t="s">
        <v>5982</v>
      </c>
      <c r="F148" s="51" t="s">
        <v>2732</v>
      </c>
      <c r="G148" s="51"/>
      <c r="H148" s="51" t="s">
        <v>6164</v>
      </c>
      <c r="I148" s="17" t="s">
        <v>3672</v>
      </c>
      <c r="J148" s="51" t="s">
        <v>2731</v>
      </c>
      <c r="K148" s="51" t="s">
        <v>6634</v>
      </c>
      <c r="L148" s="52">
        <v>0</v>
      </c>
      <c r="M148" s="51"/>
      <c r="N148" s="18">
        <f t="shared" si="2"/>
        <v>0</v>
      </c>
    </row>
    <row r="149" spans="1:14" ht="18.75">
      <c r="A149" s="28">
        <v>147</v>
      </c>
      <c r="B149" s="28" t="s">
        <v>3665</v>
      </c>
      <c r="C149" s="51" t="s">
        <v>3270</v>
      </c>
      <c r="D149" s="52" t="s">
        <v>3269</v>
      </c>
      <c r="E149" s="51" t="s">
        <v>5983</v>
      </c>
      <c r="F149" s="51" t="s">
        <v>3268</v>
      </c>
      <c r="G149" s="51" t="s">
        <v>3267</v>
      </c>
      <c r="H149" s="51" t="s">
        <v>3266</v>
      </c>
      <c r="I149" s="17" t="s">
        <v>3672</v>
      </c>
      <c r="J149" s="51" t="s">
        <v>6462</v>
      </c>
      <c r="K149" s="51" t="s">
        <v>6597</v>
      </c>
      <c r="L149" s="52">
        <v>14</v>
      </c>
      <c r="M149" s="51">
        <v>0</v>
      </c>
      <c r="N149" s="18">
        <f t="shared" si="2"/>
        <v>14</v>
      </c>
    </row>
    <row r="150" spans="1:14" ht="18.75">
      <c r="A150" s="28">
        <v>148</v>
      </c>
      <c r="B150" s="28" t="s">
        <v>3665</v>
      </c>
      <c r="C150" s="51" t="s">
        <v>2730</v>
      </c>
      <c r="D150" s="52" t="s">
        <v>2725</v>
      </c>
      <c r="E150" s="51" t="s">
        <v>5142</v>
      </c>
      <c r="F150" s="51" t="s">
        <v>2729</v>
      </c>
      <c r="G150" s="51"/>
      <c r="H150" s="51" t="s">
        <v>2728</v>
      </c>
      <c r="I150" s="17" t="s">
        <v>3672</v>
      </c>
      <c r="J150" s="51" t="s">
        <v>2727</v>
      </c>
      <c r="K150" s="51" t="s">
        <v>2268</v>
      </c>
      <c r="L150" s="52">
        <v>0</v>
      </c>
      <c r="M150" s="51"/>
      <c r="N150" s="18">
        <f t="shared" si="2"/>
        <v>0</v>
      </c>
    </row>
    <row r="151" spans="1:14" ht="18.75">
      <c r="A151" s="28">
        <v>149</v>
      </c>
      <c r="B151" s="28" t="s">
        <v>3665</v>
      </c>
      <c r="C151" s="51" t="s">
        <v>2376</v>
      </c>
      <c r="D151" s="52" t="s">
        <v>2362</v>
      </c>
      <c r="E151" s="51" t="s">
        <v>5984</v>
      </c>
      <c r="F151" s="51" t="s">
        <v>2375</v>
      </c>
      <c r="G151" s="51" t="s">
        <v>2374</v>
      </c>
      <c r="H151" s="51" t="s">
        <v>6165</v>
      </c>
      <c r="I151" s="17" t="s">
        <v>3672</v>
      </c>
      <c r="J151" s="51" t="s">
        <v>2373</v>
      </c>
      <c r="K151" s="51" t="s">
        <v>4854</v>
      </c>
      <c r="L151" s="52">
        <v>0</v>
      </c>
      <c r="M151" s="51"/>
      <c r="N151" s="18">
        <f t="shared" si="2"/>
        <v>0</v>
      </c>
    </row>
    <row r="152" spans="1:14" ht="18.75">
      <c r="A152" s="28">
        <v>150</v>
      </c>
      <c r="B152" s="28" t="s">
        <v>3665</v>
      </c>
      <c r="C152" s="51" t="s">
        <v>7297</v>
      </c>
      <c r="D152" s="52" t="s">
        <v>3333</v>
      </c>
      <c r="E152" s="51" t="s">
        <v>7304</v>
      </c>
      <c r="F152" s="51" t="s">
        <v>3332</v>
      </c>
      <c r="G152" s="51" t="s">
        <v>3331</v>
      </c>
      <c r="H152" s="51" t="s">
        <v>7310</v>
      </c>
      <c r="I152" s="17" t="s">
        <v>3672</v>
      </c>
      <c r="J152" s="51" t="s">
        <v>7313</v>
      </c>
      <c r="K152" s="51" t="s">
        <v>7319</v>
      </c>
      <c r="L152" s="52">
        <v>0</v>
      </c>
      <c r="M152" s="51">
        <v>0</v>
      </c>
      <c r="N152" s="18">
        <f t="shared" si="2"/>
        <v>0</v>
      </c>
    </row>
    <row r="153" spans="1:14" ht="18.75">
      <c r="A153" s="28">
        <v>151</v>
      </c>
      <c r="B153" s="28" t="s">
        <v>3665</v>
      </c>
      <c r="C153" s="51" t="s">
        <v>3346</v>
      </c>
      <c r="D153" s="52" t="s">
        <v>3343</v>
      </c>
      <c r="E153" s="51" t="s">
        <v>5141</v>
      </c>
      <c r="F153" s="51" t="s">
        <v>3345</v>
      </c>
      <c r="G153" s="51"/>
      <c r="H153" s="51" t="s">
        <v>6166</v>
      </c>
      <c r="I153" s="17" t="s">
        <v>3672</v>
      </c>
      <c r="J153" s="51" t="s">
        <v>6463</v>
      </c>
      <c r="K153" s="51" t="s">
        <v>2807</v>
      </c>
      <c r="L153" s="52">
        <v>0</v>
      </c>
      <c r="M153" s="51"/>
      <c r="N153" s="18">
        <f t="shared" si="2"/>
        <v>0</v>
      </c>
    </row>
    <row r="154" spans="1:14" ht="18.75">
      <c r="A154" s="28">
        <v>152</v>
      </c>
      <c r="B154" s="28" t="s">
        <v>3665</v>
      </c>
      <c r="C154" s="51" t="s">
        <v>2286</v>
      </c>
      <c r="D154" s="52" t="s">
        <v>2283</v>
      </c>
      <c r="E154" s="51" t="s">
        <v>5140</v>
      </c>
      <c r="F154" s="51" t="s">
        <v>2285</v>
      </c>
      <c r="G154" s="51" t="s">
        <v>2284</v>
      </c>
      <c r="H154" s="51" t="s">
        <v>6167</v>
      </c>
      <c r="I154" s="17" t="s">
        <v>3672</v>
      </c>
      <c r="J154" s="51" t="s">
        <v>4863</v>
      </c>
      <c r="K154" s="51" t="s">
        <v>6636</v>
      </c>
      <c r="L154" s="52">
        <v>4</v>
      </c>
      <c r="M154" s="51">
        <v>0</v>
      </c>
      <c r="N154" s="18">
        <f t="shared" si="2"/>
        <v>4</v>
      </c>
    </row>
    <row r="155" spans="1:14" ht="18.75">
      <c r="A155" s="28">
        <v>153</v>
      </c>
      <c r="B155" s="28" t="s">
        <v>3665</v>
      </c>
      <c r="C155" s="51" t="s">
        <v>3300</v>
      </c>
      <c r="D155" s="52" t="s">
        <v>3282</v>
      </c>
      <c r="E155" s="51" t="s">
        <v>5139</v>
      </c>
      <c r="F155" s="51" t="s">
        <v>3299</v>
      </c>
      <c r="G155" s="51"/>
      <c r="H155" s="51" t="s">
        <v>6168</v>
      </c>
      <c r="I155" s="17" t="s">
        <v>3672</v>
      </c>
      <c r="J155" s="51" t="s">
        <v>6464</v>
      </c>
      <c r="K155" s="51" t="s">
        <v>6637</v>
      </c>
      <c r="L155" s="52">
        <v>0</v>
      </c>
      <c r="M155" s="51"/>
      <c r="N155" s="18">
        <f t="shared" si="2"/>
        <v>0</v>
      </c>
    </row>
    <row r="156" spans="1:14" ht="18.75">
      <c r="A156" s="28">
        <v>154</v>
      </c>
      <c r="B156" s="28" t="s">
        <v>3665</v>
      </c>
      <c r="C156" s="51" t="s">
        <v>2334</v>
      </c>
      <c r="D156" s="52" t="s">
        <v>2331</v>
      </c>
      <c r="E156" s="51" t="s">
        <v>5138</v>
      </c>
      <c r="F156" s="51" t="s">
        <v>2333</v>
      </c>
      <c r="G156" s="51"/>
      <c r="H156" s="51" t="s">
        <v>6169</v>
      </c>
      <c r="I156" s="17" t="s">
        <v>3672</v>
      </c>
      <c r="J156" s="51" t="s">
        <v>6465</v>
      </c>
      <c r="K156" s="51" t="s">
        <v>6638</v>
      </c>
      <c r="L156" s="52">
        <v>0</v>
      </c>
      <c r="M156" s="51"/>
      <c r="N156" s="18">
        <f t="shared" si="2"/>
        <v>0</v>
      </c>
    </row>
    <row r="157" spans="1:14" ht="18.75">
      <c r="A157" s="28">
        <v>155</v>
      </c>
      <c r="B157" s="28" t="s">
        <v>3665</v>
      </c>
      <c r="C157" s="51" t="s">
        <v>4838</v>
      </c>
      <c r="D157" s="52" t="s">
        <v>3613</v>
      </c>
      <c r="E157" s="51" t="s">
        <v>5137</v>
      </c>
      <c r="F157" s="51" t="s">
        <v>3612</v>
      </c>
      <c r="G157" s="51" t="s">
        <v>3611</v>
      </c>
      <c r="H157" s="51" t="s">
        <v>6170</v>
      </c>
      <c r="I157" s="17" t="s">
        <v>3672</v>
      </c>
      <c r="J157" s="51" t="s">
        <v>6466</v>
      </c>
      <c r="K157" s="51" t="s">
        <v>2295</v>
      </c>
      <c r="L157" s="52">
        <v>4</v>
      </c>
      <c r="M157" s="51"/>
      <c r="N157" s="18">
        <f t="shared" si="2"/>
        <v>4</v>
      </c>
    </row>
    <row r="158" spans="1:14" ht="18.75">
      <c r="A158" s="28">
        <v>156</v>
      </c>
      <c r="B158" s="28" t="s">
        <v>3665</v>
      </c>
      <c r="C158" s="51" t="s">
        <v>5824</v>
      </c>
      <c r="D158" s="52" t="s">
        <v>3606</v>
      </c>
      <c r="E158" s="51" t="s">
        <v>5136</v>
      </c>
      <c r="F158" s="51" t="s">
        <v>3605</v>
      </c>
      <c r="G158" s="51"/>
      <c r="H158" s="51" t="s">
        <v>6170</v>
      </c>
      <c r="I158" s="17" t="s">
        <v>3672</v>
      </c>
      <c r="J158" s="51" t="s">
        <v>3604</v>
      </c>
      <c r="K158" s="51" t="s">
        <v>2295</v>
      </c>
      <c r="L158" s="52">
        <v>0</v>
      </c>
      <c r="M158" s="51"/>
      <c r="N158" s="18">
        <f t="shared" si="2"/>
        <v>0</v>
      </c>
    </row>
    <row r="159" spans="1:14" ht="18.75">
      <c r="A159" s="28">
        <v>157</v>
      </c>
      <c r="B159" s="28" t="s">
        <v>3665</v>
      </c>
      <c r="C159" s="51" t="s">
        <v>2907</v>
      </c>
      <c r="D159" s="52" t="s">
        <v>2900</v>
      </c>
      <c r="E159" s="51" t="s">
        <v>5135</v>
      </c>
      <c r="F159" s="51" t="s">
        <v>2906</v>
      </c>
      <c r="G159" s="51"/>
      <c r="H159" s="51" t="s">
        <v>6171</v>
      </c>
      <c r="I159" s="17" t="s">
        <v>3672</v>
      </c>
      <c r="J159" s="51" t="s">
        <v>2905</v>
      </c>
      <c r="K159" s="51" t="s">
        <v>6639</v>
      </c>
      <c r="L159" s="52">
        <v>0</v>
      </c>
      <c r="M159" s="51">
        <v>0</v>
      </c>
      <c r="N159" s="18">
        <f t="shared" si="2"/>
        <v>0</v>
      </c>
    </row>
    <row r="160" spans="1:14" ht="18.75">
      <c r="A160" s="28">
        <v>158</v>
      </c>
      <c r="B160" s="28" t="s">
        <v>3665</v>
      </c>
      <c r="C160" s="51" t="s">
        <v>2655</v>
      </c>
      <c r="D160" s="52" t="s">
        <v>2654</v>
      </c>
      <c r="E160" s="51" t="s">
        <v>5134</v>
      </c>
      <c r="F160" s="51" t="s">
        <v>2653</v>
      </c>
      <c r="G160" s="51" t="s">
        <v>2652</v>
      </c>
      <c r="H160" s="51" t="s">
        <v>6172</v>
      </c>
      <c r="I160" s="17" t="s">
        <v>3672</v>
      </c>
      <c r="J160" s="51" t="s">
        <v>6467</v>
      </c>
      <c r="K160" s="51" t="s">
        <v>6597</v>
      </c>
      <c r="L160" s="52">
        <v>16</v>
      </c>
      <c r="M160" s="51"/>
      <c r="N160" s="18">
        <f t="shared" si="2"/>
        <v>16</v>
      </c>
    </row>
    <row r="161" spans="1:14" ht="18.75">
      <c r="A161" s="28">
        <v>159</v>
      </c>
      <c r="B161" s="28" t="s">
        <v>3665</v>
      </c>
      <c r="C161" s="51" t="s">
        <v>2575</v>
      </c>
      <c r="D161" s="52" t="s">
        <v>2574</v>
      </c>
      <c r="E161" s="51" t="s">
        <v>5133</v>
      </c>
      <c r="F161" s="51" t="s">
        <v>2573</v>
      </c>
      <c r="G161" s="51"/>
      <c r="H161" s="51" t="s">
        <v>6173</v>
      </c>
      <c r="I161" s="17" t="s">
        <v>3672</v>
      </c>
      <c r="J161" s="51" t="s">
        <v>6468</v>
      </c>
      <c r="K161" s="51" t="s">
        <v>4850</v>
      </c>
      <c r="L161" s="52">
        <v>0</v>
      </c>
      <c r="M161" s="51"/>
      <c r="N161" s="18">
        <f t="shared" si="2"/>
        <v>0</v>
      </c>
    </row>
    <row r="162" spans="1:14" ht="18.75">
      <c r="A162" s="28">
        <v>160</v>
      </c>
      <c r="B162" s="28" t="s">
        <v>3665</v>
      </c>
      <c r="C162" s="51" t="s">
        <v>5825</v>
      </c>
      <c r="D162" s="52" t="s">
        <v>2805</v>
      </c>
      <c r="E162" s="51" t="s">
        <v>5985</v>
      </c>
      <c r="F162" s="51" t="s">
        <v>2804</v>
      </c>
      <c r="G162" s="51"/>
      <c r="H162" s="51" t="s">
        <v>6174</v>
      </c>
      <c r="I162" s="17" t="s">
        <v>3673</v>
      </c>
      <c r="J162" s="51" t="s">
        <v>2348</v>
      </c>
      <c r="K162" s="51" t="s">
        <v>2313</v>
      </c>
      <c r="L162" s="52">
        <v>0</v>
      </c>
      <c r="M162" s="51"/>
      <c r="N162" s="18">
        <f t="shared" si="2"/>
        <v>0</v>
      </c>
    </row>
    <row r="163" spans="1:14" ht="18.75">
      <c r="A163" s="28">
        <v>161</v>
      </c>
      <c r="B163" s="28" t="s">
        <v>3665</v>
      </c>
      <c r="C163" s="51" t="s">
        <v>2572</v>
      </c>
      <c r="D163" s="52" t="s">
        <v>2571</v>
      </c>
      <c r="E163" s="51" t="s">
        <v>5986</v>
      </c>
      <c r="F163" s="51" t="s">
        <v>2570</v>
      </c>
      <c r="G163" s="51"/>
      <c r="H163" s="51" t="s">
        <v>6175</v>
      </c>
      <c r="I163" s="17" t="s">
        <v>3673</v>
      </c>
      <c r="J163" s="51" t="s">
        <v>2569</v>
      </c>
      <c r="K163" s="51" t="s">
        <v>6640</v>
      </c>
      <c r="L163" s="52">
        <v>0</v>
      </c>
      <c r="M163" s="51"/>
      <c r="N163" s="18">
        <f t="shared" si="2"/>
        <v>0</v>
      </c>
    </row>
    <row r="164" spans="1:14" ht="18.75">
      <c r="A164" s="28">
        <v>162</v>
      </c>
      <c r="B164" s="28" t="s">
        <v>3665</v>
      </c>
      <c r="C164" s="51" t="s">
        <v>7166</v>
      </c>
      <c r="D164" s="52" t="s">
        <v>3380</v>
      </c>
      <c r="E164" s="51" t="s">
        <v>5131</v>
      </c>
      <c r="F164" s="51" t="s">
        <v>3382</v>
      </c>
      <c r="G164" s="51" t="s">
        <v>3381</v>
      </c>
      <c r="H164" s="51" t="s">
        <v>6176</v>
      </c>
      <c r="I164" s="17" t="s">
        <v>3673</v>
      </c>
      <c r="J164" s="51" t="s">
        <v>7179</v>
      </c>
      <c r="K164" s="51" t="s">
        <v>2214</v>
      </c>
      <c r="L164" s="52">
        <v>0</v>
      </c>
      <c r="M164" s="51"/>
      <c r="N164" s="18">
        <f t="shared" si="2"/>
        <v>0</v>
      </c>
    </row>
    <row r="165" spans="1:14" ht="18.75">
      <c r="A165" s="28">
        <v>163</v>
      </c>
      <c r="B165" s="28" t="s">
        <v>3665</v>
      </c>
      <c r="C165" s="51" t="s">
        <v>7167</v>
      </c>
      <c r="D165" s="52" t="s">
        <v>3380</v>
      </c>
      <c r="E165" s="51" t="s">
        <v>5130</v>
      </c>
      <c r="F165" s="51" t="s">
        <v>3383</v>
      </c>
      <c r="G165" s="51"/>
      <c r="H165" s="51" t="s">
        <v>6176</v>
      </c>
      <c r="I165" s="17" t="s">
        <v>3673</v>
      </c>
      <c r="J165" s="51" t="s">
        <v>7179</v>
      </c>
      <c r="K165" s="51" t="s">
        <v>2214</v>
      </c>
      <c r="L165" s="52">
        <v>0</v>
      </c>
      <c r="M165" s="51"/>
      <c r="N165" s="18">
        <f t="shared" si="2"/>
        <v>0</v>
      </c>
    </row>
    <row r="166" spans="1:14" ht="18.75">
      <c r="A166" s="28">
        <v>164</v>
      </c>
      <c r="B166" s="28" t="s">
        <v>3665</v>
      </c>
      <c r="C166" s="51" t="s">
        <v>2278</v>
      </c>
      <c r="D166" s="52" t="s">
        <v>2277</v>
      </c>
      <c r="E166" s="51" t="s">
        <v>5129</v>
      </c>
      <c r="F166" s="51" t="s">
        <v>2276</v>
      </c>
      <c r="G166" s="51" t="s">
        <v>2275</v>
      </c>
      <c r="H166" s="51" t="s">
        <v>6177</v>
      </c>
      <c r="I166" s="17" t="s">
        <v>3673</v>
      </c>
      <c r="J166" s="51" t="s">
        <v>2274</v>
      </c>
      <c r="K166" s="51" t="s">
        <v>2214</v>
      </c>
      <c r="L166" s="52">
        <v>0</v>
      </c>
      <c r="M166" s="51"/>
      <c r="N166" s="18">
        <f t="shared" si="2"/>
        <v>0</v>
      </c>
    </row>
    <row r="167" spans="1:14" ht="18.75">
      <c r="A167" s="28">
        <v>165</v>
      </c>
      <c r="B167" s="28" t="s">
        <v>3665</v>
      </c>
      <c r="C167" s="51" t="s">
        <v>5826</v>
      </c>
      <c r="D167" s="52" t="s">
        <v>2447</v>
      </c>
      <c r="E167" s="51" t="s">
        <v>5124</v>
      </c>
      <c r="F167" s="51" t="s">
        <v>2453</v>
      </c>
      <c r="G167" s="51"/>
      <c r="H167" s="51" t="s">
        <v>6178</v>
      </c>
      <c r="I167" s="17" t="s">
        <v>3673</v>
      </c>
      <c r="J167" s="51" t="s">
        <v>6469</v>
      </c>
      <c r="K167" s="51" t="s">
        <v>2516</v>
      </c>
      <c r="L167" s="52">
        <v>0</v>
      </c>
      <c r="M167" s="51"/>
      <c r="N167" s="18">
        <f t="shared" si="2"/>
        <v>0</v>
      </c>
    </row>
    <row r="168" spans="1:14" ht="18.75">
      <c r="A168" s="28">
        <v>166</v>
      </c>
      <c r="B168" s="28" t="s">
        <v>3665</v>
      </c>
      <c r="C168" s="51" t="s">
        <v>5827</v>
      </c>
      <c r="D168" s="52" t="s">
        <v>3637</v>
      </c>
      <c r="E168" s="51" t="s">
        <v>5122</v>
      </c>
      <c r="F168" s="51" t="s">
        <v>3636</v>
      </c>
      <c r="G168" s="51"/>
      <c r="H168" s="51" t="s">
        <v>6179</v>
      </c>
      <c r="I168" s="17" t="s">
        <v>3673</v>
      </c>
      <c r="J168" s="51" t="s">
        <v>3635</v>
      </c>
      <c r="K168" s="51" t="s">
        <v>2214</v>
      </c>
      <c r="L168" s="52">
        <v>0</v>
      </c>
      <c r="M168" s="51">
        <v>0</v>
      </c>
      <c r="N168" s="18">
        <f t="shared" si="2"/>
        <v>0</v>
      </c>
    </row>
    <row r="169" spans="1:14" ht="18.75">
      <c r="A169" s="28">
        <v>167</v>
      </c>
      <c r="B169" s="28" t="s">
        <v>3665</v>
      </c>
      <c r="C169" s="51" t="s">
        <v>2456</v>
      </c>
      <c r="D169" s="52" t="s">
        <v>2447</v>
      </c>
      <c r="E169" s="51" t="s">
        <v>5121</v>
      </c>
      <c r="F169" s="51" t="s">
        <v>2455</v>
      </c>
      <c r="G169" s="51"/>
      <c r="H169" s="51" t="s">
        <v>6180</v>
      </c>
      <c r="I169" s="17" t="s">
        <v>3673</v>
      </c>
      <c r="J169" s="51" t="s">
        <v>6470</v>
      </c>
      <c r="K169" s="51" t="s">
        <v>2454</v>
      </c>
      <c r="L169" s="52">
        <v>0</v>
      </c>
      <c r="M169" s="51"/>
      <c r="N169" s="18">
        <f t="shared" si="2"/>
        <v>0</v>
      </c>
    </row>
    <row r="170" spans="1:14" ht="18.75">
      <c r="A170" s="28">
        <v>168</v>
      </c>
      <c r="B170" s="28" t="s">
        <v>3665</v>
      </c>
      <c r="C170" s="51" t="s">
        <v>5828</v>
      </c>
      <c r="D170" s="52" t="s">
        <v>2810</v>
      </c>
      <c r="E170" s="51" t="s">
        <v>5987</v>
      </c>
      <c r="F170" s="51" t="s">
        <v>2809</v>
      </c>
      <c r="G170" s="51"/>
      <c r="H170" s="51" t="s">
        <v>6181</v>
      </c>
      <c r="I170" s="17" t="s">
        <v>6737</v>
      </c>
      <c r="J170" s="51" t="s">
        <v>2808</v>
      </c>
      <c r="K170" s="51" t="s">
        <v>2807</v>
      </c>
      <c r="L170" s="52">
        <v>0</v>
      </c>
      <c r="M170" s="51"/>
      <c r="N170" s="18">
        <f t="shared" si="2"/>
        <v>0</v>
      </c>
    </row>
    <row r="171" spans="1:14" ht="18.75">
      <c r="A171" s="28">
        <v>169</v>
      </c>
      <c r="B171" s="28" t="s">
        <v>3665</v>
      </c>
      <c r="C171" s="52" t="s">
        <v>5829</v>
      </c>
      <c r="D171" s="52" t="s">
        <v>4800</v>
      </c>
      <c r="E171" s="52" t="s">
        <v>5120</v>
      </c>
      <c r="F171" s="52" t="s">
        <v>6182</v>
      </c>
      <c r="G171" s="52"/>
      <c r="H171" s="52" t="s">
        <v>6183</v>
      </c>
      <c r="I171" s="17" t="s">
        <v>3671</v>
      </c>
      <c r="J171" s="52" t="s">
        <v>6183</v>
      </c>
      <c r="K171" s="52" t="s">
        <v>6641</v>
      </c>
      <c r="L171" s="52"/>
      <c r="M171" s="52"/>
      <c r="N171" s="18">
        <f t="shared" si="2"/>
        <v>0</v>
      </c>
    </row>
    <row r="172" spans="1:14" ht="18.75">
      <c r="A172" s="28">
        <v>170</v>
      </c>
      <c r="B172" s="28" t="s">
        <v>3665</v>
      </c>
      <c r="C172" s="52" t="s">
        <v>5830</v>
      </c>
      <c r="D172" s="52" t="s">
        <v>3144</v>
      </c>
      <c r="E172" s="52" t="s">
        <v>5252</v>
      </c>
      <c r="F172" s="52" t="s">
        <v>6184</v>
      </c>
      <c r="G172" s="52" t="s">
        <v>6185</v>
      </c>
      <c r="H172" s="52" t="s">
        <v>6186</v>
      </c>
      <c r="I172" s="17" t="s">
        <v>7219</v>
      </c>
      <c r="J172" s="52" t="s">
        <v>6471</v>
      </c>
      <c r="K172" s="52" t="s">
        <v>6642</v>
      </c>
      <c r="L172" s="52"/>
      <c r="M172" s="52"/>
      <c r="N172" s="18">
        <f t="shared" si="2"/>
        <v>0</v>
      </c>
    </row>
    <row r="173" spans="1:14" ht="18.75">
      <c r="A173" s="28">
        <v>171</v>
      </c>
      <c r="B173" s="28" t="s">
        <v>3665</v>
      </c>
      <c r="C173" s="51" t="s">
        <v>2599</v>
      </c>
      <c r="D173" s="52" t="s">
        <v>2594</v>
      </c>
      <c r="E173" s="51" t="s">
        <v>5119</v>
      </c>
      <c r="F173" s="51" t="s">
        <v>2598</v>
      </c>
      <c r="G173" s="51"/>
      <c r="H173" s="51" t="s">
        <v>2597</v>
      </c>
      <c r="I173" s="17" t="s">
        <v>3671</v>
      </c>
      <c r="J173" s="51" t="s">
        <v>2597</v>
      </c>
      <c r="K173" s="51" t="s">
        <v>2596</v>
      </c>
      <c r="L173" s="52">
        <v>0</v>
      </c>
      <c r="M173" s="51"/>
      <c r="N173" s="18">
        <f t="shared" si="2"/>
        <v>0</v>
      </c>
    </row>
    <row r="174" spans="1:14" ht="18.75">
      <c r="A174" s="28">
        <v>172</v>
      </c>
      <c r="B174" s="28" t="s">
        <v>3665</v>
      </c>
      <c r="C174" s="51" t="s">
        <v>2742</v>
      </c>
      <c r="D174" s="52" t="s">
        <v>2733</v>
      </c>
      <c r="E174" s="51" t="s">
        <v>5118</v>
      </c>
      <c r="F174" s="51" t="s">
        <v>2741</v>
      </c>
      <c r="G174" s="51"/>
      <c r="H174" s="51" t="s">
        <v>6187</v>
      </c>
      <c r="I174" s="17" t="s">
        <v>3671</v>
      </c>
      <c r="J174" s="51" t="s">
        <v>6187</v>
      </c>
      <c r="K174" s="51" t="s">
        <v>6643</v>
      </c>
      <c r="L174" s="52">
        <v>0</v>
      </c>
      <c r="M174" s="51"/>
      <c r="N174" s="18">
        <f t="shared" si="2"/>
        <v>0</v>
      </c>
    </row>
    <row r="175" spans="1:14" ht="18.75">
      <c r="A175" s="28">
        <v>173</v>
      </c>
      <c r="B175" s="28" t="s">
        <v>3665</v>
      </c>
      <c r="C175" s="51" t="s">
        <v>3316</v>
      </c>
      <c r="D175" s="52" t="s">
        <v>3282</v>
      </c>
      <c r="E175" s="51" t="s">
        <v>5117</v>
      </c>
      <c r="F175" s="51" t="s">
        <v>3315</v>
      </c>
      <c r="G175" s="51"/>
      <c r="H175" s="51" t="s">
        <v>3314</v>
      </c>
      <c r="I175" s="17" t="s">
        <v>3671</v>
      </c>
      <c r="J175" s="51" t="s">
        <v>3314</v>
      </c>
      <c r="K175" s="51" t="s">
        <v>3313</v>
      </c>
      <c r="L175" s="52">
        <v>0</v>
      </c>
      <c r="M175" s="51">
        <v>0</v>
      </c>
      <c r="N175" s="18">
        <f t="shared" si="2"/>
        <v>0</v>
      </c>
    </row>
    <row r="176" spans="1:14" ht="18.75">
      <c r="A176" s="28">
        <v>174</v>
      </c>
      <c r="B176" s="28" t="s">
        <v>3665</v>
      </c>
      <c r="C176" s="51" t="s">
        <v>5831</v>
      </c>
      <c r="D176" s="52" t="s">
        <v>2232</v>
      </c>
      <c r="E176" s="51" t="s">
        <v>5116</v>
      </c>
      <c r="F176" s="51" t="s">
        <v>6188</v>
      </c>
      <c r="G176" s="51"/>
      <c r="H176" s="51" t="s">
        <v>6189</v>
      </c>
      <c r="I176" s="17" t="s">
        <v>6737</v>
      </c>
      <c r="J176" s="51" t="s">
        <v>6472</v>
      </c>
      <c r="K176" s="51" t="s">
        <v>6644</v>
      </c>
      <c r="L176" s="52"/>
      <c r="M176" s="51"/>
      <c r="N176" s="18">
        <f t="shared" si="2"/>
        <v>0</v>
      </c>
    </row>
    <row r="177" spans="1:14" ht="18.75">
      <c r="A177" s="28">
        <v>175</v>
      </c>
      <c r="B177" s="28" t="s">
        <v>3665</v>
      </c>
      <c r="C177" s="51" t="s">
        <v>2988</v>
      </c>
      <c r="D177" s="52" t="s">
        <v>2980</v>
      </c>
      <c r="E177" s="51" t="s">
        <v>5988</v>
      </c>
      <c r="F177" s="51" t="s">
        <v>2987</v>
      </c>
      <c r="G177" s="51"/>
      <c r="H177" s="51" t="s">
        <v>2986</v>
      </c>
      <c r="I177" s="17" t="s">
        <v>6737</v>
      </c>
      <c r="J177" s="51" t="s">
        <v>2985</v>
      </c>
      <c r="K177" s="51" t="s">
        <v>2405</v>
      </c>
      <c r="L177" s="52">
        <v>0</v>
      </c>
      <c r="M177" s="51"/>
      <c r="N177" s="18">
        <f t="shared" si="2"/>
        <v>0</v>
      </c>
    </row>
    <row r="178" spans="1:14" ht="18.75">
      <c r="A178" s="28">
        <v>176</v>
      </c>
      <c r="B178" s="28" t="s">
        <v>3665</v>
      </c>
      <c r="C178" s="51" t="s">
        <v>4757</v>
      </c>
      <c r="D178" s="52" t="s">
        <v>2331</v>
      </c>
      <c r="E178" s="51" t="s">
        <v>5005</v>
      </c>
      <c r="F178" s="51" t="s">
        <v>4758</v>
      </c>
      <c r="G178" s="51" t="s">
        <v>4759</v>
      </c>
      <c r="H178" s="51" t="s">
        <v>4760</v>
      </c>
      <c r="I178" s="17" t="s">
        <v>3671</v>
      </c>
      <c r="J178" s="51" t="s">
        <v>4760</v>
      </c>
      <c r="K178" s="51" t="s">
        <v>4761</v>
      </c>
      <c r="L178" s="52">
        <v>19</v>
      </c>
      <c r="M178" s="51"/>
      <c r="N178" s="18">
        <f t="shared" si="2"/>
        <v>19</v>
      </c>
    </row>
    <row r="179" spans="1:14" ht="18.75">
      <c r="A179" s="28">
        <v>177</v>
      </c>
      <c r="B179" s="28" t="s">
        <v>3665</v>
      </c>
      <c r="C179" s="51" t="s">
        <v>5832</v>
      </c>
      <c r="D179" s="52" t="s">
        <v>2306</v>
      </c>
      <c r="E179" s="51" t="s">
        <v>5989</v>
      </c>
      <c r="F179" s="51" t="s">
        <v>2312</v>
      </c>
      <c r="G179" s="51"/>
      <c r="H179" s="51" t="s">
        <v>6190</v>
      </c>
      <c r="I179" s="17" t="s">
        <v>3671</v>
      </c>
      <c r="J179" s="51" t="s">
        <v>6190</v>
      </c>
      <c r="K179" s="51" t="s">
        <v>4918</v>
      </c>
      <c r="L179" s="52"/>
      <c r="M179" s="52"/>
      <c r="N179" s="18">
        <f t="shared" si="2"/>
        <v>0</v>
      </c>
    </row>
    <row r="180" spans="1:14" ht="18.75">
      <c r="A180" s="28">
        <v>178</v>
      </c>
      <c r="B180" s="28" t="s">
        <v>3665</v>
      </c>
      <c r="C180" s="51" t="s">
        <v>5833</v>
      </c>
      <c r="D180" s="52" t="s">
        <v>2362</v>
      </c>
      <c r="E180" s="51" t="s">
        <v>5115</v>
      </c>
      <c r="F180" s="51" t="s">
        <v>2390</v>
      </c>
      <c r="G180" s="51"/>
      <c r="H180" s="51" t="s">
        <v>2389</v>
      </c>
      <c r="I180" s="17" t="s">
        <v>3671</v>
      </c>
      <c r="J180" s="51" t="s">
        <v>2389</v>
      </c>
      <c r="K180" s="51" t="s">
        <v>2388</v>
      </c>
      <c r="L180" s="52">
        <v>0</v>
      </c>
      <c r="M180" s="51"/>
      <c r="N180" s="18">
        <f t="shared" si="2"/>
        <v>0</v>
      </c>
    </row>
    <row r="181" spans="1:14" ht="18.75">
      <c r="A181" s="28">
        <v>179</v>
      </c>
      <c r="B181" s="28" t="s">
        <v>3665</v>
      </c>
      <c r="C181" s="51" t="s">
        <v>5834</v>
      </c>
      <c r="D181" s="52" t="s">
        <v>2251</v>
      </c>
      <c r="E181" s="51" t="s">
        <v>5114</v>
      </c>
      <c r="F181" s="51" t="s">
        <v>6191</v>
      </c>
      <c r="G181" s="51"/>
      <c r="H181" s="51" t="s">
        <v>6192</v>
      </c>
      <c r="I181" s="17" t="s">
        <v>3671</v>
      </c>
      <c r="J181" s="51" t="s">
        <v>6192</v>
      </c>
      <c r="K181" s="51" t="s">
        <v>6645</v>
      </c>
      <c r="L181" s="52"/>
      <c r="M181" s="52"/>
      <c r="N181" s="18">
        <f t="shared" si="2"/>
        <v>0</v>
      </c>
    </row>
    <row r="182" spans="1:14" ht="18.75">
      <c r="A182" s="28">
        <v>180</v>
      </c>
      <c r="B182" s="28" t="s">
        <v>3665</v>
      </c>
      <c r="C182" s="51" t="s">
        <v>3097</v>
      </c>
      <c r="D182" s="52" t="s">
        <v>3096</v>
      </c>
      <c r="E182" s="51" t="s">
        <v>5113</v>
      </c>
      <c r="F182" s="51" t="s">
        <v>3095</v>
      </c>
      <c r="G182" s="51"/>
      <c r="H182" s="51" t="s">
        <v>6193</v>
      </c>
      <c r="I182" s="17" t="s">
        <v>6737</v>
      </c>
      <c r="J182" s="51" t="s">
        <v>6473</v>
      </c>
      <c r="K182" s="51" t="s">
        <v>3094</v>
      </c>
      <c r="L182" s="52">
        <v>19</v>
      </c>
      <c r="M182" s="51">
        <v>0</v>
      </c>
      <c r="N182" s="18">
        <f t="shared" si="2"/>
        <v>19</v>
      </c>
    </row>
    <row r="183" spans="1:14" ht="18.75">
      <c r="A183" s="28">
        <v>181</v>
      </c>
      <c r="B183" s="28" t="s">
        <v>3665</v>
      </c>
      <c r="C183" s="51" t="s">
        <v>3624</v>
      </c>
      <c r="D183" s="52" t="s">
        <v>2252</v>
      </c>
      <c r="E183" s="51" t="s">
        <v>5990</v>
      </c>
      <c r="F183" s="51" t="s">
        <v>3623</v>
      </c>
      <c r="G183" s="51"/>
      <c r="H183" s="51" t="s">
        <v>6194</v>
      </c>
      <c r="I183" s="17" t="s">
        <v>6737</v>
      </c>
      <c r="J183" s="51" t="s">
        <v>3622</v>
      </c>
      <c r="K183" s="51" t="s">
        <v>6576</v>
      </c>
      <c r="L183" s="52">
        <v>0</v>
      </c>
      <c r="M183" s="51"/>
      <c r="N183" s="18">
        <f t="shared" si="2"/>
        <v>0</v>
      </c>
    </row>
    <row r="184" spans="1:14" ht="18.75">
      <c r="A184" s="28">
        <v>182</v>
      </c>
      <c r="B184" s="28" t="s">
        <v>3665</v>
      </c>
      <c r="C184" s="51" t="s">
        <v>5835</v>
      </c>
      <c r="D184" s="52" t="s">
        <v>2261</v>
      </c>
      <c r="E184" s="51" t="s">
        <v>5991</v>
      </c>
      <c r="F184" s="51" t="s">
        <v>6195</v>
      </c>
      <c r="G184" s="51"/>
      <c r="H184" s="51" t="s">
        <v>6196</v>
      </c>
      <c r="I184" s="17" t="s">
        <v>3672</v>
      </c>
      <c r="J184" s="51" t="s">
        <v>6474</v>
      </c>
      <c r="K184" s="51" t="s">
        <v>6646</v>
      </c>
      <c r="L184" s="52"/>
      <c r="M184" s="51"/>
      <c r="N184" s="18">
        <f t="shared" si="2"/>
        <v>0</v>
      </c>
    </row>
    <row r="185" spans="1:14" ht="18.75">
      <c r="A185" s="28">
        <v>183</v>
      </c>
      <c r="B185" s="28" t="s">
        <v>3665</v>
      </c>
      <c r="C185" s="51" t="s">
        <v>5836</v>
      </c>
      <c r="D185" s="52" t="s">
        <v>3388</v>
      </c>
      <c r="E185" s="51" t="s">
        <v>5112</v>
      </c>
      <c r="F185" s="51" t="s">
        <v>3394</v>
      </c>
      <c r="G185" s="51"/>
      <c r="H185" s="51" t="s">
        <v>6197</v>
      </c>
      <c r="I185" s="17" t="s">
        <v>3672</v>
      </c>
      <c r="J185" s="51" t="s">
        <v>3393</v>
      </c>
      <c r="K185" s="51" t="s">
        <v>3392</v>
      </c>
      <c r="L185" s="52">
        <v>0</v>
      </c>
      <c r="M185" s="51">
        <v>0</v>
      </c>
      <c r="N185" s="18">
        <f t="shared" si="2"/>
        <v>0</v>
      </c>
    </row>
    <row r="186" spans="1:14" ht="18.75">
      <c r="A186" s="28">
        <v>184</v>
      </c>
      <c r="B186" s="28" t="s">
        <v>3665</v>
      </c>
      <c r="C186" s="51" t="s">
        <v>5837</v>
      </c>
      <c r="D186" s="52" t="s">
        <v>2252</v>
      </c>
      <c r="E186" s="51" t="s">
        <v>5111</v>
      </c>
      <c r="F186" s="51" t="s">
        <v>3630</v>
      </c>
      <c r="G186" s="51"/>
      <c r="H186" s="51" t="s">
        <v>6198</v>
      </c>
      <c r="I186" s="17" t="s">
        <v>3672</v>
      </c>
      <c r="J186" s="51" t="s">
        <v>3629</v>
      </c>
      <c r="K186" s="51" t="s">
        <v>6647</v>
      </c>
      <c r="L186" s="52">
        <v>0</v>
      </c>
      <c r="M186" s="51">
        <v>0</v>
      </c>
      <c r="N186" s="18">
        <f t="shared" si="2"/>
        <v>0</v>
      </c>
    </row>
    <row r="187" spans="1:14" ht="18.75">
      <c r="A187" s="28">
        <v>185</v>
      </c>
      <c r="B187" s="28" t="s">
        <v>3665</v>
      </c>
      <c r="C187" s="51" t="s">
        <v>5838</v>
      </c>
      <c r="D187" s="52" t="s">
        <v>2574</v>
      </c>
      <c r="E187" s="51" t="s">
        <v>5992</v>
      </c>
      <c r="F187" s="51" t="s">
        <v>6199</v>
      </c>
      <c r="G187" s="51"/>
      <c r="H187" s="51" t="s">
        <v>6200</v>
      </c>
      <c r="I187" s="17" t="s">
        <v>3672</v>
      </c>
      <c r="J187" s="51" t="s">
        <v>6475</v>
      </c>
      <c r="K187" s="51" t="s">
        <v>6648</v>
      </c>
      <c r="L187" s="52">
        <v>0</v>
      </c>
      <c r="M187" s="51"/>
      <c r="N187" s="18">
        <f t="shared" si="2"/>
        <v>0</v>
      </c>
    </row>
    <row r="188" spans="1:14" ht="18.75">
      <c r="A188" s="28">
        <v>186</v>
      </c>
      <c r="B188" s="28" t="s">
        <v>3665</v>
      </c>
      <c r="C188" s="51" t="s">
        <v>2557</v>
      </c>
      <c r="D188" s="52" t="s">
        <v>2549</v>
      </c>
      <c r="E188" s="51" t="s">
        <v>5245</v>
      </c>
      <c r="F188" s="51" t="s">
        <v>2556</v>
      </c>
      <c r="G188" s="51"/>
      <c r="H188" s="51" t="s">
        <v>6201</v>
      </c>
      <c r="I188" s="17" t="s">
        <v>3672</v>
      </c>
      <c r="J188" s="51" t="s">
        <v>2555</v>
      </c>
      <c r="K188" s="51" t="s">
        <v>2328</v>
      </c>
      <c r="L188" s="52">
        <v>0</v>
      </c>
      <c r="M188" s="51"/>
      <c r="N188" s="18">
        <f t="shared" si="2"/>
        <v>0</v>
      </c>
    </row>
    <row r="189" spans="1:14" ht="18.75">
      <c r="A189" s="28">
        <v>187</v>
      </c>
      <c r="B189" s="28" t="s">
        <v>3665</v>
      </c>
      <c r="C189" s="51" t="s">
        <v>5839</v>
      </c>
      <c r="D189" s="52" t="s">
        <v>2362</v>
      </c>
      <c r="E189" s="51" t="s">
        <v>5993</v>
      </c>
      <c r="F189" s="51" t="s">
        <v>2387</v>
      </c>
      <c r="G189" s="51"/>
      <c r="H189" s="51" t="s">
        <v>6202</v>
      </c>
      <c r="I189" s="17" t="s">
        <v>3672</v>
      </c>
      <c r="J189" s="51" t="s">
        <v>6476</v>
      </c>
      <c r="K189" s="51" t="s">
        <v>6649</v>
      </c>
      <c r="L189" s="52">
        <v>0</v>
      </c>
      <c r="M189" s="51"/>
      <c r="N189" s="18">
        <f t="shared" si="2"/>
        <v>0</v>
      </c>
    </row>
    <row r="190" spans="1:14" ht="18.75">
      <c r="A190" s="28">
        <v>188</v>
      </c>
      <c r="B190" s="28" t="s">
        <v>3665</v>
      </c>
      <c r="C190" s="51" t="s">
        <v>5840</v>
      </c>
      <c r="D190" s="52" t="s">
        <v>3355</v>
      </c>
      <c r="E190" s="51" t="s">
        <v>5994</v>
      </c>
      <c r="F190" s="51" t="s">
        <v>6203</v>
      </c>
      <c r="G190" s="51"/>
      <c r="H190" s="51" t="s">
        <v>6204</v>
      </c>
      <c r="I190" s="17" t="s">
        <v>3672</v>
      </c>
      <c r="J190" s="51" t="s">
        <v>7314</v>
      </c>
      <c r="K190" s="51" t="s">
        <v>6650</v>
      </c>
      <c r="L190" s="52"/>
      <c r="M190" s="52"/>
      <c r="N190" s="18">
        <f t="shared" si="2"/>
        <v>0</v>
      </c>
    </row>
    <row r="191" spans="1:14" ht="18.75">
      <c r="A191" s="28">
        <v>189</v>
      </c>
      <c r="B191" s="28" t="s">
        <v>3665</v>
      </c>
      <c r="C191" s="51" t="s">
        <v>2936</v>
      </c>
      <c r="D191" s="52" t="s">
        <v>2935</v>
      </c>
      <c r="E191" s="51" t="s">
        <v>7305</v>
      </c>
      <c r="F191" s="51" t="s">
        <v>2934</v>
      </c>
      <c r="G191" s="51" t="s">
        <v>7306</v>
      </c>
      <c r="H191" s="51" t="s">
        <v>2933</v>
      </c>
      <c r="I191" s="17" t="s">
        <v>3672</v>
      </c>
      <c r="J191" s="51" t="s">
        <v>2932</v>
      </c>
      <c r="K191" s="51" t="s">
        <v>2405</v>
      </c>
      <c r="L191" s="52">
        <v>0</v>
      </c>
      <c r="M191" s="51">
        <v>0</v>
      </c>
      <c r="N191" s="18">
        <f t="shared" si="2"/>
        <v>0</v>
      </c>
    </row>
    <row r="192" spans="1:14" ht="18.75">
      <c r="A192" s="28">
        <v>190</v>
      </c>
      <c r="B192" s="28" t="s">
        <v>3665</v>
      </c>
      <c r="C192" s="51" t="s">
        <v>2423</v>
      </c>
      <c r="D192" s="52" t="s">
        <v>2362</v>
      </c>
      <c r="E192" s="51" t="s">
        <v>5110</v>
      </c>
      <c r="F192" s="51" t="s">
        <v>2422</v>
      </c>
      <c r="G192" s="51"/>
      <c r="H192" s="51" t="s">
        <v>6205</v>
      </c>
      <c r="I192" s="17" t="s">
        <v>3672</v>
      </c>
      <c r="J192" s="51" t="s">
        <v>2421</v>
      </c>
      <c r="K192" s="51" t="s">
        <v>2219</v>
      </c>
      <c r="L192" s="52">
        <v>0</v>
      </c>
      <c r="M192" s="51"/>
      <c r="N192" s="18">
        <f t="shared" si="2"/>
        <v>0</v>
      </c>
    </row>
    <row r="193" spans="1:14" ht="18.75">
      <c r="A193" s="28">
        <v>191</v>
      </c>
      <c r="B193" s="28" t="s">
        <v>3665</v>
      </c>
      <c r="C193" s="51" t="s">
        <v>5841</v>
      </c>
      <c r="D193" s="52" t="s">
        <v>2228</v>
      </c>
      <c r="E193" s="51" t="s">
        <v>5995</v>
      </c>
      <c r="F193" s="51" t="s">
        <v>6206</v>
      </c>
      <c r="G193" s="51"/>
      <c r="H193" s="51" t="s">
        <v>6207</v>
      </c>
      <c r="I193" s="17" t="s">
        <v>3672</v>
      </c>
      <c r="J193" s="51" t="s">
        <v>6477</v>
      </c>
      <c r="K193" s="51" t="s">
        <v>6651</v>
      </c>
      <c r="L193" s="52">
        <v>0</v>
      </c>
      <c r="M193" s="51"/>
      <c r="N193" s="18">
        <f t="shared" si="2"/>
        <v>0</v>
      </c>
    </row>
    <row r="194" spans="1:14" ht="18.75">
      <c r="A194" s="28">
        <v>192</v>
      </c>
      <c r="B194" s="28" t="s">
        <v>3665</v>
      </c>
      <c r="C194" s="51" t="s">
        <v>3124</v>
      </c>
      <c r="D194" s="52" t="s">
        <v>3114</v>
      </c>
      <c r="E194" s="51" t="s">
        <v>5109</v>
      </c>
      <c r="F194" s="51" t="s">
        <v>3123</v>
      </c>
      <c r="G194" s="51" t="s">
        <v>3122</v>
      </c>
      <c r="H194" s="51" t="s">
        <v>3121</v>
      </c>
      <c r="I194" s="17" t="s">
        <v>3672</v>
      </c>
      <c r="J194" s="51" t="s">
        <v>3120</v>
      </c>
      <c r="K194" s="51" t="s">
        <v>3119</v>
      </c>
      <c r="L194" s="52">
        <v>19</v>
      </c>
      <c r="M194" s="51"/>
      <c r="N194" s="18">
        <f t="shared" si="2"/>
        <v>19</v>
      </c>
    </row>
    <row r="195" spans="1:14" ht="18.75">
      <c r="A195" s="28">
        <v>193</v>
      </c>
      <c r="B195" s="28" t="s">
        <v>3665</v>
      </c>
      <c r="C195" s="51" t="s">
        <v>3254</v>
      </c>
      <c r="D195" s="52" t="s">
        <v>3251</v>
      </c>
      <c r="E195" s="51" t="s">
        <v>5108</v>
      </c>
      <c r="F195" s="51" t="s">
        <v>3253</v>
      </c>
      <c r="G195" s="51"/>
      <c r="H195" s="51" t="s">
        <v>3252</v>
      </c>
      <c r="I195" s="17" t="s">
        <v>3671</v>
      </c>
      <c r="J195" s="51" t="s">
        <v>3252</v>
      </c>
      <c r="K195" s="51" t="s">
        <v>6652</v>
      </c>
      <c r="L195" s="52">
        <v>0</v>
      </c>
      <c r="M195" s="51"/>
      <c r="N195" s="18">
        <f t="shared" ref="N195:N258" si="3">L195+M195</f>
        <v>0</v>
      </c>
    </row>
    <row r="196" spans="1:14" ht="18.75">
      <c r="A196" s="28">
        <v>194</v>
      </c>
      <c r="B196" s="28" t="s">
        <v>3665</v>
      </c>
      <c r="C196" s="53" t="s">
        <v>3595</v>
      </c>
      <c r="D196" s="52" t="s">
        <v>2261</v>
      </c>
      <c r="E196" s="53" t="s">
        <v>5107</v>
      </c>
      <c r="F196" s="53" t="s">
        <v>3594</v>
      </c>
      <c r="G196" s="53"/>
      <c r="H196" s="53" t="s">
        <v>3593</v>
      </c>
      <c r="I196" s="17" t="s">
        <v>3671</v>
      </c>
      <c r="J196" s="53" t="s">
        <v>3593</v>
      </c>
      <c r="K196" s="53" t="s">
        <v>2367</v>
      </c>
      <c r="L196" s="52">
        <v>0</v>
      </c>
      <c r="M196" s="53"/>
      <c r="N196" s="18">
        <f t="shared" si="3"/>
        <v>0</v>
      </c>
    </row>
    <row r="197" spans="1:14" ht="18.75">
      <c r="A197" s="28">
        <v>195</v>
      </c>
      <c r="B197" s="28" t="s">
        <v>3665</v>
      </c>
      <c r="C197" s="51" t="s">
        <v>2412</v>
      </c>
      <c r="D197" s="52" t="s">
        <v>2362</v>
      </c>
      <c r="E197" s="51" t="s">
        <v>5106</v>
      </c>
      <c r="F197" s="51" t="s">
        <v>2411</v>
      </c>
      <c r="G197" s="51"/>
      <c r="H197" s="51" t="s">
        <v>2410</v>
      </c>
      <c r="I197" s="17" t="s">
        <v>3671</v>
      </c>
      <c r="J197" s="51" t="s">
        <v>2410</v>
      </c>
      <c r="K197" s="51" t="s">
        <v>2245</v>
      </c>
      <c r="L197" s="52">
        <v>0</v>
      </c>
      <c r="M197" s="51"/>
      <c r="N197" s="18">
        <f t="shared" si="3"/>
        <v>0</v>
      </c>
    </row>
    <row r="198" spans="1:14" ht="18.75">
      <c r="A198" s="28">
        <v>196</v>
      </c>
      <c r="B198" s="28" t="s">
        <v>3665</v>
      </c>
      <c r="C198" s="51" t="s">
        <v>5842</v>
      </c>
      <c r="D198" s="52" t="s">
        <v>2326</v>
      </c>
      <c r="E198" s="51" t="s">
        <v>5996</v>
      </c>
      <c r="F198" s="51" t="s">
        <v>4117</v>
      </c>
      <c r="G198" s="51"/>
      <c r="H198" s="51" t="s">
        <v>6208</v>
      </c>
      <c r="I198" s="17" t="s">
        <v>3671</v>
      </c>
      <c r="J198" s="51" t="s">
        <v>6208</v>
      </c>
      <c r="K198" s="51" t="s">
        <v>2551</v>
      </c>
      <c r="L198" s="52">
        <v>0</v>
      </c>
      <c r="M198" s="51"/>
      <c r="N198" s="18">
        <f t="shared" si="3"/>
        <v>0</v>
      </c>
    </row>
    <row r="199" spans="1:14" ht="18.75">
      <c r="A199" s="28">
        <v>197</v>
      </c>
      <c r="B199" s="28" t="s">
        <v>3665</v>
      </c>
      <c r="C199" s="51" t="s">
        <v>5843</v>
      </c>
      <c r="D199" s="52" t="s">
        <v>3655</v>
      </c>
      <c r="E199" s="51" t="s">
        <v>5105</v>
      </c>
      <c r="F199" s="51" t="s">
        <v>3658</v>
      </c>
      <c r="G199" s="51"/>
      <c r="H199" s="51" t="s">
        <v>6209</v>
      </c>
      <c r="I199" s="17" t="s">
        <v>3671</v>
      </c>
      <c r="J199" s="51" t="s">
        <v>3657</v>
      </c>
      <c r="K199" s="51" t="s">
        <v>6653</v>
      </c>
      <c r="L199" s="52">
        <v>0</v>
      </c>
      <c r="M199" s="51"/>
      <c r="N199" s="18">
        <f t="shared" si="3"/>
        <v>0</v>
      </c>
    </row>
    <row r="200" spans="1:14" ht="18.75">
      <c r="A200" s="28">
        <v>198</v>
      </c>
      <c r="B200" s="28" t="s">
        <v>3665</v>
      </c>
      <c r="C200" s="51" t="s">
        <v>5844</v>
      </c>
      <c r="D200" s="52" t="s">
        <v>2261</v>
      </c>
      <c r="E200" s="51" t="s">
        <v>5104</v>
      </c>
      <c r="F200" s="51" t="s">
        <v>6210</v>
      </c>
      <c r="G200" s="51"/>
      <c r="H200" s="51" t="s">
        <v>6211</v>
      </c>
      <c r="I200" s="17" t="s">
        <v>3671</v>
      </c>
      <c r="J200" s="51" t="s">
        <v>6211</v>
      </c>
      <c r="K200" s="51" t="s">
        <v>6654</v>
      </c>
      <c r="L200" s="52"/>
      <c r="M200" s="51"/>
      <c r="N200" s="18">
        <f t="shared" si="3"/>
        <v>0</v>
      </c>
    </row>
    <row r="201" spans="1:14" ht="18.75">
      <c r="A201" s="28">
        <v>199</v>
      </c>
      <c r="B201" s="28" t="s">
        <v>3665</v>
      </c>
      <c r="C201" s="52" t="s">
        <v>5845</v>
      </c>
      <c r="D201" s="52" t="s">
        <v>2217</v>
      </c>
      <c r="E201" s="52" t="s">
        <v>5250</v>
      </c>
      <c r="F201" s="52" t="s">
        <v>6212</v>
      </c>
      <c r="G201" s="52" t="s">
        <v>7356</v>
      </c>
      <c r="H201" s="52" t="s">
        <v>6213</v>
      </c>
      <c r="I201" s="17" t="s">
        <v>3671</v>
      </c>
      <c r="J201" s="52" t="s">
        <v>6213</v>
      </c>
      <c r="K201" s="52" t="s">
        <v>6655</v>
      </c>
      <c r="L201" s="52"/>
      <c r="M201" s="52"/>
      <c r="N201" s="18">
        <f t="shared" si="3"/>
        <v>0</v>
      </c>
    </row>
    <row r="202" spans="1:14" ht="18.75">
      <c r="A202" s="28">
        <v>200</v>
      </c>
      <c r="B202" s="28" t="s">
        <v>3665</v>
      </c>
      <c r="C202" s="51" t="s">
        <v>2984</v>
      </c>
      <c r="D202" s="52" t="s">
        <v>2980</v>
      </c>
      <c r="E202" s="51" t="s">
        <v>5997</v>
      </c>
      <c r="F202" s="51" t="s">
        <v>2983</v>
      </c>
      <c r="G202" s="51"/>
      <c r="H202" s="51" t="s">
        <v>2982</v>
      </c>
      <c r="I202" s="17" t="s">
        <v>3671</v>
      </c>
      <c r="J202" s="51" t="s">
        <v>6478</v>
      </c>
      <c r="K202" s="51" t="s">
        <v>2219</v>
      </c>
      <c r="L202" s="52">
        <v>0</v>
      </c>
      <c r="M202" s="51"/>
      <c r="N202" s="18">
        <f t="shared" si="3"/>
        <v>0</v>
      </c>
    </row>
    <row r="203" spans="1:14" ht="18.75">
      <c r="A203" s="28">
        <v>201</v>
      </c>
      <c r="B203" s="28" t="s">
        <v>3665</v>
      </c>
      <c r="C203" s="51" t="s">
        <v>5846</v>
      </c>
      <c r="D203" s="52" t="s">
        <v>3017</v>
      </c>
      <c r="E203" s="51" t="s">
        <v>5998</v>
      </c>
      <c r="F203" s="51" t="s">
        <v>3019</v>
      </c>
      <c r="G203" s="51" t="s">
        <v>3018</v>
      </c>
      <c r="H203" s="51" t="s">
        <v>6214</v>
      </c>
      <c r="I203" s="17" t="s">
        <v>5668</v>
      </c>
      <c r="J203" s="51" t="s">
        <v>3015</v>
      </c>
      <c r="K203" s="51" t="s">
        <v>6656</v>
      </c>
      <c r="L203" s="52">
        <v>0</v>
      </c>
      <c r="M203" s="51"/>
      <c r="N203" s="18">
        <f t="shared" si="3"/>
        <v>0</v>
      </c>
    </row>
    <row r="204" spans="1:14" ht="18.75">
      <c r="A204" s="28">
        <v>202</v>
      </c>
      <c r="B204" s="28" t="s">
        <v>3665</v>
      </c>
      <c r="C204" s="51" t="s">
        <v>2704</v>
      </c>
      <c r="D204" s="52" t="s">
        <v>2703</v>
      </c>
      <c r="E204" s="51" t="s">
        <v>5999</v>
      </c>
      <c r="F204" s="51" t="s">
        <v>2702</v>
      </c>
      <c r="G204" s="51"/>
      <c r="H204" s="51" t="s">
        <v>6214</v>
      </c>
      <c r="I204" s="17" t="s">
        <v>5668</v>
      </c>
      <c r="J204" s="51" t="s">
        <v>6479</v>
      </c>
      <c r="K204" s="51" t="s">
        <v>2214</v>
      </c>
      <c r="L204" s="52">
        <v>0</v>
      </c>
      <c r="M204" s="51"/>
      <c r="N204" s="18">
        <f t="shared" si="3"/>
        <v>0</v>
      </c>
    </row>
    <row r="205" spans="1:14" ht="18.75">
      <c r="A205" s="28">
        <v>203</v>
      </c>
      <c r="B205" s="28" t="s">
        <v>3665</v>
      </c>
      <c r="C205" s="51" t="s">
        <v>2344</v>
      </c>
      <c r="D205" s="52" t="s">
        <v>2343</v>
      </c>
      <c r="E205" s="51" t="s">
        <v>5103</v>
      </c>
      <c r="F205" s="51" t="s">
        <v>2342</v>
      </c>
      <c r="G205" s="51"/>
      <c r="H205" s="51" t="s">
        <v>2341</v>
      </c>
      <c r="I205" s="17" t="s">
        <v>3671</v>
      </c>
      <c r="J205" s="51" t="s">
        <v>2341</v>
      </c>
      <c r="K205" s="51" t="s">
        <v>2340</v>
      </c>
      <c r="L205" s="52">
        <v>0</v>
      </c>
      <c r="M205" s="51"/>
      <c r="N205" s="18">
        <f t="shared" si="3"/>
        <v>0</v>
      </c>
    </row>
    <row r="206" spans="1:14" ht="18.75">
      <c r="A206" s="28">
        <v>204</v>
      </c>
      <c r="B206" s="28" t="s">
        <v>3665</v>
      </c>
      <c r="C206" s="51" t="s">
        <v>2993</v>
      </c>
      <c r="D206" s="52" t="s">
        <v>2980</v>
      </c>
      <c r="E206" s="51" t="s">
        <v>6000</v>
      </c>
      <c r="F206" s="51" t="s">
        <v>2992</v>
      </c>
      <c r="G206" s="51" t="s">
        <v>2991</v>
      </c>
      <c r="H206" s="51" t="s">
        <v>2990</v>
      </c>
      <c r="I206" s="17" t="s">
        <v>6737</v>
      </c>
      <c r="J206" s="51" t="s">
        <v>2989</v>
      </c>
      <c r="K206" s="51" t="s">
        <v>6657</v>
      </c>
      <c r="L206" s="52">
        <v>0</v>
      </c>
      <c r="M206" s="51"/>
      <c r="N206" s="18">
        <f t="shared" si="3"/>
        <v>0</v>
      </c>
    </row>
    <row r="207" spans="1:14" ht="18.75">
      <c r="A207" s="28">
        <v>205</v>
      </c>
      <c r="B207" s="28" t="s">
        <v>3665</v>
      </c>
      <c r="C207" s="51" t="s">
        <v>3420</v>
      </c>
      <c r="D207" s="52" t="s">
        <v>3416</v>
      </c>
      <c r="E207" s="51" t="s">
        <v>5102</v>
      </c>
      <c r="F207" s="51" t="s">
        <v>3419</v>
      </c>
      <c r="G207" s="51"/>
      <c r="H207" s="51" t="s">
        <v>3418</v>
      </c>
      <c r="I207" s="17" t="s">
        <v>3671</v>
      </c>
      <c r="J207" s="51" t="s">
        <v>3418</v>
      </c>
      <c r="K207" s="51" t="s">
        <v>6591</v>
      </c>
      <c r="L207" s="52">
        <v>0</v>
      </c>
      <c r="M207" s="51"/>
      <c r="N207" s="18">
        <f t="shared" si="3"/>
        <v>0</v>
      </c>
    </row>
    <row r="208" spans="1:14" ht="18.75">
      <c r="A208" s="28">
        <v>206</v>
      </c>
      <c r="B208" s="28" t="s">
        <v>3665</v>
      </c>
      <c r="C208" s="51" t="s">
        <v>3479</v>
      </c>
      <c r="D208" s="52" t="s">
        <v>3468</v>
      </c>
      <c r="E208" s="51" t="s">
        <v>5101</v>
      </c>
      <c r="F208" s="51" t="s">
        <v>3478</v>
      </c>
      <c r="G208" s="51"/>
      <c r="H208" s="51" t="s">
        <v>3477</v>
      </c>
      <c r="I208" s="17" t="s">
        <v>3671</v>
      </c>
      <c r="J208" s="51" t="s">
        <v>3477</v>
      </c>
      <c r="K208" s="51" t="s">
        <v>2551</v>
      </c>
      <c r="L208" s="52">
        <v>0</v>
      </c>
      <c r="M208" s="51">
        <v>0</v>
      </c>
      <c r="N208" s="18">
        <f t="shared" si="3"/>
        <v>0</v>
      </c>
    </row>
    <row r="209" spans="1:14" ht="18.75">
      <c r="A209" s="28">
        <v>207</v>
      </c>
      <c r="B209" s="28" t="s">
        <v>3665</v>
      </c>
      <c r="C209" s="52" t="s">
        <v>5847</v>
      </c>
      <c r="D209" s="52" t="s">
        <v>2505</v>
      </c>
      <c r="E209" s="52" t="s">
        <v>5100</v>
      </c>
      <c r="F209" s="52" t="s">
        <v>6215</v>
      </c>
      <c r="G209" s="52"/>
      <c r="H209" s="52" t="s">
        <v>6216</v>
      </c>
      <c r="I209" s="17" t="s">
        <v>3673</v>
      </c>
      <c r="J209" s="52" t="s">
        <v>6480</v>
      </c>
      <c r="K209" s="52" t="s">
        <v>6658</v>
      </c>
      <c r="L209" s="52"/>
      <c r="M209" s="52"/>
      <c r="N209" s="18">
        <f t="shared" si="3"/>
        <v>0</v>
      </c>
    </row>
    <row r="210" spans="1:14" ht="18.75">
      <c r="A210" s="28">
        <v>208</v>
      </c>
      <c r="B210" s="28" t="s">
        <v>3665</v>
      </c>
      <c r="C210" s="51" t="s">
        <v>2554</v>
      </c>
      <c r="D210" s="52" t="s">
        <v>2549</v>
      </c>
      <c r="E210" s="51" t="s">
        <v>5099</v>
      </c>
      <c r="F210" s="51" t="s">
        <v>2553</v>
      </c>
      <c r="G210" s="51"/>
      <c r="H210" s="51" t="s">
        <v>2552</v>
      </c>
      <c r="I210" s="17" t="s">
        <v>3671</v>
      </c>
      <c r="J210" s="51" t="s">
        <v>2552</v>
      </c>
      <c r="K210" s="51" t="s">
        <v>2551</v>
      </c>
      <c r="L210" s="52">
        <v>0</v>
      </c>
      <c r="M210" s="51"/>
      <c r="N210" s="18">
        <f t="shared" si="3"/>
        <v>0</v>
      </c>
    </row>
    <row r="211" spans="1:14" ht="18.75">
      <c r="A211" s="28">
        <v>209</v>
      </c>
      <c r="B211" s="28" t="s">
        <v>3665</v>
      </c>
      <c r="C211" s="51" t="s">
        <v>3145</v>
      </c>
      <c r="D211" s="52" t="s">
        <v>3144</v>
      </c>
      <c r="E211" s="51" t="s">
        <v>5098</v>
      </c>
      <c r="F211" s="51" t="s">
        <v>3143</v>
      </c>
      <c r="G211" s="51"/>
      <c r="H211" s="51" t="s">
        <v>3142</v>
      </c>
      <c r="I211" s="17" t="s">
        <v>3671</v>
      </c>
      <c r="J211" s="51" t="s">
        <v>3142</v>
      </c>
      <c r="K211" s="51" t="s">
        <v>3141</v>
      </c>
      <c r="L211" s="52">
        <v>0</v>
      </c>
      <c r="M211" s="51"/>
      <c r="N211" s="18">
        <f t="shared" si="3"/>
        <v>0</v>
      </c>
    </row>
    <row r="212" spans="1:14" ht="18.75">
      <c r="A212" s="28">
        <v>210</v>
      </c>
      <c r="B212" s="28" t="s">
        <v>3665</v>
      </c>
      <c r="C212" s="51" t="s">
        <v>2540</v>
      </c>
      <c r="D212" s="52" t="s">
        <v>2539</v>
      </c>
      <c r="E212" s="51" t="s">
        <v>5097</v>
      </c>
      <c r="F212" s="51" t="s">
        <v>2538</v>
      </c>
      <c r="G212" s="51"/>
      <c r="H212" s="51" t="s">
        <v>2537</v>
      </c>
      <c r="I212" s="17" t="s">
        <v>3671</v>
      </c>
      <c r="J212" s="51" t="s">
        <v>6481</v>
      </c>
      <c r="K212" s="51" t="s">
        <v>4852</v>
      </c>
      <c r="L212" s="52">
        <v>0</v>
      </c>
      <c r="M212" s="51"/>
      <c r="N212" s="18">
        <f t="shared" si="3"/>
        <v>0</v>
      </c>
    </row>
    <row r="213" spans="1:14" ht="18.75">
      <c r="A213" s="28">
        <v>211</v>
      </c>
      <c r="B213" s="28" t="s">
        <v>3665</v>
      </c>
      <c r="C213" s="51" t="s">
        <v>2323</v>
      </c>
      <c r="D213" s="52" t="s">
        <v>2322</v>
      </c>
      <c r="E213" s="51" t="s">
        <v>5096</v>
      </c>
      <c r="F213" s="51" t="s">
        <v>2321</v>
      </c>
      <c r="G213" s="51"/>
      <c r="H213" s="51" t="s">
        <v>2320</v>
      </c>
      <c r="I213" s="17" t="s">
        <v>3671</v>
      </c>
      <c r="J213" s="51" t="s">
        <v>2320</v>
      </c>
      <c r="K213" s="51" t="s">
        <v>2219</v>
      </c>
      <c r="L213" s="52">
        <v>0</v>
      </c>
      <c r="M213" s="51"/>
      <c r="N213" s="18">
        <f t="shared" si="3"/>
        <v>0</v>
      </c>
    </row>
    <row r="214" spans="1:14" ht="18.75">
      <c r="A214" s="28">
        <v>212</v>
      </c>
      <c r="B214" s="28" t="s">
        <v>3665</v>
      </c>
      <c r="C214" s="51" t="s">
        <v>3179</v>
      </c>
      <c r="D214" s="52" t="s">
        <v>3170</v>
      </c>
      <c r="E214" s="51" t="s">
        <v>7357</v>
      </c>
      <c r="F214" s="51" t="s">
        <v>3178</v>
      </c>
      <c r="G214" s="51" t="s">
        <v>3177</v>
      </c>
      <c r="H214" s="51" t="s">
        <v>3176</v>
      </c>
      <c r="I214" s="17" t="s">
        <v>3671</v>
      </c>
      <c r="J214" s="51" t="s">
        <v>3176</v>
      </c>
      <c r="K214" s="51" t="s">
        <v>7369</v>
      </c>
      <c r="L214" s="52">
        <v>0</v>
      </c>
      <c r="M214" s="51">
        <v>0</v>
      </c>
      <c r="N214" s="18">
        <f t="shared" si="3"/>
        <v>0</v>
      </c>
    </row>
    <row r="215" spans="1:14" ht="18.75">
      <c r="A215" s="28">
        <v>213</v>
      </c>
      <c r="B215" s="28" t="s">
        <v>3665</v>
      </c>
      <c r="C215" s="51" t="s">
        <v>3262</v>
      </c>
      <c r="D215" s="52" t="s">
        <v>3251</v>
      </c>
      <c r="E215" s="51" t="s">
        <v>5095</v>
      </c>
      <c r="F215" s="51" t="s">
        <v>3261</v>
      </c>
      <c r="G215" s="51"/>
      <c r="H215" s="51" t="s">
        <v>3260</v>
      </c>
      <c r="I215" s="17" t="s">
        <v>3671</v>
      </c>
      <c r="J215" s="51" t="s">
        <v>6482</v>
      </c>
      <c r="K215" s="51" t="s">
        <v>2268</v>
      </c>
      <c r="L215" s="52">
        <v>0</v>
      </c>
      <c r="M215" s="51"/>
      <c r="N215" s="18">
        <f t="shared" si="3"/>
        <v>0</v>
      </c>
    </row>
    <row r="216" spans="1:14" ht="18.75">
      <c r="A216" s="28">
        <v>214</v>
      </c>
      <c r="B216" s="28" t="s">
        <v>3665</v>
      </c>
      <c r="C216" s="51" t="s">
        <v>3454</v>
      </c>
      <c r="D216" s="52" t="s">
        <v>3445</v>
      </c>
      <c r="E216" s="51" t="s">
        <v>5094</v>
      </c>
      <c r="F216" s="51" t="s">
        <v>3453</v>
      </c>
      <c r="G216" s="51"/>
      <c r="H216" s="51" t="s">
        <v>3452</v>
      </c>
      <c r="I216" s="17" t="s">
        <v>6737</v>
      </c>
      <c r="J216" s="51" t="s">
        <v>6483</v>
      </c>
      <c r="K216" s="51" t="s">
        <v>4851</v>
      </c>
      <c r="L216" s="52">
        <v>0</v>
      </c>
      <c r="M216" s="51"/>
      <c r="N216" s="18">
        <f t="shared" si="3"/>
        <v>0</v>
      </c>
    </row>
    <row r="217" spans="1:14" ht="18.75">
      <c r="A217" s="28">
        <v>215</v>
      </c>
      <c r="B217" s="28" t="s">
        <v>3665</v>
      </c>
      <c r="C217" s="51" t="s">
        <v>2904</v>
      </c>
      <c r="D217" s="52" t="s">
        <v>2900</v>
      </c>
      <c r="E217" s="51" t="s">
        <v>5093</v>
      </c>
      <c r="F217" s="51" t="s">
        <v>2903</v>
      </c>
      <c r="G217" s="51"/>
      <c r="H217" s="51" t="s">
        <v>2902</v>
      </c>
      <c r="I217" s="17" t="s">
        <v>3671</v>
      </c>
      <c r="J217" s="51" t="s">
        <v>6484</v>
      </c>
      <c r="K217" s="51" t="s">
        <v>4853</v>
      </c>
      <c r="L217" s="52">
        <v>0</v>
      </c>
      <c r="M217" s="51"/>
      <c r="N217" s="18">
        <f t="shared" si="3"/>
        <v>0</v>
      </c>
    </row>
    <row r="218" spans="1:14" ht="18.75">
      <c r="A218" s="28">
        <v>216</v>
      </c>
      <c r="B218" s="28" t="s">
        <v>3665</v>
      </c>
      <c r="C218" s="51" t="s">
        <v>2685</v>
      </c>
      <c r="D218" s="52" t="s">
        <v>2674</v>
      </c>
      <c r="E218" s="51" t="s">
        <v>5092</v>
      </c>
      <c r="F218" s="51" t="s">
        <v>2684</v>
      </c>
      <c r="G218" s="51"/>
      <c r="H218" s="51" t="s">
        <v>2683</v>
      </c>
      <c r="I218" s="17" t="s">
        <v>3671</v>
      </c>
      <c r="J218" s="51" t="s">
        <v>6485</v>
      </c>
      <c r="K218" s="51" t="s">
        <v>2482</v>
      </c>
      <c r="L218" s="52">
        <v>0</v>
      </c>
      <c r="M218" s="51"/>
      <c r="N218" s="18">
        <f t="shared" si="3"/>
        <v>0</v>
      </c>
    </row>
    <row r="219" spans="1:14" ht="18.75">
      <c r="A219" s="28">
        <v>217</v>
      </c>
      <c r="B219" s="28" t="s">
        <v>3665</v>
      </c>
      <c r="C219" s="51" t="s">
        <v>2393</v>
      </c>
      <c r="D219" s="52" t="s">
        <v>2362</v>
      </c>
      <c r="E219" s="51" t="s">
        <v>5091</v>
      </c>
      <c r="F219" s="51" t="s">
        <v>2392</v>
      </c>
      <c r="G219" s="51"/>
      <c r="H219" s="51" t="s">
        <v>2391</v>
      </c>
      <c r="I219" s="17" t="s">
        <v>3671</v>
      </c>
      <c r="J219" s="51" t="s">
        <v>2391</v>
      </c>
      <c r="K219" s="51" t="s">
        <v>2295</v>
      </c>
      <c r="L219" s="52">
        <v>0</v>
      </c>
      <c r="M219" s="51"/>
      <c r="N219" s="18">
        <f t="shared" si="3"/>
        <v>0</v>
      </c>
    </row>
    <row r="220" spans="1:14" ht="18.75">
      <c r="A220" s="28">
        <v>218</v>
      </c>
      <c r="B220" s="28" t="s">
        <v>3665</v>
      </c>
      <c r="C220" s="51" t="s">
        <v>2965</v>
      </c>
      <c r="D220" s="52" t="s">
        <v>2943</v>
      </c>
      <c r="E220" s="51" t="s">
        <v>5090</v>
      </c>
      <c r="F220" s="51" t="s">
        <v>2964</v>
      </c>
      <c r="G220" s="51"/>
      <c r="H220" s="51" t="s">
        <v>2963</v>
      </c>
      <c r="I220" s="17" t="s">
        <v>6737</v>
      </c>
      <c r="J220" s="51" t="s">
        <v>2962</v>
      </c>
      <c r="K220" s="51" t="s">
        <v>2551</v>
      </c>
      <c r="L220" s="52">
        <v>0</v>
      </c>
      <c r="M220" s="51">
        <v>0</v>
      </c>
      <c r="N220" s="18">
        <f t="shared" si="3"/>
        <v>0</v>
      </c>
    </row>
    <row r="221" spans="1:14" ht="18.75">
      <c r="A221" s="28">
        <v>219</v>
      </c>
      <c r="B221" s="28" t="s">
        <v>3665</v>
      </c>
      <c r="C221" s="52" t="s">
        <v>5848</v>
      </c>
      <c r="D221" s="52" t="s">
        <v>2217</v>
      </c>
      <c r="E221" s="52" t="s">
        <v>5249</v>
      </c>
      <c r="F221" s="52" t="s">
        <v>6217</v>
      </c>
      <c r="G221" s="52"/>
      <c r="H221" s="52" t="s">
        <v>6218</v>
      </c>
      <c r="I221" s="17" t="s">
        <v>3671</v>
      </c>
      <c r="J221" s="52" t="s">
        <v>6218</v>
      </c>
      <c r="K221" s="52" t="s">
        <v>6659</v>
      </c>
      <c r="L221" s="52"/>
      <c r="M221" s="52"/>
      <c r="N221" s="18">
        <f t="shared" si="3"/>
        <v>0</v>
      </c>
    </row>
    <row r="222" spans="1:14" ht="18.75">
      <c r="A222" s="28">
        <v>220</v>
      </c>
      <c r="B222" s="28" t="s">
        <v>3665</v>
      </c>
      <c r="C222" s="51" t="s">
        <v>2266</v>
      </c>
      <c r="D222" s="52" t="s">
        <v>2265</v>
      </c>
      <c r="E222" s="51" t="s">
        <v>5089</v>
      </c>
      <c r="F222" s="51" t="s">
        <v>2264</v>
      </c>
      <c r="G222" s="51"/>
      <c r="H222" s="51" t="s">
        <v>2263</v>
      </c>
      <c r="I222" s="17" t="s">
        <v>3671</v>
      </c>
      <c r="J222" s="51" t="s">
        <v>2263</v>
      </c>
      <c r="K222" s="51" t="s">
        <v>2262</v>
      </c>
      <c r="L222" s="52">
        <v>0</v>
      </c>
      <c r="M222" s="51"/>
      <c r="N222" s="18">
        <f t="shared" si="3"/>
        <v>0</v>
      </c>
    </row>
    <row r="223" spans="1:14" ht="18.75">
      <c r="A223" s="28">
        <v>221</v>
      </c>
      <c r="B223" s="28" t="s">
        <v>3665</v>
      </c>
      <c r="C223" s="51" t="s">
        <v>2506</v>
      </c>
      <c r="D223" s="52" t="s">
        <v>2505</v>
      </c>
      <c r="E223" s="51" t="s">
        <v>5088</v>
      </c>
      <c r="F223" s="51" t="s">
        <v>2504</v>
      </c>
      <c r="G223" s="51" t="s">
        <v>2504</v>
      </c>
      <c r="H223" s="51" t="s">
        <v>2503</v>
      </c>
      <c r="I223" s="17" t="s">
        <v>3671</v>
      </c>
      <c r="J223" s="51" t="s">
        <v>2503</v>
      </c>
      <c r="K223" s="51" t="s">
        <v>6660</v>
      </c>
      <c r="L223" s="52">
        <v>0</v>
      </c>
      <c r="M223" s="51">
        <v>0</v>
      </c>
      <c r="N223" s="18">
        <f t="shared" si="3"/>
        <v>0</v>
      </c>
    </row>
    <row r="224" spans="1:14" ht="18.75">
      <c r="A224" s="28">
        <v>222</v>
      </c>
      <c r="B224" s="28" t="s">
        <v>3665</v>
      </c>
      <c r="C224" s="51" t="s">
        <v>2586</v>
      </c>
      <c r="D224" s="52" t="s">
        <v>2574</v>
      </c>
      <c r="E224" s="51" t="s">
        <v>5087</v>
      </c>
      <c r="F224" s="51" t="s">
        <v>2585</v>
      </c>
      <c r="G224" s="51" t="s">
        <v>2584</v>
      </c>
      <c r="H224" s="51" t="s">
        <v>6219</v>
      </c>
      <c r="I224" s="17" t="s">
        <v>6737</v>
      </c>
      <c r="J224" s="51" t="s">
        <v>2583</v>
      </c>
      <c r="K224" s="51" t="s">
        <v>2582</v>
      </c>
      <c r="L224" s="52">
        <v>19</v>
      </c>
      <c r="M224" s="51"/>
      <c r="N224" s="18">
        <f t="shared" si="3"/>
        <v>19</v>
      </c>
    </row>
    <row r="225" spans="1:14" ht="18.75">
      <c r="A225" s="28">
        <v>223</v>
      </c>
      <c r="B225" s="28" t="s">
        <v>3665</v>
      </c>
      <c r="C225" s="51" t="s">
        <v>5849</v>
      </c>
      <c r="D225" s="52" t="s">
        <v>2588</v>
      </c>
      <c r="E225" s="51" t="s">
        <v>6001</v>
      </c>
      <c r="F225" s="51" t="s">
        <v>2587</v>
      </c>
      <c r="G225" s="51"/>
      <c r="H225" s="51" t="s">
        <v>6220</v>
      </c>
      <c r="I225" s="17" t="s">
        <v>3673</v>
      </c>
      <c r="J225" s="51" t="s">
        <v>6486</v>
      </c>
      <c r="K225" s="51" t="s">
        <v>2214</v>
      </c>
      <c r="L225" s="52">
        <v>0</v>
      </c>
      <c r="M225" s="51">
        <v>0</v>
      </c>
      <c r="N225" s="18">
        <f t="shared" si="3"/>
        <v>0</v>
      </c>
    </row>
    <row r="226" spans="1:14" ht="18.75">
      <c r="A226" s="28">
        <v>224</v>
      </c>
      <c r="B226" s="28" t="s">
        <v>3665</v>
      </c>
      <c r="C226" s="51" t="s">
        <v>5850</v>
      </c>
      <c r="D226" s="52" t="s">
        <v>2817</v>
      </c>
      <c r="E226" s="51" t="s">
        <v>5132</v>
      </c>
      <c r="F226" s="51" t="s">
        <v>2816</v>
      </c>
      <c r="G226" s="51"/>
      <c r="H226" s="51" t="s">
        <v>6221</v>
      </c>
      <c r="I226" s="17" t="s">
        <v>3673</v>
      </c>
      <c r="J226" s="51" t="s">
        <v>6487</v>
      </c>
      <c r="K226" s="51" t="s">
        <v>2214</v>
      </c>
      <c r="L226" s="52">
        <v>0</v>
      </c>
      <c r="M226" s="51"/>
      <c r="N226" s="18">
        <f t="shared" si="3"/>
        <v>0</v>
      </c>
    </row>
    <row r="227" spans="1:14" ht="18.75">
      <c r="A227" s="28">
        <v>225</v>
      </c>
      <c r="B227" s="28" t="s">
        <v>3665</v>
      </c>
      <c r="C227" s="51" t="s">
        <v>5851</v>
      </c>
      <c r="D227" s="52" t="s">
        <v>2359</v>
      </c>
      <c r="E227" s="51" t="s">
        <v>5128</v>
      </c>
      <c r="F227" s="51" t="s">
        <v>2358</v>
      </c>
      <c r="G227" s="51"/>
      <c r="H227" s="51" t="s">
        <v>6222</v>
      </c>
      <c r="I227" s="17" t="s">
        <v>3673</v>
      </c>
      <c r="J227" s="51" t="s">
        <v>6488</v>
      </c>
      <c r="K227" s="51" t="s">
        <v>2214</v>
      </c>
      <c r="L227" s="52">
        <v>0</v>
      </c>
      <c r="M227" s="51"/>
      <c r="N227" s="18">
        <f t="shared" si="3"/>
        <v>0</v>
      </c>
    </row>
    <row r="228" spans="1:14" ht="18.75">
      <c r="A228" s="28">
        <v>226</v>
      </c>
      <c r="B228" s="28" t="s">
        <v>3665</v>
      </c>
      <c r="C228" s="51" t="s">
        <v>5852</v>
      </c>
      <c r="D228" s="52" t="s">
        <v>2855</v>
      </c>
      <c r="E228" s="51" t="s">
        <v>6002</v>
      </c>
      <c r="F228" s="51" t="s">
        <v>5648</v>
      </c>
      <c r="G228" s="51"/>
      <c r="H228" s="51" t="s">
        <v>6223</v>
      </c>
      <c r="I228" s="17" t="s">
        <v>3673</v>
      </c>
      <c r="J228" s="51" t="s">
        <v>2476</v>
      </c>
      <c r="K228" s="51" t="s">
        <v>6661</v>
      </c>
      <c r="L228" s="52">
        <v>0</v>
      </c>
      <c r="M228" s="51"/>
      <c r="N228" s="18">
        <f t="shared" si="3"/>
        <v>0</v>
      </c>
    </row>
    <row r="229" spans="1:14" ht="18.75">
      <c r="A229" s="28">
        <v>227</v>
      </c>
      <c r="B229" s="28" t="s">
        <v>3665</v>
      </c>
      <c r="C229" s="51" t="s">
        <v>2366</v>
      </c>
      <c r="D229" s="52" t="s">
        <v>2362</v>
      </c>
      <c r="E229" s="51" t="s">
        <v>5086</v>
      </c>
      <c r="F229" s="51" t="s">
        <v>2365</v>
      </c>
      <c r="G229" s="51"/>
      <c r="H229" s="51" t="s">
        <v>2364</v>
      </c>
      <c r="I229" s="17" t="s">
        <v>3671</v>
      </c>
      <c r="J229" s="51" t="s">
        <v>2364</v>
      </c>
      <c r="K229" s="51" t="s">
        <v>2214</v>
      </c>
      <c r="L229" s="52">
        <v>0</v>
      </c>
      <c r="M229" s="51"/>
      <c r="N229" s="18">
        <f t="shared" si="3"/>
        <v>0</v>
      </c>
    </row>
    <row r="230" spans="1:14" ht="18.75">
      <c r="A230" s="28">
        <v>228</v>
      </c>
      <c r="B230" s="28" t="s">
        <v>3665</v>
      </c>
      <c r="C230" s="51" t="s">
        <v>5853</v>
      </c>
      <c r="D230" s="52" t="s">
        <v>2260</v>
      </c>
      <c r="E230" s="51" t="s">
        <v>5085</v>
      </c>
      <c r="F230" s="51" t="s">
        <v>6224</v>
      </c>
      <c r="G230" s="52"/>
      <c r="H230" s="52" t="s">
        <v>6225</v>
      </c>
      <c r="I230" s="17" t="s">
        <v>6737</v>
      </c>
      <c r="J230" s="51" t="s">
        <v>6489</v>
      </c>
      <c r="K230" s="51" t="s">
        <v>6662</v>
      </c>
      <c r="L230" s="52"/>
      <c r="M230" s="52"/>
      <c r="N230" s="18">
        <f t="shared" si="3"/>
        <v>0</v>
      </c>
    </row>
    <row r="231" spans="1:14" ht="18.75">
      <c r="A231" s="28">
        <v>229</v>
      </c>
      <c r="B231" s="28" t="s">
        <v>3665</v>
      </c>
      <c r="C231" s="51" t="s">
        <v>5854</v>
      </c>
      <c r="D231" s="52" t="s">
        <v>2217</v>
      </c>
      <c r="E231" s="51" t="s">
        <v>6003</v>
      </c>
      <c r="F231" s="51" t="s">
        <v>6226</v>
      </c>
      <c r="G231" s="51" t="s">
        <v>6227</v>
      </c>
      <c r="H231" s="51" t="s">
        <v>6228</v>
      </c>
      <c r="I231" s="17" t="s">
        <v>7220</v>
      </c>
      <c r="J231" s="51" t="s">
        <v>7184</v>
      </c>
      <c r="K231" s="51" t="s">
        <v>6663</v>
      </c>
      <c r="L231" s="52"/>
      <c r="M231" s="51"/>
      <c r="N231" s="18">
        <f t="shared" si="3"/>
        <v>0</v>
      </c>
    </row>
    <row r="232" spans="1:14" ht="18.75">
      <c r="A232" s="28">
        <v>230</v>
      </c>
      <c r="B232" s="28" t="s">
        <v>3665</v>
      </c>
      <c r="C232" s="51" t="s">
        <v>5855</v>
      </c>
      <c r="D232" s="52" t="s">
        <v>2213</v>
      </c>
      <c r="E232" s="51" t="s">
        <v>5084</v>
      </c>
      <c r="F232" s="51" t="s">
        <v>6229</v>
      </c>
      <c r="G232" s="52"/>
      <c r="H232" s="52" t="s">
        <v>6230</v>
      </c>
      <c r="I232" s="17" t="s">
        <v>3672</v>
      </c>
      <c r="J232" s="51" t="s">
        <v>6490</v>
      </c>
      <c r="K232" s="51" t="s">
        <v>6664</v>
      </c>
      <c r="L232" s="52"/>
      <c r="M232" s="52"/>
      <c r="N232" s="18">
        <f t="shared" si="3"/>
        <v>0</v>
      </c>
    </row>
    <row r="233" spans="1:14" ht="18.75">
      <c r="A233" s="28">
        <v>231</v>
      </c>
      <c r="B233" s="28" t="s">
        <v>3665</v>
      </c>
      <c r="C233" s="51" t="s">
        <v>3047</v>
      </c>
      <c r="D233" s="52" t="s">
        <v>3027</v>
      </c>
      <c r="E233" s="51" t="s">
        <v>5083</v>
      </c>
      <c r="F233" s="51" t="s">
        <v>3046</v>
      </c>
      <c r="G233" s="51" t="s">
        <v>3045</v>
      </c>
      <c r="H233" s="51" t="s">
        <v>3044</v>
      </c>
      <c r="I233" s="17" t="s">
        <v>3672</v>
      </c>
      <c r="J233" s="51" t="s">
        <v>3043</v>
      </c>
      <c r="K233" s="51" t="s">
        <v>3042</v>
      </c>
      <c r="L233" s="52">
        <v>0</v>
      </c>
      <c r="M233" s="51">
        <v>0</v>
      </c>
      <c r="N233" s="18">
        <f t="shared" si="3"/>
        <v>0</v>
      </c>
    </row>
    <row r="234" spans="1:14" ht="18.75">
      <c r="A234" s="28">
        <v>232</v>
      </c>
      <c r="B234" s="28" t="s">
        <v>3665</v>
      </c>
      <c r="C234" s="51" t="s">
        <v>5856</v>
      </c>
      <c r="D234" s="52" t="s">
        <v>2515</v>
      </c>
      <c r="E234" s="51" t="s">
        <v>5172</v>
      </c>
      <c r="F234" s="51" t="s">
        <v>2524</v>
      </c>
      <c r="G234" s="51" t="s">
        <v>2523</v>
      </c>
      <c r="H234" s="51" t="s">
        <v>2522</v>
      </c>
      <c r="I234" s="17" t="s">
        <v>3672</v>
      </c>
      <c r="J234" s="51" t="s">
        <v>2521</v>
      </c>
      <c r="K234" s="51" t="s">
        <v>2520</v>
      </c>
      <c r="L234" s="52">
        <v>0</v>
      </c>
      <c r="M234" s="51"/>
      <c r="N234" s="18">
        <f t="shared" si="3"/>
        <v>0</v>
      </c>
    </row>
    <row r="235" spans="1:14" ht="18.75">
      <c r="A235" s="28">
        <v>233</v>
      </c>
      <c r="B235" s="28" t="s">
        <v>3665</v>
      </c>
      <c r="C235" s="51" t="s">
        <v>5857</v>
      </c>
      <c r="D235" s="52" t="s">
        <v>2237</v>
      </c>
      <c r="E235" s="51" t="s">
        <v>6004</v>
      </c>
      <c r="F235" s="51" t="s">
        <v>6231</v>
      </c>
      <c r="G235" s="52"/>
      <c r="H235" s="52" t="s">
        <v>6232</v>
      </c>
      <c r="I235" s="17" t="s">
        <v>3671</v>
      </c>
      <c r="J235" s="51" t="s">
        <v>6232</v>
      </c>
      <c r="K235" s="51" t="s">
        <v>6665</v>
      </c>
      <c r="L235" s="52"/>
      <c r="M235" s="52"/>
      <c r="N235" s="18">
        <f t="shared" si="3"/>
        <v>0</v>
      </c>
    </row>
    <row r="236" spans="1:14" ht="18.75">
      <c r="A236" s="28">
        <v>234</v>
      </c>
      <c r="B236" s="28" t="s">
        <v>3665</v>
      </c>
      <c r="C236" s="51" t="s">
        <v>2958</v>
      </c>
      <c r="D236" s="52" t="s">
        <v>2943</v>
      </c>
      <c r="E236" s="51" t="s">
        <v>5082</v>
      </c>
      <c r="F236" s="51" t="s">
        <v>2957</v>
      </c>
      <c r="G236" s="51"/>
      <c r="H236" s="51" t="s">
        <v>6233</v>
      </c>
      <c r="I236" s="17" t="s">
        <v>6737</v>
      </c>
      <c r="J236" s="51" t="s">
        <v>6491</v>
      </c>
      <c r="K236" s="51" t="s">
        <v>6613</v>
      </c>
      <c r="L236" s="52">
        <v>0</v>
      </c>
      <c r="M236" s="51"/>
      <c r="N236" s="18">
        <f t="shared" si="3"/>
        <v>0</v>
      </c>
    </row>
    <row r="237" spans="1:14" ht="18.75">
      <c r="A237" s="28">
        <v>235</v>
      </c>
      <c r="B237" s="28" t="s">
        <v>3665</v>
      </c>
      <c r="C237" s="51" t="s">
        <v>2919</v>
      </c>
      <c r="D237" s="52" t="s">
        <v>2913</v>
      </c>
      <c r="E237" s="51" t="s">
        <v>5081</v>
      </c>
      <c r="F237" s="51" t="s">
        <v>2918</v>
      </c>
      <c r="G237" s="51"/>
      <c r="H237" s="51" t="s">
        <v>2917</v>
      </c>
      <c r="I237" s="17" t="s">
        <v>3671</v>
      </c>
      <c r="J237" s="51" t="s">
        <v>2917</v>
      </c>
      <c r="K237" s="51" t="s">
        <v>2295</v>
      </c>
      <c r="L237" s="52">
        <v>0</v>
      </c>
      <c r="M237" s="51"/>
      <c r="N237" s="18">
        <f t="shared" si="3"/>
        <v>0</v>
      </c>
    </row>
    <row r="238" spans="1:14" ht="18.75">
      <c r="A238" s="28">
        <v>236</v>
      </c>
      <c r="B238" s="28" t="s">
        <v>3665</v>
      </c>
      <c r="C238" s="51" t="s">
        <v>2242</v>
      </c>
      <c r="D238" s="52" t="s">
        <v>2241</v>
      </c>
      <c r="E238" s="51" t="s">
        <v>5080</v>
      </c>
      <c r="F238" s="51" t="s">
        <v>2240</v>
      </c>
      <c r="G238" s="51"/>
      <c r="H238" s="51" t="s">
        <v>4842</v>
      </c>
      <c r="I238" s="17" t="s">
        <v>6737</v>
      </c>
      <c r="J238" s="51" t="s">
        <v>2239</v>
      </c>
      <c r="K238" s="51" t="s">
        <v>2238</v>
      </c>
      <c r="L238" s="52">
        <v>0</v>
      </c>
      <c r="M238" s="51"/>
      <c r="N238" s="18">
        <f t="shared" si="3"/>
        <v>0</v>
      </c>
    </row>
    <row r="239" spans="1:14" ht="18.75">
      <c r="A239" s="28">
        <v>237</v>
      </c>
      <c r="B239" s="28" t="s">
        <v>3665</v>
      </c>
      <c r="C239" s="51" t="s">
        <v>3319</v>
      </c>
      <c r="D239" s="52" t="s">
        <v>3282</v>
      </c>
      <c r="E239" s="51" t="s">
        <v>5079</v>
      </c>
      <c r="F239" s="51" t="s">
        <v>3318</v>
      </c>
      <c r="G239" s="51"/>
      <c r="H239" s="51" t="s">
        <v>3317</v>
      </c>
      <c r="I239" s="17" t="s">
        <v>3671</v>
      </c>
      <c r="J239" s="51" t="s">
        <v>3317</v>
      </c>
      <c r="K239" s="51" t="s">
        <v>6666</v>
      </c>
      <c r="L239" s="52">
        <v>0</v>
      </c>
      <c r="M239" s="51"/>
      <c r="N239" s="18">
        <f t="shared" si="3"/>
        <v>0</v>
      </c>
    </row>
    <row r="240" spans="1:14" ht="18.75">
      <c r="A240" s="28">
        <v>238</v>
      </c>
      <c r="B240" s="28" t="s">
        <v>3665</v>
      </c>
      <c r="C240" s="51" t="s">
        <v>3350</v>
      </c>
      <c r="D240" s="52" t="s">
        <v>3343</v>
      </c>
      <c r="E240" s="51" t="s">
        <v>5078</v>
      </c>
      <c r="F240" s="51" t="s">
        <v>3349</v>
      </c>
      <c r="G240" s="51"/>
      <c r="H240" s="51" t="s">
        <v>3348</v>
      </c>
      <c r="I240" s="17" t="s">
        <v>3671</v>
      </c>
      <c r="J240" s="51" t="s">
        <v>3348</v>
      </c>
      <c r="K240" s="51" t="s">
        <v>3347</v>
      </c>
      <c r="L240" s="52">
        <v>0</v>
      </c>
      <c r="M240" s="51"/>
      <c r="N240" s="18">
        <f t="shared" si="3"/>
        <v>0</v>
      </c>
    </row>
    <row r="241" spans="1:14" ht="18.75">
      <c r="A241" s="28">
        <v>239</v>
      </c>
      <c r="B241" s="28" t="s">
        <v>3665</v>
      </c>
      <c r="C241" s="53" t="s">
        <v>3554</v>
      </c>
      <c r="D241" s="52" t="s">
        <v>3552</v>
      </c>
      <c r="E241" s="53" t="s">
        <v>6005</v>
      </c>
      <c r="F241" s="53" t="s">
        <v>3553</v>
      </c>
      <c r="G241" s="53"/>
      <c r="H241" s="53" t="s">
        <v>6234</v>
      </c>
      <c r="I241" s="17" t="s">
        <v>6737</v>
      </c>
      <c r="J241" s="53" t="s">
        <v>6492</v>
      </c>
      <c r="K241" s="53" t="s">
        <v>6667</v>
      </c>
      <c r="L241" s="52">
        <v>19</v>
      </c>
      <c r="M241" s="53">
        <v>0</v>
      </c>
      <c r="N241" s="18">
        <f t="shared" si="3"/>
        <v>19</v>
      </c>
    </row>
    <row r="242" spans="1:14" ht="18.75">
      <c r="A242" s="28">
        <v>240</v>
      </c>
      <c r="B242" s="28" t="s">
        <v>3665</v>
      </c>
      <c r="C242" s="51" t="s">
        <v>3294</v>
      </c>
      <c r="D242" s="52" t="s">
        <v>3282</v>
      </c>
      <c r="E242" s="51" t="s">
        <v>7358</v>
      </c>
      <c r="F242" s="51" t="s">
        <v>3293</v>
      </c>
      <c r="G242" s="51"/>
      <c r="H242" s="51" t="s">
        <v>3292</v>
      </c>
      <c r="I242" s="17" t="s">
        <v>3672</v>
      </c>
      <c r="J242" s="51" t="s">
        <v>3291</v>
      </c>
      <c r="K242" s="51" t="s">
        <v>6717</v>
      </c>
      <c r="L242" s="52">
        <v>0</v>
      </c>
      <c r="M242" s="51"/>
      <c r="N242" s="18">
        <f t="shared" si="3"/>
        <v>0</v>
      </c>
    </row>
    <row r="243" spans="1:14" ht="18.75">
      <c r="A243" s="28">
        <v>241</v>
      </c>
      <c r="B243" s="28" t="s">
        <v>3665</v>
      </c>
      <c r="C243" s="51" t="s">
        <v>5858</v>
      </c>
      <c r="D243" s="52" t="s">
        <v>2227</v>
      </c>
      <c r="E243" s="51" t="s">
        <v>5077</v>
      </c>
      <c r="F243" s="51" t="s">
        <v>6235</v>
      </c>
      <c r="G243" s="52"/>
      <c r="H243" s="51" t="s">
        <v>6236</v>
      </c>
      <c r="I243" s="17" t="s">
        <v>3673</v>
      </c>
      <c r="J243" s="51" t="s">
        <v>6493</v>
      </c>
      <c r="K243" s="51" t="s">
        <v>6661</v>
      </c>
      <c r="L243" s="52"/>
      <c r="M243" s="52"/>
      <c r="N243" s="18">
        <f t="shared" si="3"/>
        <v>0</v>
      </c>
    </row>
    <row r="244" spans="1:14" ht="18.75">
      <c r="A244" s="28">
        <v>242</v>
      </c>
      <c r="B244" s="28" t="s">
        <v>3665</v>
      </c>
      <c r="C244" s="52" t="s">
        <v>5859</v>
      </c>
      <c r="D244" s="52" t="s">
        <v>2779</v>
      </c>
      <c r="E244" s="52" t="s">
        <v>5076</v>
      </c>
      <c r="F244" s="52" t="s">
        <v>6237</v>
      </c>
      <c r="G244" s="52"/>
      <c r="H244" s="52" t="s">
        <v>6238</v>
      </c>
      <c r="I244" s="17" t="s">
        <v>3673</v>
      </c>
      <c r="J244" s="52" t="s">
        <v>6494</v>
      </c>
      <c r="K244" s="52" t="s">
        <v>6668</v>
      </c>
      <c r="L244" s="52"/>
      <c r="M244" s="52"/>
      <c r="N244" s="18">
        <f t="shared" si="3"/>
        <v>0</v>
      </c>
    </row>
    <row r="245" spans="1:14" ht="18.75">
      <c r="A245" s="28">
        <v>243</v>
      </c>
      <c r="B245" s="28" t="s">
        <v>3665</v>
      </c>
      <c r="C245" s="51" t="s">
        <v>3323</v>
      </c>
      <c r="D245" s="52" t="s">
        <v>3320</v>
      </c>
      <c r="E245" s="51" t="s">
        <v>5075</v>
      </c>
      <c r="F245" s="51" t="s">
        <v>3322</v>
      </c>
      <c r="G245" s="51"/>
      <c r="H245" s="51" t="s">
        <v>3321</v>
      </c>
      <c r="I245" s="17" t="s">
        <v>3671</v>
      </c>
      <c r="J245" s="51" t="s">
        <v>3321</v>
      </c>
      <c r="K245" s="51" t="s">
        <v>3042</v>
      </c>
      <c r="L245" s="52">
        <v>0</v>
      </c>
      <c r="M245" s="51"/>
      <c r="N245" s="18">
        <f t="shared" si="3"/>
        <v>0</v>
      </c>
    </row>
    <row r="246" spans="1:14" ht="18.75">
      <c r="A246" s="28">
        <v>244</v>
      </c>
      <c r="B246" s="28" t="s">
        <v>3665</v>
      </c>
      <c r="C246" s="51" t="s">
        <v>5860</v>
      </c>
      <c r="D246" s="52" t="s">
        <v>3170</v>
      </c>
      <c r="E246" s="51" t="s">
        <v>5225</v>
      </c>
      <c r="F246" s="51" t="s">
        <v>3172</v>
      </c>
      <c r="G246" s="51" t="s">
        <v>3171</v>
      </c>
      <c r="H246" s="51" t="s">
        <v>6239</v>
      </c>
      <c r="I246" s="17" t="s">
        <v>6737</v>
      </c>
      <c r="J246" s="51" t="s">
        <v>6495</v>
      </c>
      <c r="K246" s="51" t="s">
        <v>6669</v>
      </c>
      <c r="L246" s="52"/>
      <c r="M246" s="51"/>
      <c r="N246" s="18">
        <f t="shared" si="3"/>
        <v>0</v>
      </c>
    </row>
    <row r="247" spans="1:14" ht="18.75">
      <c r="A247" s="28">
        <v>245</v>
      </c>
      <c r="B247" s="28" t="s">
        <v>3665</v>
      </c>
      <c r="C247" s="51" t="s">
        <v>3376</v>
      </c>
      <c r="D247" s="52" t="s">
        <v>3375</v>
      </c>
      <c r="E247" s="51" t="s">
        <v>5074</v>
      </c>
      <c r="F247" s="51" t="s">
        <v>6240</v>
      </c>
      <c r="G247" s="51"/>
      <c r="H247" s="51" t="s">
        <v>3374</v>
      </c>
      <c r="I247" s="17" t="s">
        <v>3671</v>
      </c>
      <c r="J247" s="51" t="s">
        <v>3374</v>
      </c>
      <c r="K247" s="51" t="s">
        <v>3373</v>
      </c>
      <c r="L247" s="52">
        <v>0</v>
      </c>
      <c r="M247" s="51"/>
      <c r="N247" s="18">
        <f t="shared" si="3"/>
        <v>0</v>
      </c>
    </row>
    <row r="248" spans="1:14" ht="18.75">
      <c r="A248" s="28">
        <v>246</v>
      </c>
      <c r="B248" s="28" t="s">
        <v>3665</v>
      </c>
      <c r="C248" s="51" t="s">
        <v>2250</v>
      </c>
      <c r="D248" s="52" t="s">
        <v>2249</v>
      </c>
      <c r="E248" s="51" t="s">
        <v>5073</v>
      </c>
      <c r="F248" s="51" t="s">
        <v>2248</v>
      </c>
      <c r="G248" s="51"/>
      <c r="H248" s="51" t="s">
        <v>2247</v>
      </c>
      <c r="I248" s="17" t="s">
        <v>3671</v>
      </c>
      <c r="J248" s="51" t="s">
        <v>6496</v>
      </c>
      <c r="K248" s="51" t="s">
        <v>2214</v>
      </c>
      <c r="L248" s="52">
        <v>0</v>
      </c>
      <c r="M248" s="51"/>
      <c r="N248" s="18">
        <f t="shared" si="3"/>
        <v>0</v>
      </c>
    </row>
    <row r="249" spans="1:14" ht="18.75">
      <c r="A249" s="28">
        <v>247</v>
      </c>
      <c r="B249" s="28" t="s">
        <v>3665</v>
      </c>
      <c r="C249" s="51" t="s">
        <v>5861</v>
      </c>
      <c r="D249" s="52" t="s">
        <v>2343</v>
      </c>
      <c r="E249" s="51" t="s">
        <v>5072</v>
      </c>
      <c r="F249" s="51" t="s">
        <v>2346</v>
      </c>
      <c r="G249" s="51"/>
      <c r="H249" s="51" t="s">
        <v>2345</v>
      </c>
      <c r="I249" s="17" t="s">
        <v>3671</v>
      </c>
      <c r="J249" s="51" t="s">
        <v>2345</v>
      </c>
      <c r="K249" s="51" t="s">
        <v>2214</v>
      </c>
      <c r="L249" s="52">
        <v>0</v>
      </c>
      <c r="M249" s="51"/>
      <c r="N249" s="18">
        <f t="shared" si="3"/>
        <v>0</v>
      </c>
    </row>
    <row r="250" spans="1:14" ht="18.75">
      <c r="A250" s="28">
        <v>248</v>
      </c>
      <c r="B250" s="28" t="s">
        <v>3665</v>
      </c>
      <c r="C250" s="51" t="s">
        <v>2871</v>
      </c>
      <c r="D250" s="52" t="s">
        <v>2870</v>
      </c>
      <c r="E250" s="51" t="s">
        <v>5071</v>
      </c>
      <c r="F250" s="51" t="s">
        <v>2869</v>
      </c>
      <c r="G250" s="51"/>
      <c r="H250" s="51" t="s">
        <v>2868</v>
      </c>
      <c r="I250" s="17" t="s">
        <v>3671</v>
      </c>
      <c r="J250" s="51" t="s">
        <v>2868</v>
      </c>
      <c r="K250" s="51" t="s">
        <v>2328</v>
      </c>
      <c r="L250" s="52">
        <v>0</v>
      </c>
      <c r="M250" s="51"/>
      <c r="N250" s="18">
        <f t="shared" si="3"/>
        <v>0</v>
      </c>
    </row>
    <row r="251" spans="1:14" ht="18.75">
      <c r="A251" s="28">
        <v>249</v>
      </c>
      <c r="B251" s="28" t="s">
        <v>3665</v>
      </c>
      <c r="C251" s="51" t="s">
        <v>5862</v>
      </c>
      <c r="D251" s="52" t="s">
        <v>3355</v>
      </c>
      <c r="E251" s="51" t="s">
        <v>6006</v>
      </c>
      <c r="F251" s="51" t="s">
        <v>6241</v>
      </c>
      <c r="G251" s="51"/>
      <c r="H251" s="51" t="s">
        <v>6242</v>
      </c>
      <c r="I251" s="17" t="s">
        <v>3671</v>
      </c>
      <c r="J251" s="51" t="s">
        <v>6242</v>
      </c>
      <c r="K251" s="51" t="s">
        <v>6670</v>
      </c>
      <c r="L251" s="52"/>
      <c r="M251" s="51"/>
      <c r="N251" s="18">
        <f t="shared" si="3"/>
        <v>0</v>
      </c>
    </row>
    <row r="252" spans="1:14" ht="18.75">
      <c r="A252" s="28">
        <v>250</v>
      </c>
      <c r="B252" s="28" t="s">
        <v>3665</v>
      </c>
      <c r="C252" s="51" t="s">
        <v>3101</v>
      </c>
      <c r="D252" s="52" t="s">
        <v>3096</v>
      </c>
      <c r="E252" s="51" t="s">
        <v>5070</v>
      </c>
      <c r="F252" s="51" t="s">
        <v>3100</v>
      </c>
      <c r="G252" s="51"/>
      <c r="H252" s="51" t="s">
        <v>3099</v>
      </c>
      <c r="I252" s="17" t="s">
        <v>3671</v>
      </c>
      <c r="J252" s="51" t="s">
        <v>3099</v>
      </c>
      <c r="K252" s="51" t="s">
        <v>3098</v>
      </c>
      <c r="L252" s="52">
        <v>0</v>
      </c>
      <c r="M252" s="51">
        <v>0</v>
      </c>
      <c r="N252" s="18">
        <f t="shared" si="3"/>
        <v>0</v>
      </c>
    </row>
    <row r="253" spans="1:14" ht="18.75">
      <c r="A253" s="28">
        <v>251</v>
      </c>
      <c r="B253" s="28" t="s">
        <v>3665</v>
      </c>
      <c r="C253" s="51" t="s">
        <v>3372</v>
      </c>
      <c r="D253" s="52" t="s">
        <v>3282</v>
      </c>
      <c r="E253" s="51" t="s">
        <v>5069</v>
      </c>
      <c r="F253" s="51" t="s">
        <v>3371</v>
      </c>
      <c r="G253" s="51"/>
      <c r="H253" s="51" t="s">
        <v>7311</v>
      </c>
      <c r="I253" s="17" t="s">
        <v>6737</v>
      </c>
      <c r="J253" s="51" t="s">
        <v>7368</v>
      </c>
      <c r="K253" s="51" t="s">
        <v>3370</v>
      </c>
      <c r="L253" s="52">
        <v>0</v>
      </c>
      <c r="M253" s="51"/>
      <c r="N253" s="18">
        <f t="shared" si="3"/>
        <v>0</v>
      </c>
    </row>
    <row r="254" spans="1:14" ht="18.75">
      <c r="A254" s="28">
        <v>252</v>
      </c>
      <c r="B254" s="28" t="s">
        <v>3665</v>
      </c>
      <c r="C254" s="51" t="s">
        <v>5863</v>
      </c>
      <c r="D254" s="52" t="s">
        <v>2817</v>
      </c>
      <c r="E254" s="51" t="s">
        <v>5123</v>
      </c>
      <c r="F254" s="51" t="s">
        <v>2824</v>
      </c>
      <c r="G254" s="51"/>
      <c r="H254" s="51" t="s">
        <v>6243</v>
      </c>
      <c r="I254" s="17" t="s">
        <v>3673</v>
      </c>
      <c r="J254" s="51" t="s">
        <v>6497</v>
      </c>
      <c r="K254" s="51" t="s">
        <v>2214</v>
      </c>
      <c r="L254" s="52">
        <v>0</v>
      </c>
      <c r="M254" s="51"/>
      <c r="N254" s="18">
        <f t="shared" si="3"/>
        <v>0</v>
      </c>
    </row>
    <row r="255" spans="1:14" ht="18.75">
      <c r="A255" s="28">
        <v>253</v>
      </c>
      <c r="B255" s="28" t="s">
        <v>3665</v>
      </c>
      <c r="C255" s="51" t="s">
        <v>5864</v>
      </c>
      <c r="D255" s="52" t="s">
        <v>2235</v>
      </c>
      <c r="E255" s="51" t="s">
        <v>6007</v>
      </c>
      <c r="F255" s="51" t="s">
        <v>2234</v>
      </c>
      <c r="G255" s="51"/>
      <c r="H255" s="51" t="s">
        <v>6244</v>
      </c>
      <c r="I255" s="17" t="s">
        <v>3673</v>
      </c>
      <c r="J255" s="51" t="s">
        <v>2233</v>
      </c>
      <c r="K255" s="51" t="s">
        <v>2214</v>
      </c>
      <c r="L255" s="52">
        <v>0</v>
      </c>
      <c r="M255" s="51">
        <v>0</v>
      </c>
      <c r="N255" s="18">
        <f t="shared" si="3"/>
        <v>0</v>
      </c>
    </row>
    <row r="256" spans="1:14" ht="18.75">
      <c r="A256" s="28">
        <v>254</v>
      </c>
      <c r="B256" s="28" t="s">
        <v>3665</v>
      </c>
      <c r="C256" s="51" t="s">
        <v>5865</v>
      </c>
      <c r="D256" s="52" t="s">
        <v>2703</v>
      </c>
      <c r="E256" s="51" t="s">
        <v>6008</v>
      </c>
      <c r="F256" s="51" t="s">
        <v>2705</v>
      </c>
      <c r="G256" s="51"/>
      <c r="H256" s="51" t="s">
        <v>6245</v>
      </c>
      <c r="I256" s="17" t="s">
        <v>3673</v>
      </c>
      <c r="J256" s="51" t="s">
        <v>6498</v>
      </c>
      <c r="K256" s="51" t="s">
        <v>2214</v>
      </c>
      <c r="L256" s="52">
        <v>0</v>
      </c>
      <c r="M256" s="51">
        <v>0</v>
      </c>
      <c r="N256" s="18">
        <f t="shared" si="3"/>
        <v>0</v>
      </c>
    </row>
    <row r="257" spans="1:14" ht="18.75">
      <c r="A257" s="28">
        <v>255</v>
      </c>
      <c r="B257" s="28" t="s">
        <v>3665</v>
      </c>
      <c r="C257" s="51" t="s">
        <v>5866</v>
      </c>
      <c r="D257" s="52" t="s">
        <v>2260</v>
      </c>
      <c r="E257" s="51" t="s">
        <v>5068</v>
      </c>
      <c r="F257" s="51" t="s">
        <v>6246</v>
      </c>
      <c r="G257" s="52"/>
      <c r="H257" s="52" t="s">
        <v>6247</v>
      </c>
      <c r="I257" s="17" t="s">
        <v>3673</v>
      </c>
      <c r="J257" s="51" t="s">
        <v>6499</v>
      </c>
      <c r="K257" s="51" t="s">
        <v>6661</v>
      </c>
      <c r="L257" s="52"/>
      <c r="M257" s="52"/>
      <c r="N257" s="18">
        <f t="shared" si="3"/>
        <v>0</v>
      </c>
    </row>
    <row r="258" spans="1:14" ht="18.75">
      <c r="A258" s="28">
        <v>256</v>
      </c>
      <c r="B258" s="28" t="s">
        <v>3665</v>
      </c>
      <c r="C258" s="51" t="s">
        <v>5867</v>
      </c>
      <c r="D258" s="52" t="s">
        <v>2362</v>
      </c>
      <c r="E258" s="51" t="s">
        <v>6009</v>
      </c>
      <c r="F258" s="51" t="s">
        <v>6248</v>
      </c>
      <c r="G258" s="51"/>
      <c r="H258" s="51" t="s">
        <v>6249</v>
      </c>
      <c r="I258" s="17" t="s">
        <v>3673</v>
      </c>
      <c r="J258" s="51" t="s">
        <v>7185</v>
      </c>
      <c r="K258" s="51" t="s">
        <v>6661</v>
      </c>
      <c r="L258" s="52"/>
      <c r="M258" s="52"/>
      <c r="N258" s="18">
        <f t="shared" si="3"/>
        <v>0</v>
      </c>
    </row>
    <row r="259" spans="1:14" ht="18.75">
      <c r="A259" s="28">
        <v>257</v>
      </c>
      <c r="B259" s="28" t="s">
        <v>3665</v>
      </c>
      <c r="C259" s="53" t="s">
        <v>5868</v>
      </c>
      <c r="D259" s="52" t="s">
        <v>2798</v>
      </c>
      <c r="E259" s="53" t="s">
        <v>6010</v>
      </c>
      <c r="F259" s="53" t="s">
        <v>2797</v>
      </c>
      <c r="G259" s="53"/>
      <c r="H259" s="53" t="s">
        <v>6250</v>
      </c>
      <c r="I259" s="17" t="s">
        <v>3673</v>
      </c>
      <c r="J259" s="53" t="s">
        <v>2796</v>
      </c>
      <c r="K259" s="53" t="s">
        <v>2795</v>
      </c>
      <c r="L259" s="52">
        <v>0</v>
      </c>
      <c r="M259" s="53"/>
      <c r="N259" s="18">
        <f t="shared" ref="N259:N322" si="4">L259+M259</f>
        <v>0</v>
      </c>
    </row>
    <row r="260" spans="1:14" ht="18.75">
      <c r="A260" s="28">
        <v>258</v>
      </c>
      <c r="B260" s="28" t="s">
        <v>3665</v>
      </c>
      <c r="C260" s="51" t="s">
        <v>5869</v>
      </c>
      <c r="D260" s="52" t="s">
        <v>2513</v>
      </c>
      <c r="E260" s="51" t="s">
        <v>6011</v>
      </c>
      <c r="F260" s="51" t="s">
        <v>2512</v>
      </c>
      <c r="G260" s="51"/>
      <c r="H260" s="51" t="s">
        <v>6251</v>
      </c>
      <c r="I260" s="17" t="s">
        <v>3673</v>
      </c>
      <c r="J260" s="51" t="s">
        <v>6500</v>
      </c>
      <c r="K260" s="51" t="s">
        <v>2214</v>
      </c>
      <c r="L260" s="52">
        <v>0</v>
      </c>
      <c r="M260" s="51"/>
      <c r="N260" s="18">
        <f t="shared" si="4"/>
        <v>0</v>
      </c>
    </row>
    <row r="261" spans="1:14" ht="18.75">
      <c r="A261" s="28">
        <v>259</v>
      </c>
      <c r="B261" s="28" t="s">
        <v>3665</v>
      </c>
      <c r="C261" s="51" t="s">
        <v>5870</v>
      </c>
      <c r="D261" s="52" t="s">
        <v>3151</v>
      </c>
      <c r="E261" s="51" t="s">
        <v>5027</v>
      </c>
      <c r="F261" s="51" t="s">
        <v>3150</v>
      </c>
      <c r="G261" s="51"/>
      <c r="H261" s="51" t="s">
        <v>3152</v>
      </c>
      <c r="I261" s="17" t="s">
        <v>3673</v>
      </c>
      <c r="J261" s="51" t="s">
        <v>6501</v>
      </c>
      <c r="K261" s="51" t="s">
        <v>2214</v>
      </c>
      <c r="L261" s="52">
        <v>0</v>
      </c>
      <c r="M261" s="51"/>
      <c r="N261" s="18">
        <f t="shared" si="4"/>
        <v>0</v>
      </c>
    </row>
    <row r="262" spans="1:14" ht="18.75">
      <c r="A262" s="28">
        <v>260</v>
      </c>
      <c r="B262" s="28" t="s">
        <v>3665</v>
      </c>
      <c r="C262" s="51" t="s">
        <v>2401</v>
      </c>
      <c r="D262" s="52" t="s">
        <v>2362</v>
      </c>
      <c r="E262" s="51" t="s">
        <v>5067</v>
      </c>
      <c r="F262" s="51" t="s">
        <v>2400</v>
      </c>
      <c r="G262" s="51"/>
      <c r="H262" s="51" t="s">
        <v>2399</v>
      </c>
      <c r="I262" s="17" t="s">
        <v>3671</v>
      </c>
      <c r="J262" s="51" t="s">
        <v>2399</v>
      </c>
      <c r="K262" s="51" t="s">
        <v>2328</v>
      </c>
      <c r="L262" s="52">
        <v>0</v>
      </c>
      <c r="M262" s="51"/>
      <c r="N262" s="18">
        <f t="shared" si="4"/>
        <v>0</v>
      </c>
    </row>
    <row r="263" spans="1:14" ht="18.75">
      <c r="A263" s="28">
        <v>261</v>
      </c>
      <c r="B263" s="28" t="s">
        <v>3665</v>
      </c>
      <c r="C263" s="51" t="s">
        <v>2485</v>
      </c>
      <c r="D263" s="52" t="s">
        <v>2473</v>
      </c>
      <c r="E263" s="51" t="s">
        <v>5066</v>
      </c>
      <c r="F263" s="51" t="s">
        <v>2484</v>
      </c>
      <c r="G263" s="51"/>
      <c r="H263" s="51" t="s">
        <v>2483</v>
      </c>
      <c r="I263" s="17" t="s">
        <v>3671</v>
      </c>
      <c r="J263" s="51" t="s">
        <v>2483</v>
      </c>
      <c r="K263" s="51" t="s">
        <v>2482</v>
      </c>
      <c r="L263" s="52">
        <v>0</v>
      </c>
      <c r="M263" s="51"/>
      <c r="N263" s="18">
        <f t="shared" si="4"/>
        <v>0</v>
      </c>
    </row>
    <row r="264" spans="1:14" ht="18.75">
      <c r="A264" s="28">
        <v>262</v>
      </c>
      <c r="B264" s="28" t="s">
        <v>3665</v>
      </c>
      <c r="C264" s="51" t="s">
        <v>5871</v>
      </c>
      <c r="D264" s="52" t="s">
        <v>2217</v>
      </c>
      <c r="E264" s="51" t="s">
        <v>6012</v>
      </c>
      <c r="F264" s="51" t="s">
        <v>6252</v>
      </c>
      <c r="G264" s="51"/>
      <c r="H264" s="51" t="s">
        <v>6253</v>
      </c>
      <c r="I264" s="17" t="s">
        <v>3671</v>
      </c>
      <c r="J264" s="51" t="s">
        <v>6253</v>
      </c>
      <c r="K264" s="51" t="s">
        <v>6645</v>
      </c>
      <c r="L264" s="52"/>
      <c r="M264" s="51"/>
      <c r="N264" s="18">
        <f t="shared" si="4"/>
        <v>0</v>
      </c>
    </row>
    <row r="265" spans="1:14" ht="18.75">
      <c r="A265" s="28">
        <v>263</v>
      </c>
      <c r="B265" s="28" t="s">
        <v>3665</v>
      </c>
      <c r="C265" s="52" t="s">
        <v>5872</v>
      </c>
      <c r="D265" s="52" t="s">
        <v>2217</v>
      </c>
      <c r="E265" s="52" t="s">
        <v>5256</v>
      </c>
      <c r="F265" s="52" t="s">
        <v>6254</v>
      </c>
      <c r="G265" s="52"/>
      <c r="H265" s="52" t="s">
        <v>6255</v>
      </c>
      <c r="I265" s="17" t="s">
        <v>3671</v>
      </c>
      <c r="J265" s="52" t="s">
        <v>6255</v>
      </c>
      <c r="K265" s="52" t="s">
        <v>6671</v>
      </c>
      <c r="L265" s="52"/>
      <c r="M265" s="52"/>
      <c r="N265" s="18">
        <f t="shared" si="4"/>
        <v>0</v>
      </c>
    </row>
    <row r="266" spans="1:14" ht="18.75">
      <c r="A266" s="28">
        <v>264</v>
      </c>
      <c r="B266" s="28" t="s">
        <v>3665</v>
      </c>
      <c r="C266" s="51" t="s">
        <v>2545</v>
      </c>
      <c r="D266" s="52" t="s">
        <v>2539</v>
      </c>
      <c r="E266" s="51" t="s">
        <v>5065</v>
      </c>
      <c r="F266" s="51" t="s">
        <v>2544</v>
      </c>
      <c r="G266" s="51" t="s">
        <v>2543</v>
      </c>
      <c r="H266" s="51" t="s">
        <v>4841</v>
      </c>
      <c r="I266" s="17" t="s">
        <v>6737</v>
      </c>
      <c r="J266" s="51" t="s">
        <v>2542</v>
      </c>
      <c r="K266" s="51" t="s">
        <v>2541</v>
      </c>
      <c r="L266" s="52">
        <v>19</v>
      </c>
      <c r="M266" s="51"/>
      <c r="N266" s="18">
        <f t="shared" si="4"/>
        <v>19</v>
      </c>
    </row>
    <row r="267" spans="1:14" ht="18.75">
      <c r="A267" s="28">
        <v>265</v>
      </c>
      <c r="B267" s="28" t="s">
        <v>3665</v>
      </c>
      <c r="C267" s="51" t="s">
        <v>5873</v>
      </c>
      <c r="D267" s="52" t="s">
        <v>2549</v>
      </c>
      <c r="E267" s="51" t="s">
        <v>5243</v>
      </c>
      <c r="F267" s="51" t="s">
        <v>6256</v>
      </c>
      <c r="G267" s="51"/>
      <c r="H267" s="51" t="s">
        <v>6257</v>
      </c>
      <c r="I267" s="17" t="s">
        <v>6737</v>
      </c>
      <c r="J267" s="51" t="s">
        <v>6502</v>
      </c>
      <c r="K267" s="51" t="s">
        <v>6645</v>
      </c>
      <c r="L267" s="52"/>
      <c r="M267" s="52"/>
      <c r="N267" s="18">
        <f t="shared" si="4"/>
        <v>0</v>
      </c>
    </row>
    <row r="268" spans="1:14" ht="18.75">
      <c r="A268" s="28">
        <v>266</v>
      </c>
      <c r="B268" s="28" t="s">
        <v>3665</v>
      </c>
      <c r="C268" s="51" t="s">
        <v>5874</v>
      </c>
      <c r="D268" s="52" t="s">
        <v>3613</v>
      </c>
      <c r="E268" s="51" t="s">
        <v>6013</v>
      </c>
      <c r="F268" s="51" t="s">
        <v>5469</v>
      </c>
      <c r="G268" s="51" t="s">
        <v>5470</v>
      </c>
      <c r="H268" s="51" t="s">
        <v>6258</v>
      </c>
      <c r="I268" s="17" t="s">
        <v>3672</v>
      </c>
      <c r="J268" s="51" t="s">
        <v>5471</v>
      </c>
      <c r="K268" s="55" t="s">
        <v>6672</v>
      </c>
      <c r="L268" s="51">
        <v>19</v>
      </c>
      <c r="M268" s="51"/>
      <c r="N268" s="18">
        <f t="shared" si="4"/>
        <v>19</v>
      </c>
    </row>
    <row r="269" spans="1:14" ht="18.75">
      <c r="A269" s="28">
        <v>267</v>
      </c>
      <c r="B269" s="28" t="s">
        <v>3665</v>
      </c>
      <c r="C269" s="51" t="s">
        <v>5875</v>
      </c>
      <c r="D269" s="52" t="s">
        <v>2252</v>
      </c>
      <c r="E269" s="51" t="s">
        <v>6014</v>
      </c>
      <c r="F269" s="51" t="s">
        <v>6259</v>
      </c>
      <c r="G269" s="51"/>
      <c r="H269" s="51" t="s">
        <v>6260</v>
      </c>
      <c r="I269" s="17" t="s">
        <v>3672</v>
      </c>
      <c r="J269" s="51" t="s">
        <v>6503</v>
      </c>
      <c r="K269" s="51" t="s">
        <v>6673</v>
      </c>
      <c r="L269" s="52"/>
      <c r="M269" s="52"/>
      <c r="N269" s="18">
        <f t="shared" si="4"/>
        <v>0</v>
      </c>
    </row>
    <row r="270" spans="1:14" ht="18.75">
      <c r="A270" s="28">
        <v>268</v>
      </c>
      <c r="B270" s="28" t="s">
        <v>3665</v>
      </c>
      <c r="C270" s="51" t="s">
        <v>3183</v>
      </c>
      <c r="D270" s="52" t="s">
        <v>3182</v>
      </c>
      <c r="E270" s="51" t="s">
        <v>5064</v>
      </c>
      <c r="F270" s="51" t="s">
        <v>3181</v>
      </c>
      <c r="G270" s="51"/>
      <c r="H270" s="51" t="s">
        <v>3180</v>
      </c>
      <c r="I270" s="17" t="s">
        <v>3671</v>
      </c>
      <c r="J270" s="51" t="s">
        <v>3180</v>
      </c>
      <c r="K270" s="51" t="s">
        <v>2219</v>
      </c>
      <c r="L270" s="52">
        <v>0</v>
      </c>
      <c r="M270" s="51"/>
      <c r="N270" s="18">
        <f t="shared" si="4"/>
        <v>0</v>
      </c>
    </row>
    <row r="271" spans="1:14" ht="18.75">
      <c r="A271" s="28">
        <v>269</v>
      </c>
      <c r="B271" s="28" t="s">
        <v>3665</v>
      </c>
      <c r="C271" s="51" t="s">
        <v>2619</v>
      </c>
      <c r="D271" s="52" t="s">
        <v>2614</v>
      </c>
      <c r="E271" s="51" t="s">
        <v>7359</v>
      </c>
      <c r="F271" s="51" t="s">
        <v>2618</v>
      </c>
      <c r="G271" s="51"/>
      <c r="H271" s="51" t="s">
        <v>2617</v>
      </c>
      <c r="I271" s="17" t="s">
        <v>6737</v>
      </c>
      <c r="J271" s="51" t="s">
        <v>2616</v>
      </c>
      <c r="K271" s="51" t="s">
        <v>2615</v>
      </c>
      <c r="L271" s="52">
        <v>0</v>
      </c>
      <c r="M271" s="51"/>
      <c r="N271" s="18">
        <f t="shared" si="4"/>
        <v>0</v>
      </c>
    </row>
    <row r="272" spans="1:14" ht="18.75">
      <c r="A272" s="28">
        <v>270</v>
      </c>
      <c r="B272" s="28" t="s">
        <v>3665</v>
      </c>
      <c r="C272" s="51" t="s">
        <v>5876</v>
      </c>
      <c r="D272" s="52" t="s">
        <v>3355</v>
      </c>
      <c r="E272" s="51" t="s">
        <v>5063</v>
      </c>
      <c r="F272" s="51" t="s">
        <v>6261</v>
      </c>
      <c r="G272" s="51"/>
      <c r="H272" s="51" t="s">
        <v>6262</v>
      </c>
      <c r="I272" s="17" t="s">
        <v>3671</v>
      </c>
      <c r="J272" s="51" t="s">
        <v>6262</v>
      </c>
      <c r="K272" s="51" t="s">
        <v>6674</v>
      </c>
      <c r="L272" s="52"/>
      <c r="M272" s="52"/>
      <c r="N272" s="18">
        <f t="shared" si="4"/>
        <v>0</v>
      </c>
    </row>
    <row r="273" spans="1:14" ht="18.75">
      <c r="A273" s="28">
        <v>271</v>
      </c>
      <c r="B273" s="28" t="s">
        <v>3665</v>
      </c>
      <c r="C273" s="51" t="s">
        <v>2827</v>
      </c>
      <c r="D273" s="52" t="s">
        <v>2817</v>
      </c>
      <c r="E273" s="51" t="s">
        <v>5062</v>
      </c>
      <c r="F273" s="51" t="s">
        <v>2826</v>
      </c>
      <c r="G273" s="51"/>
      <c r="H273" s="51" t="s">
        <v>2825</v>
      </c>
      <c r="I273" s="17" t="s">
        <v>3671</v>
      </c>
      <c r="J273" s="51" t="s">
        <v>2825</v>
      </c>
      <c r="K273" s="51" t="s">
        <v>6576</v>
      </c>
      <c r="L273" s="52">
        <v>0</v>
      </c>
      <c r="M273" s="51"/>
      <c r="N273" s="18">
        <f t="shared" si="4"/>
        <v>0</v>
      </c>
    </row>
    <row r="274" spans="1:14" ht="18.75">
      <c r="A274" s="28">
        <v>272</v>
      </c>
      <c r="B274" s="28" t="s">
        <v>3665</v>
      </c>
      <c r="C274" s="51" t="s">
        <v>3194</v>
      </c>
      <c r="D274" s="52" t="s">
        <v>3190</v>
      </c>
      <c r="E274" s="51" t="s">
        <v>6015</v>
      </c>
      <c r="F274" s="51" t="s">
        <v>3193</v>
      </c>
      <c r="G274" s="51" t="s">
        <v>3192</v>
      </c>
      <c r="H274" s="51" t="s">
        <v>6263</v>
      </c>
      <c r="I274" s="17" t="s">
        <v>6737</v>
      </c>
      <c r="J274" s="51" t="s">
        <v>6504</v>
      </c>
      <c r="K274" s="51" t="s">
        <v>3191</v>
      </c>
      <c r="L274" s="52">
        <v>0</v>
      </c>
      <c r="M274" s="51"/>
      <c r="N274" s="18">
        <f t="shared" si="4"/>
        <v>0</v>
      </c>
    </row>
    <row r="275" spans="1:14" ht="18.75">
      <c r="A275" s="28">
        <v>273</v>
      </c>
      <c r="B275" s="28" t="s">
        <v>3665</v>
      </c>
      <c r="C275" s="51" t="s">
        <v>5877</v>
      </c>
      <c r="D275" s="52" t="s">
        <v>2236</v>
      </c>
      <c r="E275" s="51" t="s">
        <v>5061</v>
      </c>
      <c r="F275" s="51" t="s">
        <v>6264</v>
      </c>
      <c r="G275" s="51"/>
      <c r="H275" s="51" t="s">
        <v>6265</v>
      </c>
      <c r="I275" s="17" t="s">
        <v>3671</v>
      </c>
      <c r="J275" s="51" t="s">
        <v>6265</v>
      </c>
      <c r="K275" s="51" t="s">
        <v>6654</v>
      </c>
      <c r="L275" s="52">
        <v>0</v>
      </c>
      <c r="M275" s="51"/>
      <c r="N275" s="18">
        <f t="shared" si="4"/>
        <v>0</v>
      </c>
    </row>
    <row r="276" spans="1:14" ht="18.75">
      <c r="A276" s="28">
        <v>274</v>
      </c>
      <c r="B276" s="28" t="s">
        <v>3665</v>
      </c>
      <c r="C276" s="51" t="s">
        <v>3283</v>
      </c>
      <c r="D276" s="52" t="s">
        <v>3282</v>
      </c>
      <c r="E276" s="51" t="s">
        <v>5060</v>
      </c>
      <c r="F276" s="51" t="s">
        <v>3281</v>
      </c>
      <c r="G276" s="51"/>
      <c r="H276" s="51" t="s">
        <v>3280</v>
      </c>
      <c r="I276" s="17" t="s">
        <v>3671</v>
      </c>
      <c r="J276" s="51" t="s">
        <v>3280</v>
      </c>
      <c r="K276" s="51" t="s">
        <v>3279</v>
      </c>
      <c r="L276" s="52">
        <v>0</v>
      </c>
      <c r="M276" s="51"/>
      <c r="N276" s="18">
        <f t="shared" si="4"/>
        <v>0</v>
      </c>
    </row>
    <row r="277" spans="1:14" ht="18.75">
      <c r="A277" s="28">
        <v>275</v>
      </c>
      <c r="B277" s="28" t="s">
        <v>3665</v>
      </c>
      <c r="C277" s="51" t="s">
        <v>3365</v>
      </c>
      <c r="D277" s="52" t="s">
        <v>3355</v>
      </c>
      <c r="E277" s="51" t="s">
        <v>5059</v>
      </c>
      <c r="F277" s="51" t="s">
        <v>3364</v>
      </c>
      <c r="G277" s="51"/>
      <c r="H277" s="51" t="s">
        <v>3363</v>
      </c>
      <c r="I277" s="17" t="s">
        <v>6737</v>
      </c>
      <c r="J277" s="51" t="s">
        <v>3362</v>
      </c>
      <c r="K277" s="51" t="s">
        <v>6635</v>
      </c>
      <c r="L277" s="52">
        <v>0</v>
      </c>
      <c r="M277" s="51"/>
      <c r="N277" s="18">
        <f t="shared" si="4"/>
        <v>0</v>
      </c>
    </row>
    <row r="278" spans="1:14" ht="18.75">
      <c r="A278" s="28">
        <v>276</v>
      </c>
      <c r="B278" s="28" t="s">
        <v>3665</v>
      </c>
      <c r="C278" s="51" t="s">
        <v>2924</v>
      </c>
      <c r="D278" s="52" t="s">
        <v>2236</v>
      </c>
      <c r="E278" s="51" t="s">
        <v>5058</v>
      </c>
      <c r="F278" s="51" t="s">
        <v>2923</v>
      </c>
      <c r="G278" s="51"/>
      <c r="H278" s="51" t="s">
        <v>6266</v>
      </c>
      <c r="I278" s="17" t="s">
        <v>6737</v>
      </c>
      <c r="J278" s="51" t="s">
        <v>6505</v>
      </c>
      <c r="K278" s="51" t="s">
        <v>6675</v>
      </c>
      <c r="L278" s="52">
        <v>0</v>
      </c>
      <c r="M278" s="51"/>
      <c r="N278" s="18">
        <f t="shared" si="4"/>
        <v>0</v>
      </c>
    </row>
    <row r="279" spans="1:14" ht="18.75">
      <c r="A279" s="28">
        <v>277</v>
      </c>
      <c r="B279" s="28" t="s">
        <v>3665</v>
      </c>
      <c r="C279" s="51" t="s">
        <v>3077</v>
      </c>
      <c r="D279" s="52" t="s">
        <v>3076</v>
      </c>
      <c r="E279" s="51" t="s">
        <v>5057</v>
      </c>
      <c r="F279" s="51" t="s">
        <v>3075</v>
      </c>
      <c r="G279" s="51"/>
      <c r="H279" s="51" t="s">
        <v>3074</v>
      </c>
      <c r="I279" s="17" t="s">
        <v>3671</v>
      </c>
      <c r="J279" s="51" t="s">
        <v>3074</v>
      </c>
      <c r="K279" s="51" t="s">
        <v>2214</v>
      </c>
      <c r="L279" s="52">
        <v>0</v>
      </c>
      <c r="M279" s="51"/>
      <c r="N279" s="18">
        <f t="shared" si="4"/>
        <v>0</v>
      </c>
    </row>
    <row r="280" spans="1:14" ht="18.75">
      <c r="A280" s="28">
        <v>278</v>
      </c>
      <c r="B280" s="28" t="s">
        <v>3665</v>
      </c>
      <c r="C280" s="52" t="s">
        <v>5878</v>
      </c>
      <c r="D280" s="52" t="s">
        <v>2217</v>
      </c>
      <c r="E280" s="52" t="s">
        <v>5249</v>
      </c>
      <c r="F280" s="52" t="s">
        <v>6267</v>
      </c>
      <c r="G280" s="52"/>
      <c r="H280" s="52" t="s">
        <v>6268</v>
      </c>
      <c r="I280" s="17" t="s">
        <v>3671</v>
      </c>
      <c r="J280" s="52" t="s">
        <v>6268</v>
      </c>
      <c r="K280" s="52" t="s">
        <v>6676</v>
      </c>
      <c r="L280" s="52"/>
      <c r="M280" s="52"/>
      <c r="N280" s="18">
        <f t="shared" si="4"/>
        <v>0</v>
      </c>
    </row>
    <row r="281" spans="1:14" ht="18.75">
      <c r="A281" s="28">
        <v>279</v>
      </c>
      <c r="B281" s="28" t="s">
        <v>3665</v>
      </c>
      <c r="C281" s="51" t="s">
        <v>5879</v>
      </c>
      <c r="D281" s="52" t="s">
        <v>2212</v>
      </c>
      <c r="E281" s="51" t="s">
        <v>5056</v>
      </c>
      <c r="F281" s="51" t="s">
        <v>6269</v>
      </c>
      <c r="G281" s="51"/>
      <c r="H281" s="51" t="s">
        <v>6270</v>
      </c>
      <c r="I281" s="17" t="s">
        <v>3671</v>
      </c>
      <c r="J281" s="51" t="s">
        <v>6270</v>
      </c>
      <c r="K281" s="51" t="s">
        <v>6677</v>
      </c>
      <c r="L281" s="52"/>
      <c r="M281" s="52"/>
      <c r="N281" s="18">
        <f t="shared" si="4"/>
        <v>0</v>
      </c>
    </row>
    <row r="282" spans="1:14" ht="18.75">
      <c r="A282" s="28">
        <v>280</v>
      </c>
      <c r="B282" s="28" t="s">
        <v>3665</v>
      </c>
      <c r="C282" s="51" t="s">
        <v>3287</v>
      </c>
      <c r="D282" s="52" t="s">
        <v>3282</v>
      </c>
      <c r="E282" s="51" t="s">
        <v>5055</v>
      </c>
      <c r="F282" s="51" t="s">
        <v>3286</v>
      </c>
      <c r="G282" s="51" t="s">
        <v>3285</v>
      </c>
      <c r="H282" s="51" t="s">
        <v>7312</v>
      </c>
      <c r="I282" s="17" t="s">
        <v>3671</v>
      </c>
      <c r="J282" s="51" t="s">
        <v>3284</v>
      </c>
      <c r="K282" s="51" t="s">
        <v>6719</v>
      </c>
      <c r="L282" s="52">
        <v>0</v>
      </c>
      <c r="M282" s="51">
        <v>0</v>
      </c>
      <c r="N282" s="18">
        <f t="shared" si="4"/>
        <v>0</v>
      </c>
    </row>
    <row r="283" spans="1:14" ht="18.75">
      <c r="A283" s="28">
        <v>281</v>
      </c>
      <c r="B283" s="28" t="s">
        <v>3665</v>
      </c>
      <c r="C283" s="51" t="s">
        <v>2363</v>
      </c>
      <c r="D283" s="52" t="s">
        <v>2362</v>
      </c>
      <c r="E283" s="51" t="s">
        <v>6016</v>
      </c>
      <c r="F283" s="51" t="s">
        <v>2361</v>
      </c>
      <c r="G283" s="51"/>
      <c r="H283" s="51" t="s">
        <v>2360</v>
      </c>
      <c r="I283" s="17" t="s">
        <v>3671</v>
      </c>
      <c r="J283" s="51" t="s">
        <v>6506</v>
      </c>
      <c r="K283" s="51" t="s">
        <v>6678</v>
      </c>
      <c r="L283" s="52">
        <v>0</v>
      </c>
      <c r="M283" s="51"/>
      <c r="N283" s="18">
        <f t="shared" si="4"/>
        <v>0</v>
      </c>
    </row>
    <row r="284" spans="1:14" ht="18.75">
      <c r="A284" s="28">
        <v>282</v>
      </c>
      <c r="B284" s="28" t="s">
        <v>3665</v>
      </c>
      <c r="C284" s="51" t="s">
        <v>5880</v>
      </c>
      <c r="D284" s="52" t="s">
        <v>3432</v>
      </c>
      <c r="E284" s="51" t="s">
        <v>5246</v>
      </c>
      <c r="F284" s="51" t="s">
        <v>3431</v>
      </c>
      <c r="G284" s="51"/>
      <c r="H284" s="51" t="s">
        <v>6271</v>
      </c>
      <c r="I284" s="17" t="s">
        <v>3671</v>
      </c>
      <c r="J284" s="51" t="s">
        <v>6271</v>
      </c>
      <c r="K284" s="51" t="s">
        <v>6590</v>
      </c>
      <c r="L284" s="52">
        <v>0</v>
      </c>
      <c r="M284" s="51"/>
      <c r="N284" s="18">
        <f t="shared" si="4"/>
        <v>0</v>
      </c>
    </row>
    <row r="285" spans="1:14" ht="18.75">
      <c r="A285" s="28">
        <v>283</v>
      </c>
      <c r="B285" s="28" t="s">
        <v>3665</v>
      </c>
      <c r="C285" s="51" t="s">
        <v>5881</v>
      </c>
      <c r="D285" s="52" t="s">
        <v>3282</v>
      </c>
      <c r="E285" s="51" t="s">
        <v>7307</v>
      </c>
      <c r="F285" s="51" t="s">
        <v>6272</v>
      </c>
      <c r="G285" s="51"/>
      <c r="H285" s="51" t="s">
        <v>3312</v>
      </c>
      <c r="I285" s="17" t="s">
        <v>3671</v>
      </c>
      <c r="J285" s="51" t="s">
        <v>3312</v>
      </c>
      <c r="K285" s="51" t="s">
        <v>7320</v>
      </c>
      <c r="L285" s="52">
        <v>0</v>
      </c>
      <c r="M285" s="51"/>
      <c r="N285" s="18">
        <f t="shared" si="4"/>
        <v>0</v>
      </c>
    </row>
    <row r="286" spans="1:14" ht="18.75">
      <c r="A286" s="28">
        <v>284</v>
      </c>
      <c r="B286" s="28" t="s">
        <v>3665</v>
      </c>
      <c r="C286" s="51" t="s">
        <v>5882</v>
      </c>
      <c r="D286" s="52" t="s">
        <v>2252</v>
      </c>
      <c r="E286" s="51" t="s">
        <v>5054</v>
      </c>
      <c r="F286" s="51" t="s">
        <v>6273</v>
      </c>
      <c r="G286" s="51"/>
      <c r="H286" s="51" t="s">
        <v>6274</v>
      </c>
      <c r="I286" s="17" t="s">
        <v>3671</v>
      </c>
      <c r="J286" s="51" t="s">
        <v>6274</v>
      </c>
      <c r="K286" s="51" t="s">
        <v>6679</v>
      </c>
      <c r="L286" s="52"/>
      <c r="M286" s="52"/>
      <c r="N286" s="18">
        <f t="shared" si="4"/>
        <v>0</v>
      </c>
    </row>
    <row r="287" spans="1:14" ht="18.75">
      <c r="A287" s="28">
        <v>285</v>
      </c>
      <c r="B287" s="28" t="s">
        <v>3665</v>
      </c>
      <c r="C287" s="51" t="s">
        <v>5883</v>
      </c>
      <c r="D287" s="52" t="s">
        <v>2589</v>
      </c>
      <c r="E287" s="51" t="s">
        <v>5053</v>
      </c>
      <c r="F287" s="51" t="s">
        <v>6275</v>
      </c>
      <c r="G287" s="51"/>
      <c r="H287" s="51" t="s">
        <v>6276</v>
      </c>
      <c r="I287" s="17" t="s">
        <v>3671</v>
      </c>
      <c r="J287" s="51" t="s">
        <v>6276</v>
      </c>
      <c r="K287" s="51" t="s">
        <v>6680</v>
      </c>
      <c r="L287" s="52"/>
      <c r="M287" s="52"/>
      <c r="N287" s="18">
        <f t="shared" si="4"/>
        <v>0</v>
      </c>
    </row>
    <row r="288" spans="1:14" ht="18.75">
      <c r="A288" s="28">
        <v>286</v>
      </c>
      <c r="B288" s="28" t="s">
        <v>3665</v>
      </c>
      <c r="C288" s="51" t="s">
        <v>5884</v>
      </c>
      <c r="D288" s="52" t="s">
        <v>2810</v>
      </c>
      <c r="E288" s="51" t="s">
        <v>5052</v>
      </c>
      <c r="F288" s="51" t="s">
        <v>6277</v>
      </c>
      <c r="G288" s="51"/>
      <c r="H288" s="51" t="s">
        <v>6278</v>
      </c>
      <c r="I288" s="17" t="s">
        <v>3671</v>
      </c>
      <c r="J288" s="51" t="s">
        <v>6278</v>
      </c>
      <c r="K288" s="51" t="s">
        <v>2807</v>
      </c>
      <c r="L288" s="52">
        <v>0</v>
      </c>
      <c r="M288" s="51"/>
      <c r="N288" s="18">
        <f t="shared" si="4"/>
        <v>0</v>
      </c>
    </row>
    <row r="289" spans="1:14" ht="18.75">
      <c r="A289" s="28">
        <v>287</v>
      </c>
      <c r="B289" s="28" t="s">
        <v>3665</v>
      </c>
      <c r="C289" s="51" t="s">
        <v>3402</v>
      </c>
      <c r="D289" s="52" t="s">
        <v>3401</v>
      </c>
      <c r="E289" s="51" t="s">
        <v>5051</v>
      </c>
      <c r="F289" s="51" t="s">
        <v>3400</v>
      </c>
      <c r="G289" s="51"/>
      <c r="H289" s="51" t="s">
        <v>3399</v>
      </c>
      <c r="I289" s="17" t="s">
        <v>3671</v>
      </c>
      <c r="J289" s="51" t="s">
        <v>3399</v>
      </c>
      <c r="K289" s="51" t="s">
        <v>3398</v>
      </c>
      <c r="L289" s="52">
        <v>0</v>
      </c>
      <c r="M289" s="51">
        <v>0</v>
      </c>
      <c r="N289" s="18">
        <f t="shared" si="4"/>
        <v>0</v>
      </c>
    </row>
    <row r="290" spans="1:14" ht="18.75">
      <c r="A290" s="28">
        <v>288</v>
      </c>
      <c r="B290" s="28" t="s">
        <v>3665</v>
      </c>
      <c r="C290" s="51" t="s">
        <v>5885</v>
      </c>
      <c r="D290" s="52" t="s">
        <v>2306</v>
      </c>
      <c r="E290" s="51" t="s">
        <v>5050</v>
      </c>
      <c r="F290" s="51" t="s">
        <v>6279</v>
      </c>
      <c r="G290" s="52"/>
      <c r="H290" s="52" t="s">
        <v>6280</v>
      </c>
      <c r="I290" s="17" t="s">
        <v>3671</v>
      </c>
      <c r="J290" s="51" t="s">
        <v>6507</v>
      </c>
      <c r="K290" s="51" t="s">
        <v>6681</v>
      </c>
      <c r="L290" s="52"/>
      <c r="M290" s="52"/>
      <c r="N290" s="18">
        <f t="shared" si="4"/>
        <v>0</v>
      </c>
    </row>
    <row r="291" spans="1:14" ht="18.75">
      <c r="A291" s="28">
        <v>289</v>
      </c>
      <c r="B291" s="28" t="s">
        <v>3665</v>
      </c>
      <c r="C291" s="51" t="s">
        <v>2665</v>
      </c>
      <c r="D291" s="52" t="s">
        <v>2664</v>
      </c>
      <c r="E291" s="51" t="s">
        <v>5049</v>
      </c>
      <c r="F291" s="51" t="s">
        <v>2663</v>
      </c>
      <c r="G291" s="51"/>
      <c r="H291" s="51" t="s">
        <v>2662</v>
      </c>
      <c r="I291" s="17" t="s">
        <v>3671</v>
      </c>
      <c r="J291" s="51" t="s">
        <v>2662</v>
      </c>
      <c r="K291" s="51" t="s">
        <v>6594</v>
      </c>
      <c r="L291" s="52">
        <v>0</v>
      </c>
      <c r="M291" s="51"/>
      <c r="N291" s="18">
        <f t="shared" si="4"/>
        <v>0</v>
      </c>
    </row>
    <row r="292" spans="1:14" ht="18.75">
      <c r="A292" s="28">
        <v>290</v>
      </c>
      <c r="B292" s="28" t="s">
        <v>3665</v>
      </c>
      <c r="C292" s="51" t="s">
        <v>2758</v>
      </c>
      <c r="D292" s="52" t="s">
        <v>2237</v>
      </c>
      <c r="E292" s="51" t="s">
        <v>6017</v>
      </c>
      <c r="F292" s="51" t="s">
        <v>2757</v>
      </c>
      <c r="G292" s="51"/>
      <c r="H292" s="51" t="s">
        <v>6281</v>
      </c>
      <c r="I292" s="17" t="s">
        <v>6737</v>
      </c>
      <c r="J292" s="51" t="s">
        <v>2756</v>
      </c>
      <c r="K292" s="51" t="s">
        <v>6682</v>
      </c>
      <c r="L292" s="52">
        <v>0</v>
      </c>
      <c r="M292" s="51"/>
      <c r="N292" s="18">
        <f t="shared" si="4"/>
        <v>0</v>
      </c>
    </row>
    <row r="293" spans="1:14" ht="18.75">
      <c r="A293" s="28">
        <v>291</v>
      </c>
      <c r="B293" s="28" t="s">
        <v>3665</v>
      </c>
      <c r="C293" s="53" t="s">
        <v>3581</v>
      </c>
      <c r="D293" s="52" t="s">
        <v>2261</v>
      </c>
      <c r="E293" s="53" t="s">
        <v>5048</v>
      </c>
      <c r="F293" s="53" t="s">
        <v>3580</v>
      </c>
      <c r="G293" s="53"/>
      <c r="H293" s="53" t="s">
        <v>6282</v>
      </c>
      <c r="I293" s="17" t="s">
        <v>6737</v>
      </c>
      <c r="J293" s="53" t="s">
        <v>4768</v>
      </c>
      <c r="K293" s="53" t="s">
        <v>2219</v>
      </c>
      <c r="L293" s="52">
        <v>0</v>
      </c>
      <c r="M293" s="53">
        <v>0</v>
      </c>
      <c r="N293" s="18">
        <f t="shared" si="4"/>
        <v>0</v>
      </c>
    </row>
    <row r="294" spans="1:14" ht="18.75">
      <c r="A294" s="28">
        <v>292</v>
      </c>
      <c r="B294" s="28" t="s">
        <v>3665</v>
      </c>
      <c r="C294" s="51" t="s">
        <v>5886</v>
      </c>
      <c r="D294" s="52" t="s">
        <v>2261</v>
      </c>
      <c r="E294" s="51" t="s">
        <v>5047</v>
      </c>
      <c r="F294" s="51" t="s">
        <v>6283</v>
      </c>
      <c r="G294" s="52"/>
      <c r="H294" s="52" t="s">
        <v>6284</v>
      </c>
      <c r="I294" s="17" t="s">
        <v>3671</v>
      </c>
      <c r="J294" s="51" t="s">
        <v>6508</v>
      </c>
      <c r="K294" s="51" t="s">
        <v>6683</v>
      </c>
      <c r="L294" s="52"/>
      <c r="M294" s="52"/>
      <c r="N294" s="18">
        <f t="shared" si="4"/>
        <v>0</v>
      </c>
    </row>
    <row r="295" spans="1:14" ht="18.75">
      <c r="A295" s="28">
        <v>293</v>
      </c>
      <c r="B295" s="28" t="s">
        <v>3665</v>
      </c>
      <c r="C295" s="51" t="s">
        <v>2639</v>
      </c>
      <c r="D295" s="52" t="s">
        <v>2628</v>
      </c>
      <c r="E295" s="51" t="s">
        <v>5046</v>
      </c>
      <c r="F295" s="51" t="s">
        <v>2638</v>
      </c>
      <c r="G295" s="51" t="s">
        <v>2637</v>
      </c>
      <c r="H295" s="51" t="s">
        <v>2636</v>
      </c>
      <c r="I295" s="17" t="s">
        <v>3671</v>
      </c>
      <c r="J295" s="51" t="s">
        <v>2636</v>
      </c>
      <c r="K295" s="51" t="s">
        <v>6597</v>
      </c>
      <c r="L295" s="52">
        <v>0</v>
      </c>
      <c r="M295" s="51"/>
      <c r="N295" s="18">
        <f t="shared" si="4"/>
        <v>0</v>
      </c>
    </row>
    <row r="296" spans="1:14" ht="18.75">
      <c r="A296" s="28">
        <v>294</v>
      </c>
      <c r="B296" s="28" t="s">
        <v>3665</v>
      </c>
      <c r="C296" s="51" t="s">
        <v>3159</v>
      </c>
      <c r="D296" s="52" t="s">
        <v>3158</v>
      </c>
      <c r="E296" s="51" t="s">
        <v>5045</v>
      </c>
      <c r="F296" s="51" t="s">
        <v>3157</v>
      </c>
      <c r="G296" s="51"/>
      <c r="H296" s="51" t="s">
        <v>3156</v>
      </c>
      <c r="I296" s="17" t="s">
        <v>3671</v>
      </c>
      <c r="J296" s="51" t="s">
        <v>3156</v>
      </c>
      <c r="K296" s="51" t="s">
        <v>3155</v>
      </c>
      <c r="L296" s="52">
        <v>0</v>
      </c>
      <c r="M296" s="51">
        <v>0</v>
      </c>
      <c r="N296" s="18">
        <f t="shared" si="4"/>
        <v>0</v>
      </c>
    </row>
    <row r="297" spans="1:14" ht="18.75">
      <c r="A297" s="28">
        <v>295</v>
      </c>
      <c r="B297" s="28" t="s">
        <v>3665</v>
      </c>
      <c r="C297" s="51" t="s">
        <v>5887</v>
      </c>
      <c r="D297" s="52" t="s">
        <v>3282</v>
      </c>
      <c r="E297" s="51" t="s">
        <v>5044</v>
      </c>
      <c r="F297" s="51" t="s">
        <v>3290</v>
      </c>
      <c r="G297" s="51"/>
      <c r="H297" s="51" t="s">
        <v>6285</v>
      </c>
      <c r="I297" s="17" t="s">
        <v>6737</v>
      </c>
      <c r="J297" s="51" t="s">
        <v>3289</v>
      </c>
      <c r="K297" s="51" t="s">
        <v>2596</v>
      </c>
      <c r="L297" s="52">
        <v>0</v>
      </c>
      <c r="M297" s="51"/>
      <c r="N297" s="18">
        <f t="shared" si="4"/>
        <v>0</v>
      </c>
    </row>
    <row r="298" spans="1:14" ht="18.75">
      <c r="A298" s="28">
        <v>296</v>
      </c>
      <c r="B298" s="28" t="s">
        <v>3665</v>
      </c>
      <c r="C298" s="51" t="s">
        <v>3041</v>
      </c>
      <c r="D298" s="52" t="s">
        <v>3027</v>
      </c>
      <c r="E298" s="51" t="s">
        <v>5043</v>
      </c>
      <c r="F298" s="51" t="s">
        <v>3040</v>
      </c>
      <c r="G298" s="51"/>
      <c r="H298" s="51" t="s">
        <v>3039</v>
      </c>
      <c r="I298" s="17" t="s">
        <v>3671</v>
      </c>
      <c r="J298" s="51" t="s">
        <v>3038</v>
      </c>
      <c r="K298" s="51" t="s">
        <v>2262</v>
      </c>
      <c r="L298" s="52">
        <v>0</v>
      </c>
      <c r="M298" s="51"/>
      <c r="N298" s="18">
        <f t="shared" si="4"/>
        <v>0</v>
      </c>
    </row>
    <row r="299" spans="1:14" ht="18.75">
      <c r="A299" s="28">
        <v>297</v>
      </c>
      <c r="B299" s="28" t="s">
        <v>3665</v>
      </c>
      <c r="C299" s="51" t="s">
        <v>5888</v>
      </c>
      <c r="D299" s="52" t="s">
        <v>3355</v>
      </c>
      <c r="E299" s="51" t="s">
        <v>6018</v>
      </c>
      <c r="F299" s="51" t="s">
        <v>6286</v>
      </c>
      <c r="G299" s="51"/>
      <c r="H299" s="51" t="s">
        <v>6287</v>
      </c>
      <c r="I299" s="17" t="s">
        <v>6737</v>
      </c>
      <c r="J299" s="51" t="s">
        <v>6509</v>
      </c>
      <c r="K299" s="51" t="s">
        <v>6684</v>
      </c>
      <c r="L299" s="52"/>
      <c r="M299" s="52"/>
      <c r="N299" s="18">
        <f t="shared" si="4"/>
        <v>0</v>
      </c>
    </row>
    <row r="300" spans="1:14" ht="18.75">
      <c r="A300" s="28">
        <v>298</v>
      </c>
      <c r="B300" s="28" t="s">
        <v>3665</v>
      </c>
      <c r="C300" s="51" t="s">
        <v>2981</v>
      </c>
      <c r="D300" s="52" t="s">
        <v>2980</v>
      </c>
      <c r="E300" s="51" t="s">
        <v>5042</v>
      </c>
      <c r="F300" s="51" t="s">
        <v>2979</v>
      </c>
      <c r="G300" s="51"/>
      <c r="H300" s="51" t="s">
        <v>2978</v>
      </c>
      <c r="I300" s="17" t="s">
        <v>3671</v>
      </c>
      <c r="J300" s="51" t="s">
        <v>2978</v>
      </c>
      <c r="K300" s="51" t="s">
        <v>2328</v>
      </c>
      <c r="L300" s="52">
        <v>0</v>
      </c>
      <c r="M300" s="51"/>
      <c r="N300" s="18">
        <f t="shared" si="4"/>
        <v>0</v>
      </c>
    </row>
    <row r="301" spans="1:14" ht="18.75">
      <c r="A301" s="28">
        <v>299</v>
      </c>
      <c r="B301" s="28" t="s">
        <v>3665</v>
      </c>
      <c r="C301" s="51" t="s">
        <v>5889</v>
      </c>
      <c r="D301" s="52" t="s">
        <v>2261</v>
      </c>
      <c r="E301" s="51" t="s">
        <v>6019</v>
      </c>
      <c r="F301" s="51" t="s">
        <v>6288</v>
      </c>
      <c r="G301" s="51"/>
      <c r="H301" s="51" t="s">
        <v>6289</v>
      </c>
      <c r="I301" s="17" t="s">
        <v>6737</v>
      </c>
      <c r="J301" s="51" t="s">
        <v>6510</v>
      </c>
      <c r="K301" s="51" t="s">
        <v>6685</v>
      </c>
      <c r="L301" s="52">
        <v>0</v>
      </c>
      <c r="M301" s="52"/>
      <c r="N301" s="18">
        <f t="shared" si="4"/>
        <v>0</v>
      </c>
    </row>
    <row r="302" spans="1:14" ht="18.75">
      <c r="A302" s="28">
        <v>300</v>
      </c>
      <c r="B302" s="28" t="s">
        <v>3665</v>
      </c>
      <c r="C302" s="51" t="s">
        <v>3161</v>
      </c>
      <c r="D302" s="52" t="s">
        <v>3158</v>
      </c>
      <c r="E302" s="51" t="s">
        <v>6020</v>
      </c>
      <c r="F302" s="51" t="s">
        <v>6290</v>
      </c>
      <c r="G302" s="51"/>
      <c r="H302" s="51" t="s">
        <v>4862</v>
      </c>
      <c r="I302" s="17" t="s">
        <v>6737</v>
      </c>
      <c r="J302" s="51" t="s">
        <v>3160</v>
      </c>
      <c r="K302" s="51" t="s">
        <v>6686</v>
      </c>
      <c r="L302" s="52">
        <v>0</v>
      </c>
      <c r="M302" s="51"/>
      <c r="N302" s="18">
        <f t="shared" si="4"/>
        <v>0</v>
      </c>
    </row>
    <row r="303" spans="1:14" ht="18.75">
      <c r="A303" s="28">
        <v>301</v>
      </c>
      <c r="B303" s="28" t="s">
        <v>3665</v>
      </c>
      <c r="C303" s="51" t="s">
        <v>5890</v>
      </c>
      <c r="D303" s="52" t="s">
        <v>2779</v>
      </c>
      <c r="E303" s="51" t="s">
        <v>5076</v>
      </c>
      <c r="F303" s="51" t="s">
        <v>2786</v>
      </c>
      <c r="G303" s="51"/>
      <c r="H303" s="51" t="s">
        <v>6291</v>
      </c>
      <c r="I303" s="17" t="s">
        <v>3673</v>
      </c>
      <c r="J303" s="51" t="s">
        <v>2785</v>
      </c>
      <c r="K303" s="51" t="s">
        <v>2214</v>
      </c>
      <c r="L303" s="52">
        <v>0</v>
      </c>
      <c r="M303" s="51"/>
      <c r="N303" s="18">
        <f t="shared" si="4"/>
        <v>0</v>
      </c>
    </row>
    <row r="304" spans="1:14" ht="18.75">
      <c r="A304" s="28">
        <v>302</v>
      </c>
      <c r="B304" s="28" t="s">
        <v>3665</v>
      </c>
      <c r="C304" s="51" t="s">
        <v>5891</v>
      </c>
      <c r="D304" s="52" t="s">
        <v>2515</v>
      </c>
      <c r="E304" s="51" t="s">
        <v>6021</v>
      </c>
      <c r="F304" s="51" t="s">
        <v>2514</v>
      </c>
      <c r="G304" s="51"/>
      <c r="H304" s="51" t="s">
        <v>6292</v>
      </c>
      <c r="I304" s="17" t="s">
        <v>3673</v>
      </c>
      <c r="J304" s="51" t="s">
        <v>6511</v>
      </c>
      <c r="K304" s="51" t="s">
        <v>2214</v>
      </c>
      <c r="L304" s="52">
        <v>0</v>
      </c>
      <c r="M304" s="51"/>
      <c r="N304" s="18">
        <f t="shared" si="4"/>
        <v>0</v>
      </c>
    </row>
    <row r="305" spans="1:14" ht="18.75">
      <c r="A305" s="28">
        <v>303</v>
      </c>
      <c r="B305" s="28" t="s">
        <v>3665</v>
      </c>
      <c r="C305" s="51" t="s">
        <v>3503</v>
      </c>
      <c r="D305" s="52" t="s">
        <v>3499</v>
      </c>
      <c r="E305" s="51" t="s">
        <v>5041</v>
      </c>
      <c r="F305" s="51" t="s">
        <v>3502</v>
      </c>
      <c r="G305" s="51"/>
      <c r="H305" s="51" t="s">
        <v>3501</v>
      </c>
      <c r="I305" s="17" t="s">
        <v>3671</v>
      </c>
      <c r="J305" s="51" t="s">
        <v>3501</v>
      </c>
      <c r="K305" s="51" t="s">
        <v>3500</v>
      </c>
      <c r="L305" s="52">
        <v>0</v>
      </c>
      <c r="M305" s="51">
        <v>0</v>
      </c>
      <c r="N305" s="18">
        <f t="shared" si="4"/>
        <v>0</v>
      </c>
    </row>
    <row r="306" spans="1:14" ht="18.75">
      <c r="A306" s="28">
        <v>304</v>
      </c>
      <c r="B306" s="28" t="s">
        <v>3665</v>
      </c>
      <c r="C306" s="51" t="s">
        <v>2383</v>
      </c>
      <c r="D306" s="52" t="s">
        <v>2362</v>
      </c>
      <c r="E306" s="51" t="s">
        <v>5040</v>
      </c>
      <c r="F306" s="51" t="s">
        <v>2382</v>
      </c>
      <c r="G306" s="51"/>
      <c r="H306" s="51" t="s">
        <v>2381</v>
      </c>
      <c r="I306" s="17" t="s">
        <v>3671</v>
      </c>
      <c r="J306" s="51" t="s">
        <v>2381</v>
      </c>
      <c r="K306" s="51" t="s">
        <v>2219</v>
      </c>
      <c r="L306" s="52">
        <v>0</v>
      </c>
      <c r="M306" s="51">
        <v>0</v>
      </c>
      <c r="N306" s="18">
        <f t="shared" si="4"/>
        <v>0</v>
      </c>
    </row>
    <row r="307" spans="1:14" ht="18.75">
      <c r="A307" s="28">
        <v>305</v>
      </c>
      <c r="B307" s="28" t="s">
        <v>3665</v>
      </c>
      <c r="C307" s="51" t="s">
        <v>7213</v>
      </c>
      <c r="D307" s="52" t="s">
        <v>2473</v>
      </c>
      <c r="E307" s="51" t="s">
        <v>5039</v>
      </c>
      <c r="F307" s="51" t="s">
        <v>2481</v>
      </c>
      <c r="G307" s="51" t="s">
        <v>2480</v>
      </c>
      <c r="H307" s="51" t="s">
        <v>4840</v>
      </c>
      <c r="I307" s="17" t="s">
        <v>6737</v>
      </c>
      <c r="J307" s="51" t="s">
        <v>2479</v>
      </c>
      <c r="K307" s="51" t="s">
        <v>2413</v>
      </c>
      <c r="L307" s="52">
        <v>8</v>
      </c>
      <c r="M307" s="51"/>
      <c r="N307" s="18">
        <f t="shared" si="4"/>
        <v>8</v>
      </c>
    </row>
    <row r="308" spans="1:14" ht="18.75">
      <c r="A308" s="28">
        <v>306</v>
      </c>
      <c r="B308" s="28" t="s">
        <v>3665</v>
      </c>
      <c r="C308" s="51" t="s">
        <v>3427</v>
      </c>
      <c r="D308" s="52" t="s">
        <v>3416</v>
      </c>
      <c r="E308" s="51" t="s">
        <v>5038</v>
      </c>
      <c r="F308" s="51" t="s">
        <v>3426</v>
      </c>
      <c r="G308" s="51"/>
      <c r="H308" s="51" t="s">
        <v>6293</v>
      </c>
      <c r="I308" s="17" t="s">
        <v>6737</v>
      </c>
      <c r="J308" s="51" t="s">
        <v>3425</v>
      </c>
      <c r="K308" s="51" t="s">
        <v>2268</v>
      </c>
      <c r="L308" s="52">
        <v>0</v>
      </c>
      <c r="M308" s="51"/>
      <c r="N308" s="18">
        <f t="shared" si="4"/>
        <v>0</v>
      </c>
    </row>
    <row r="309" spans="1:14" ht="18.75">
      <c r="A309" s="28">
        <v>307</v>
      </c>
      <c r="B309" s="28" t="s">
        <v>3665</v>
      </c>
      <c r="C309" s="51" t="s">
        <v>2578</v>
      </c>
      <c r="D309" s="52" t="s">
        <v>2574</v>
      </c>
      <c r="E309" s="51" t="s">
        <v>5037</v>
      </c>
      <c r="F309" s="51" t="s">
        <v>2577</v>
      </c>
      <c r="G309" s="51"/>
      <c r="H309" s="51" t="s">
        <v>2576</v>
      </c>
      <c r="I309" s="17" t="s">
        <v>3671</v>
      </c>
      <c r="J309" s="51" t="s">
        <v>2576</v>
      </c>
      <c r="K309" s="51" t="s">
        <v>2328</v>
      </c>
      <c r="L309" s="52">
        <v>0</v>
      </c>
      <c r="M309" s="51"/>
      <c r="N309" s="18">
        <f t="shared" si="4"/>
        <v>0</v>
      </c>
    </row>
    <row r="310" spans="1:14" ht="18.75">
      <c r="A310" s="28">
        <v>308</v>
      </c>
      <c r="B310" s="28" t="s">
        <v>3665</v>
      </c>
      <c r="C310" s="51" t="s">
        <v>2550</v>
      </c>
      <c r="D310" s="52" t="s">
        <v>2549</v>
      </c>
      <c r="E310" s="51" t="s">
        <v>5036</v>
      </c>
      <c r="F310" s="51" t="s">
        <v>2548</v>
      </c>
      <c r="G310" s="51"/>
      <c r="H310" s="51" t="s">
        <v>2547</v>
      </c>
      <c r="I310" s="17" t="s">
        <v>3671</v>
      </c>
      <c r="J310" s="51" t="s">
        <v>2547</v>
      </c>
      <c r="K310" s="51" t="s">
        <v>2546</v>
      </c>
      <c r="L310" s="52">
        <v>0</v>
      </c>
      <c r="M310" s="51"/>
      <c r="N310" s="18">
        <f t="shared" si="4"/>
        <v>0</v>
      </c>
    </row>
    <row r="311" spans="1:14" ht="18.75">
      <c r="A311" s="28">
        <v>309</v>
      </c>
      <c r="B311" s="28" t="s">
        <v>3665</v>
      </c>
      <c r="C311" s="51" t="s">
        <v>3249</v>
      </c>
      <c r="D311" s="52" t="s">
        <v>3245</v>
      </c>
      <c r="E311" s="51" t="s">
        <v>5035</v>
      </c>
      <c r="F311" s="51" t="s">
        <v>3248</v>
      </c>
      <c r="G311" s="51" t="s">
        <v>3247</v>
      </c>
      <c r="H311" s="51" t="s">
        <v>6294</v>
      </c>
      <c r="I311" s="17" t="s">
        <v>3671</v>
      </c>
      <c r="J311" s="51" t="s">
        <v>6294</v>
      </c>
      <c r="K311" s="51" t="s">
        <v>6687</v>
      </c>
      <c r="L311" s="52">
        <v>3</v>
      </c>
      <c r="M311" s="51"/>
      <c r="N311" s="18">
        <f t="shared" si="4"/>
        <v>3</v>
      </c>
    </row>
    <row r="312" spans="1:14" ht="18.75">
      <c r="A312" s="28">
        <v>310</v>
      </c>
      <c r="B312" s="28" t="s">
        <v>3665</v>
      </c>
      <c r="C312" s="51" t="s">
        <v>5892</v>
      </c>
      <c r="D312" s="52" t="s">
        <v>2255</v>
      </c>
      <c r="E312" s="51" t="s">
        <v>5034</v>
      </c>
      <c r="F312" s="51" t="s">
        <v>2254</v>
      </c>
      <c r="G312" s="51"/>
      <c r="H312" s="51" t="s">
        <v>2253</v>
      </c>
      <c r="I312" s="17" t="s">
        <v>6737</v>
      </c>
      <c r="J312" s="51" t="s">
        <v>6512</v>
      </c>
      <c r="K312" s="51" t="s">
        <v>6688</v>
      </c>
      <c r="L312" s="52">
        <v>9</v>
      </c>
      <c r="M312" s="51">
        <v>0</v>
      </c>
      <c r="N312" s="18">
        <f t="shared" si="4"/>
        <v>9</v>
      </c>
    </row>
    <row r="313" spans="1:14" ht="18.75">
      <c r="A313" s="28">
        <v>311</v>
      </c>
      <c r="B313" s="28" t="s">
        <v>3665</v>
      </c>
      <c r="C313" s="51" t="s">
        <v>5893</v>
      </c>
      <c r="D313" s="52" t="s">
        <v>3210</v>
      </c>
      <c r="E313" s="51" t="s">
        <v>5033</v>
      </c>
      <c r="F313" s="51" t="s">
        <v>3212</v>
      </c>
      <c r="G313" s="51"/>
      <c r="H313" s="51" t="s">
        <v>6295</v>
      </c>
      <c r="I313" s="17" t="s">
        <v>6737</v>
      </c>
      <c r="J313" s="51" t="s">
        <v>4733</v>
      </c>
      <c r="K313" s="51" t="s">
        <v>3211</v>
      </c>
      <c r="L313" s="52">
        <v>0</v>
      </c>
      <c r="M313" s="51">
        <v>0</v>
      </c>
      <c r="N313" s="18">
        <f t="shared" si="4"/>
        <v>0</v>
      </c>
    </row>
    <row r="314" spans="1:14" ht="18.75">
      <c r="A314" s="28">
        <v>312</v>
      </c>
      <c r="B314" s="28" t="s">
        <v>3665</v>
      </c>
      <c r="C314" s="51" t="s">
        <v>2867</v>
      </c>
      <c r="D314" s="52" t="s">
        <v>2859</v>
      </c>
      <c r="E314" s="51" t="s">
        <v>5032</v>
      </c>
      <c r="F314" s="51" t="s">
        <v>2866</v>
      </c>
      <c r="G314" s="51"/>
      <c r="H314" s="51" t="s">
        <v>2865</v>
      </c>
      <c r="I314" s="17" t="s">
        <v>3671</v>
      </c>
      <c r="J314" s="51" t="s">
        <v>2865</v>
      </c>
      <c r="K314" s="51" t="s">
        <v>2864</v>
      </c>
      <c r="L314" s="52">
        <v>0</v>
      </c>
      <c r="M314" s="51">
        <v>0</v>
      </c>
      <c r="N314" s="18">
        <f t="shared" si="4"/>
        <v>0</v>
      </c>
    </row>
    <row r="315" spans="1:14" ht="18.75">
      <c r="A315" s="28">
        <v>313</v>
      </c>
      <c r="B315" s="28" t="s">
        <v>3665</v>
      </c>
      <c r="C315" s="51" t="s">
        <v>3476</v>
      </c>
      <c r="D315" s="52" t="s">
        <v>3468</v>
      </c>
      <c r="E315" s="51" t="s">
        <v>5031</v>
      </c>
      <c r="F315" s="51" t="s">
        <v>3475</v>
      </c>
      <c r="G315" s="51"/>
      <c r="H315" s="51" t="s">
        <v>6296</v>
      </c>
      <c r="I315" s="17" t="s">
        <v>3672</v>
      </c>
      <c r="J315" s="51" t="s">
        <v>3474</v>
      </c>
      <c r="K315" s="51" t="s">
        <v>2295</v>
      </c>
      <c r="L315" s="52">
        <v>0</v>
      </c>
      <c r="M315" s="51"/>
      <c r="N315" s="18">
        <f t="shared" si="4"/>
        <v>0</v>
      </c>
    </row>
    <row r="316" spans="1:14" ht="18.75">
      <c r="A316" s="28">
        <v>314</v>
      </c>
      <c r="B316" s="28" t="s">
        <v>3665</v>
      </c>
      <c r="C316" s="51" t="s">
        <v>2740</v>
      </c>
      <c r="D316" s="52" t="s">
        <v>2733</v>
      </c>
      <c r="E316" s="51" t="s">
        <v>6022</v>
      </c>
      <c r="F316" s="51" t="s">
        <v>2739</v>
      </c>
      <c r="G316" s="51"/>
      <c r="H316" s="51" t="s">
        <v>6297</v>
      </c>
      <c r="I316" s="17" t="s">
        <v>6737</v>
      </c>
      <c r="J316" s="51" t="s">
        <v>2738</v>
      </c>
      <c r="K316" s="51" t="s">
        <v>6621</v>
      </c>
      <c r="L316" s="52">
        <v>0</v>
      </c>
      <c r="M316" s="51"/>
      <c r="N316" s="18">
        <f t="shared" si="4"/>
        <v>0</v>
      </c>
    </row>
    <row r="317" spans="1:14" ht="18.75">
      <c r="A317" s="28">
        <v>315</v>
      </c>
      <c r="B317" s="28" t="s">
        <v>3665</v>
      </c>
      <c r="C317" s="51" t="s">
        <v>5894</v>
      </c>
      <c r="D317" s="52" t="s">
        <v>3269</v>
      </c>
      <c r="E317" s="51" t="s">
        <v>5244</v>
      </c>
      <c r="F317" s="51" t="s">
        <v>3274</v>
      </c>
      <c r="G317" s="51"/>
      <c r="H317" s="51" t="s">
        <v>6298</v>
      </c>
      <c r="I317" s="17" t="s">
        <v>6737</v>
      </c>
      <c r="J317" s="51" t="s">
        <v>2785</v>
      </c>
      <c r="K317" s="51" t="s">
        <v>2262</v>
      </c>
      <c r="L317" s="52">
        <v>0</v>
      </c>
      <c r="M317" s="51">
        <v>0</v>
      </c>
      <c r="N317" s="18">
        <f t="shared" si="4"/>
        <v>0</v>
      </c>
    </row>
    <row r="318" spans="1:14" ht="18.75">
      <c r="A318" s="28">
        <v>316</v>
      </c>
      <c r="B318" s="28" t="s">
        <v>3665</v>
      </c>
      <c r="C318" s="51" t="s">
        <v>5895</v>
      </c>
      <c r="D318" s="52" t="s">
        <v>3405</v>
      </c>
      <c r="E318" s="51" t="s">
        <v>6023</v>
      </c>
      <c r="F318" s="51" t="s">
        <v>6299</v>
      </c>
      <c r="G318" s="51"/>
      <c r="H318" s="51" t="s">
        <v>6300</v>
      </c>
      <c r="I318" s="17" t="s">
        <v>3672</v>
      </c>
      <c r="J318" s="51" t="s">
        <v>6513</v>
      </c>
      <c r="K318" s="51" t="s">
        <v>6684</v>
      </c>
      <c r="L318" s="52"/>
      <c r="M318" s="52"/>
      <c r="N318" s="18">
        <f t="shared" si="4"/>
        <v>0</v>
      </c>
    </row>
    <row r="319" spans="1:14" ht="18.75">
      <c r="A319" s="28">
        <v>317</v>
      </c>
      <c r="B319" s="28" t="s">
        <v>3665</v>
      </c>
      <c r="C319" s="51" t="s">
        <v>2490</v>
      </c>
      <c r="D319" s="52" t="s">
        <v>2473</v>
      </c>
      <c r="E319" s="51" t="s">
        <v>6024</v>
      </c>
      <c r="F319" s="51" t="s">
        <v>2489</v>
      </c>
      <c r="G319" s="51" t="s">
        <v>2488</v>
      </c>
      <c r="H319" s="51" t="s">
        <v>2487</v>
      </c>
      <c r="I319" s="17" t="s">
        <v>3672</v>
      </c>
      <c r="J319" s="51" t="s">
        <v>2233</v>
      </c>
      <c r="K319" s="51" t="s">
        <v>2486</v>
      </c>
      <c r="L319" s="52">
        <v>19</v>
      </c>
      <c r="M319" s="51"/>
      <c r="N319" s="18">
        <f t="shared" si="4"/>
        <v>19</v>
      </c>
    </row>
    <row r="320" spans="1:14" ht="18.75">
      <c r="A320" s="28">
        <v>318</v>
      </c>
      <c r="B320" s="28" t="s">
        <v>3665</v>
      </c>
      <c r="C320" s="51" t="s">
        <v>2444</v>
      </c>
      <c r="D320" s="52" t="s">
        <v>2255</v>
      </c>
      <c r="E320" s="51" t="s">
        <v>5030</v>
      </c>
      <c r="F320" s="51" t="s">
        <v>2443</v>
      </c>
      <c r="G320" s="51" t="s">
        <v>2442</v>
      </c>
      <c r="H320" s="51" t="s">
        <v>2441</v>
      </c>
      <c r="I320" s="17" t="s">
        <v>3671</v>
      </c>
      <c r="J320" s="51" t="s">
        <v>2441</v>
      </c>
      <c r="K320" s="51" t="s">
        <v>2440</v>
      </c>
      <c r="L320" s="52">
        <v>0</v>
      </c>
      <c r="M320" s="51"/>
      <c r="N320" s="18">
        <f t="shared" si="4"/>
        <v>0</v>
      </c>
    </row>
    <row r="321" spans="1:14" ht="18.75">
      <c r="A321" s="28">
        <v>319</v>
      </c>
      <c r="B321" s="28" t="s">
        <v>3665</v>
      </c>
      <c r="C321" s="51" t="s">
        <v>2432</v>
      </c>
      <c r="D321" s="52" t="s">
        <v>2428</v>
      </c>
      <c r="E321" s="51" t="s">
        <v>5029</v>
      </c>
      <c r="F321" s="51" t="s">
        <v>2431</v>
      </c>
      <c r="G321" s="51" t="s">
        <v>2430</v>
      </c>
      <c r="H321" s="51" t="s">
        <v>6301</v>
      </c>
      <c r="I321" s="17" t="s">
        <v>3671</v>
      </c>
      <c r="J321" s="51" t="s">
        <v>6301</v>
      </c>
      <c r="K321" s="51" t="s">
        <v>6689</v>
      </c>
      <c r="L321" s="52">
        <v>0</v>
      </c>
      <c r="M321" s="51">
        <v>0</v>
      </c>
      <c r="N321" s="18">
        <f t="shared" si="4"/>
        <v>0</v>
      </c>
    </row>
    <row r="322" spans="1:14" ht="18.75">
      <c r="A322" s="28">
        <v>320</v>
      </c>
      <c r="B322" s="28" t="s">
        <v>3665</v>
      </c>
      <c r="C322" s="51" t="s">
        <v>2380</v>
      </c>
      <c r="D322" s="52" t="s">
        <v>2362</v>
      </c>
      <c r="E322" s="51" t="s">
        <v>5028</v>
      </c>
      <c r="F322" s="51" t="s">
        <v>2379</v>
      </c>
      <c r="G322" s="51"/>
      <c r="H322" s="51" t="s">
        <v>2378</v>
      </c>
      <c r="I322" s="17" t="s">
        <v>3671</v>
      </c>
      <c r="J322" s="51" t="s">
        <v>2378</v>
      </c>
      <c r="K322" s="51" t="s">
        <v>2377</v>
      </c>
      <c r="L322" s="52">
        <v>0</v>
      </c>
      <c r="M322" s="51"/>
      <c r="N322" s="18">
        <f t="shared" si="4"/>
        <v>0</v>
      </c>
    </row>
    <row r="323" spans="1:14" ht="18.75">
      <c r="A323" s="28">
        <v>321</v>
      </c>
      <c r="B323" s="28" t="s">
        <v>3665</v>
      </c>
      <c r="C323" s="51" t="s">
        <v>5896</v>
      </c>
      <c r="D323" s="52" t="s">
        <v>3151</v>
      </c>
      <c r="E323" s="51" t="s">
        <v>5027</v>
      </c>
      <c r="F323" s="51" t="s">
        <v>6302</v>
      </c>
      <c r="G323" s="51"/>
      <c r="H323" s="51" t="s">
        <v>3152</v>
      </c>
      <c r="I323" s="17" t="s">
        <v>3673</v>
      </c>
      <c r="J323" s="51" t="s">
        <v>7186</v>
      </c>
      <c r="K323" s="51" t="s">
        <v>2214</v>
      </c>
      <c r="L323" s="52">
        <v>0</v>
      </c>
      <c r="M323" s="51"/>
      <c r="N323" s="18">
        <f t="shared" ref="N323:N386" si="5">L323+M323</f>
        <v>0</v>
      </c>
    </row>
    <row r="324" spans="1:14" ht="18.75">
      <c r="A324" s="28">
        <v>322</v>
      </c>
      <c r="B324" s="28" t="s">
        <v>3665</v>
      </c>
      <c r="C324" s="51" t="s">
        <v>5897</v>
      </c>
      <c r="D324" s="52" t="s">
        <v>2357</v>
      </c>
      <c r="E324" s="51" t="s">
        <v>6025</v>
      </c>
      <c r="F324" s="51" t="s">
        <v>2356</v>
      </c>
      <c r="G324" s="51"/>
      <c r="H324" s="51" t="s">
        <v>6303</v>
      </c>
      <c r="I324" s="17" t="s">
        <v>3671</v>
      </c>
      <c r="J324" s="51" t="s">
        <v>6303</v>
      </c>
      <c r="K324" s="51" t="s">
        <v>6589</v>
      </c>
      <c r="L324" s="52">
        <v>0</v>
      </c>
      <c r="M324" s="51"/>
      <c r="N324" s="18">
        <f t="shared" si="5"/>
        <v>0</v>
      </c>
    </row>
    <row r="325" spans="1:14" ht="18.75">
      <c r="A325" s="28">
        <v>323</v>
      </c>
      <c r="B325" s="28" t="s">
        <v>3665</v>
      </c>
      <c r="C325" s="51" t="s">
        <v>2881</v>
      </c>
      <c r="D325" s="52" t="s">
        <v>2880</v>
      </c>
      <c r="E325" s="51" t="s">
        <v>5026</v>
      </c>
      <c r="F325" s="51" t="s">
        <v>2879</v>
      </c>
      <c r="G325" s="51"/>
      <c r="H325" s="51" t="s">
        <v>2878</v>
      </c>
      <c r="I325" s="17" t="s">
        <v>3671</v>
      </c>
      <c r="J325" s="51" t="s">
        <v>2878</v>
      </c>
      <c r="K325" s="51" t="s">
        <v>2877</v>
      </c>
      <c r="L325" s="52">
        <v>0</v>
      </c>
      <c r="M325" s="51"/>
      <c r="N325" s="18">
        <f t="shared" si="5"/>
        <v>0</v>
      </c>
    </row>
    <row r="326" spans="1:14" ht="18.75">
      <c r="A326" s="28">
        <v>324</v>
      </c>
      <c r="B326" s="28" t="s">
        <v>3665</v>
      </c>
      <c r="C326" s="51" t="s">
        <v>5898</v>
      </c>
      <c r="D326" s="52" t="s">
        <v>2810</v>
      </c>
      <c r="E326" s="51" t="s">
        <v>5025</v>
      </c>
      <c r="F326" s="51" t="s">
        <v>2812</v>
      </c>
      <c r="G326" s="51"/>
      <c r="H326" s="51" t="s">
        <v>2811</v>
      </c>
      <c r="I326" s="17" t="s">
        <v>6737</v>
      </c>
      <c r="J326" s="51" t="s">
        <v>6514</v>
      </c>
      <c r="K326" s="51" t="s">
        <v>6690</v>
      </c>
      <c r="L326" s="52">
        <v>0</v>
      </c>
      <c r="M326" s="51"/>
      <c r="N326" s="18">
        <f t="shared" si="5"/>
        <v>0</v>
      </c>
    </row>
    <row r="327" spans="1:14" ht="18.75">
      <c r="A327" s="28">
        <v>325</v>
      </c>
      <c r="B327" s="28" t="s">
        <v>3665</v>
      </c>
      <c r="C327" s="51" t="s">
        <v>2689</v>
      </c>
      <c r="D327" s="52" t="s">
        <v>3114</v>
      </c>
      <c r="E327" s="51" t="s">
        <v>6026</v>
      </c>
      <c r="F327" s="51" t="s">
        <v>3113</v>
      </c>
      <c r="G327" s="51" t="s">
        <v>3112</v>
      </c>
      <c r="H327" s="51" t="s">
        <v>3111</v>
      </c>
      <c r="I327" s="17" t="s">
        <v>3671</v>
      </c>
      <c r="J327" s="51" t="s">
        <v>3111</v>
      </c>
      <c r="K327" s="51" t="s">
        <v>3110</v>
      </c>
      <c r="L327" s="52">
        <v>0</v>
      </c>
      <c r="M327" s="51"/>
      <c r="N327" s="18">
        <f t="shared" si="5"/>
        <v>0</v>
      </c>
    </row>
    <row r="328" spans="1:14" ht="18.75">
      <c r="A328" s="28">
        <v>326</v>
      </c>
      <c r="B328" s="28" t="s">
        <v>3665</v>
      </c>
      <c r="C328" s="51" t="s">
        <v>2689</v>
      </c>
      <c r="D328" s="52" t="s">
        <v>2674</v>
      </c>
      <c r="E328" s="51" t="s">
        <v>5024</v>
      </c>
      <c r="F328" s="51" t="s">
        <v>2688</v>
      </c>
      <c r="G328" s="51"/>
      <c r="H328" s="51" t="s">
        <v>2687</v>
      </c>
      <c r="I328" s="17" t="s">
        <v>3671</v>
      </c>
      <c r="J328" s="51" t="s">
        <v>2687</v>
      </c>
      <c r="K328" s="51" t="s">
        <v>6691</v>
      </c>
      <c r="L328" s="52">
        <v>0</v>
      </c>
      <c r="M328" s="51"/>
      <c r="N328" s="18">
        <f t="shared" si="5"/>
        <v>0</v>
      </c>
    </row>
    <row r="329" spans="1:14" ht="18.75">
      <c r="A329" s="28">
        <v>327</v>
      </c>
      <c r="B329" s="28" t="s">
        <v>3665</v>
      </c>
      <c r="C329" s="51" t="s">
        <v>2626</v>
      </c>
      <c r="D329" s="52" t="s">
        <v>2614</v>
      </c>
      <c r="E329" s="51" t="s">
        <v>5023</v>
      </c>
      <c r="F329" s="51" t="s">
        <v>2625</v>
      </c>
      <c r="G329" s="51" t="s">
        <v>2624</v>
      </c>
      <c r="H329" s="51" t="s">
        <v>6304</v>
      </c>
      <c r="I329" s="17" t="s">
        <v>3672</v>
      </c>
      <c r="J329" s="51" t="s">
        <v>6515</v>
      </c>
      <c r="K329" s="51" t="s">
        <v>6692</v>
      </c>
      <c r="L329" s="52">
        <v>0</v>
      </c>
      <c r="M329" s="51"/>
      <c r="N329" s="18">
        <f t="shared" si="5"/>
        <v>0</v>
      </c>
    </row>
    <row r="330" spans="1:14" ht="18.75">
      <c r="A330" s="28">
        <v>328</v>
      </c>
      <c r="B330" s="28" t="s">
        <v>3665</v>
      </c>
      <c r="C330" s="51" t="s">
        <v>2752</v>
      </c>
      <c r="D330" s="52" t="s">
        <v>2237</v>
      </c>
      <c r="E330" s="51" t="s">
        <v>5022</v>
      </c>
      <c r="F330" s="51" t="s">
        <v>2751</v>
      </c>
      <c r="G330" s="51" t="s">
        <v>2750</v>
      </c>
      <c r="H330" s="51" t="s">
        <v>6305</v>
      </c>
      <c r="I330" s="17" t="s">
        <v>6737</v>
      </c>
      <c r="J330" s="51" t="s">
        <v>6516</v>
      </c>
      <c r="K330" s="51" t="s">
        <v>2413</v>
      </c>
      <c r="L330" s="52">
        <v>19</v>
      </c>
      <c r="M330" s="51"/>
      <c r="N330" s="18">
        <f t="shared" si="5"/>
        <v>19</v>
      </c>
    </row>
    <row r="331" spans="1:14" ht="18.75">
      <c r="A331" s="28">
        <v>329</v>
      </c>
      <c r="B331" s="28" t="s">
        <v>3665</v>
      </c>
      <c r="C331" s="51" t="s">
        <v>2712</v>
      </c>
      <c r="D331" s="52" t="s">
        <v>2711</v>
      </c>
      <c r="E331" s="51" t="s">
        <v>6027</v>
      </c>
      <c r="F331" s="51" t="s">
        <v>2710</v>
      </c>
      <c r="G331" s="51"/>
      <c r="H331" s="51" t="s">
        <v>2709</v>
      </c>
      <c r="I331" s="17" t="s">
        <v>3671</v>
      </c>
      <c r="J331" s="51" t="s">
        <v>2709</v>
      </c>
      <c r="K331" s="51" t="s">
        <v>6693</v>
      </c>
      <c r="L331" s="52">
        <v>0</v>
      </c>
      <c r="M331" s="51"/>
      <c r="N331" s="18">
        <f t="shared" si="5"/>
        <v>0</v>
      </c>
    </row>
    <row r="332" spans="1:14" ht="18.75">
      <c r="A332" s="28">
        <v>330</v>
      </c>
      <c r="B332" s="28" t="s">
        <v>3665</v>
      </c>
      <c r="C332" s="51" t="s">
        <v>2316</v>
      </c>
      <c r="D332" s="52" t="s">
        <v>2306</v>
      </c>
      <c r="E332" s="51" t="s">
        <v>5021</v>
      </c>
      <c r="F332" s="51" t="s">
        <v>2315</v>
      </c>
      <c r="G332" s="51"/>
      <c r="H332" s="51" t="s">
        <v>6306</v>
      </c>
      <c r="I332" s="17" t="s">
        <v>3673</v>
      </c>
      <c r="J332" s="51" t="s">
        <v>2314</v>
      </c>
      <c r="K332" s="51" t="s">
        <v>2313</v>
      </c>
      <c r="L332" s="52">
        <v>0</v>
      </c>
      <c r="M332" s="51"/>
      <c r="N332" s="18">
        <f t="shared" si="5"/>
        <v>0</v>
      </c>
    </row>
    <row r="333" spans="1:14" ht="18.75">
      <c r="A333" s="28">
        <v>331</v>
      </c>
      <c r="B333" s="28" t="s">
        <v>3665</v>
      </c>
      <c r="C333" s="51" t="s">
        <v>3028</v>
      </c>
      <c r="D333" s="52" t="s">
        <v>3027</v>
      </c>
      <c r="E333" s="51" t="s">
        <v>6028</v>
      </c>
      <c r="F333" s="51" t="s">
        <v>3026</v>
      </c>
      <c r="G333" s="51"/>
      <c r="H333" s="51" t="s">
        <v>3025</v>
      </c>
      <c r="I333" s="17" t="s">
        <v>3671</v>
      </c>
      <c r="J333" s="51" t="s">
        <v>3025</v>
      </c>
      <c r="K333" s="51" t="s">
        <v>2328</v>
      </c>
      <c r="L333" s="52">
        <v>0</v>
      </c>
      <c r="M333" s="51"/>
      <c r="N333" s="18">
        <f t="shared" si="5"/>
        <v>0</v>
      </c>
    </row>
    <row r="334" spans="1:14" ht="18.75">
      <c r="A334" s="28">
        <v>332</v>
      </c>
      <c r="B334" s="28" t="s">
        <v>3665</v>
      </c>
      <c r="C334" s="51" t="s">
        <v>2678</v>
      </c>
      <c r="D334" s="52" t="s">
        <v>2674</v>
      </c>
      <c r="E334" s="51" t="s">
        <v>7308</v>
      </c>
      <c r="F334" s="51" t="s">
        <v>2677</v>
      </c>
      <c r="G334" s="51"/>
      <c r="H334" s="51" t="s">
        <v>2676</v>
      </c>
      <c r="I334" s="17" t="s">
        <v>3671</v>
      </c>
      <c r="J334" s="51" t="s">
        <v>2676</v>
      </c>
      <c r="K334" s="51" t="s">
        <v>2675</v>
      </c>
      <c r="L334" s="52">
        <v>0</v>
      </c>
      <c r="M334" s="51"/>
      <c r="N334" s="18">
        <f t="shared" si="5"/>
        <v>0</v>
      </c>
    </row>
    <row r="335" spans="1:14" ht="18.75">
      <c r="A335" s="28">
        <v>333</v>
      </c>
      <c r="B335" s="28" t="s">
        <v>3665</v>
      </c>
      <c r="C335" s="51" t="s">
        <v>3492</v>
      </c>
      <c r="D335" s="52" t="s">
        <v>3491</v>
      </c>
      <c r="E335" s="51" t="s">
        <v>5020</v>
      </c>
      <c r="F335" s="51" t="s">
        <v>3490</v>
      </c>
      <c r="G335" s="51"/>
      <c r="H335" s="51" t="s">
        <v>3489</v>
      </c>
      <c r="I335" s="17" t="s">
        <v>3671</v>
      </c>
      <c r="J335" s="51" t="s">
        <v>3489</v>
      </c>
      <c r="K335" s="51" t="s">
        <v>2295</v>
      </c>
      <c r="L335" s="52">
        <v>0</v>
      </c>
      <c r="M335" s="51"/>
      <c r="N335" s="18">
        <f t="shared" si="5"/>
        <v>0</v>
      </c>
    </row>
    <row r="336" spans="1:14" ht="18.75">
      <c r="A336" s="28">
        <v>334</v>
      </c>
      <c r="B336" s="28" t="s">
        <v>3665</v>
      </c>
      <c r="C336" s="51" t="s">
        <v>5899</v>
      </c>
      <c r="D336" s="52" t="s">
        <v>3241</v>
      </c>
      <c r="E336" s="51" t="s">
        <v>5019</v>
      </c>
      <c r="F336" s="51" t="s">
        <v>3240</v>
      </c>
      <c r="G336" s="51"/>
      <c r="H336" s="51" t="s">
        <v>3239</v>
      </c>
      <c r="I336" s="17" t="s">
        <v>3673</v>
      </c>
      <c r="J336" s="51" t="s">
        <v>3238</v>
      </c>
      <c r="K336" s="51" t="s">
        <v>2454</v>
      </c>
      <c r="L336" s="52">
        <v>0</v>
      </c>
      <c r="M336" s="51"/>
      <c r="N336" s="18">
        <f t="shared" si="5"/>
        <v>0</v>
      </c>
    </row>
    <row r="337" spans="1:14" ht="18.75">
      <c r="A337" s="28">
        <v>335</v>
      </c>
      <c r="B337" s="28" t="s">
        <v>3665</v>
      </c>
      <c r="C337" s="51" t="s">
        <v>2273</v>
      </c>
      <c r="D337" s="52" t="s">
        <v>2267</v>
      </c>
      <c r="E337" s="51" t="s">
        <v>5018</v>
      </c>
      <c r="F337" s="51" t="s">
        <v>2272</v>
      </c>
      <c r="G337" s="51" t="s">
        <v>2271</v>
      </c>
      <c r="H337" s="51" t="s">
        <v>2270</v>
      </c>
      <c r="I337" s="17" t="s">
        <v>6737</v>
      </c>
      <c r="J337" s="51" t="s">
        <v>2269</v>
      </c>
      <c r="K337" s="51" t="s">
        <v>2268</v>
      </c>
      <c r="L337" s="52">
        <v>2</v>
      </c>
      <c r="M337" s="51"/>
      <c r="N337" s="18">
        <f t="shared" si="5"/>
        <v>2</v>
      </c>
    </row>
    <row r="338" spans="1:14" ht="18.75">
      <c r="A338" s="28">
        <v>336</v>
      </c>
      <c r="B338" s="28" t="s">
        <v>3665</v>
      </c>
      <c r="C338" s="51" t="s">
        <v>2701</v>
      </c>
      <c r="D338" s="52" t="s">
        <v>2694</v>
      </c>
      <c r="E338" s="51" t="s">
        <v>6029</v>
      </c>
      <c r="F338" s="51" t="s">
        <v>2700</v>
      </c>
      <c r="G338" s="51"/>
      <c r="H338" s="51" t="s">
        <v>6307</v>
      </c>
      <c r="I338" s="17" t="s">
        <v>3673</v>
      </c>
      <c r="J338" s="51" t="s">
        <v>2699</v>
      </c>
      <c r="K338" s="51" t="s">
        <v>2698</v>
      </c>
      <c r="L338" s="52">
        <v>0</v>
      </c>
      <c r="M338" s="51"/>
      <c r="N338" s="18">
        <f t="shared" si="5"/>
        <v>0</v>
      </c>
    </row>
    <row r="339" spans="1:14" ht="18.75">
      <c r="A339" s="28">
        <v>337</v>
      </c>
      <c r="B339" s="28" t="s">
        <v>3665</v>
      </c>
      <c r="C339" s="51" t="s">
        <v>2697</v>
      </c>
      <c r="D339" s="52" t="s">
        <v>2694</v>
      </c>
      <c r="E339" s="51" t="s">
        <v>6030</v>
      </c>
      <c r="F339" s="51" t="s">
        <v>2696</v>
      </c>
      <c r="G339" s="51"/>
      <c r="H339" s="51" t="s">
        <v>6307</v>
      </c>
      <c r="I339" s="17" t="s">
        <v>3673</v>
      </c>
      <c r="J339" s="51" t="s">
        <v>6517</v>
      </c>
      <c r="K339" s="51" t="s">
        <v>2214</v>
      </c>
      <c r="L339" s="52">
        <v>0</v>
      </c>
      <c r="M339" s="51"/>
      <c r="N339" s="18">
        <f t="shared" si="5"/>
        <v>0</v>
      </c>
    </row>
    <row r="340" spans="1:14" ht="18.75">
      <c r="A340" s="28">
        <v>338</v>
      </c>
      <c r="B340" s="28" t="s">
        <v>3665</v>
      </c>
      <c r="C340" s="51" t="s">
        <v>5900</v>
      </c>
      <c r="D340" s="52" t="s">
        <v>3552</v>
      </c>
      <c r="E340" s="51" t="s">
        <v>6031</v>
      </c>
      <c r="F340" s="51" t="s">
        <v>3555</v>
      </c>
      <c r="G340" s="51"/>
      <c r="H340" s="51" t="s">
        <v>6308</v>
      </c>
      <c r="I340" s="17" t="s">
        <v>3673</v>
      </c>
      <c r="J340" s="51" t="s">
        <v>6492</v>
      </c>
      <c r="K340" s="51" t="s">
        <v>6661</v>
      </c>
      <c r="L340" s="52">
        <v>0</v>
      </c>
      <c r="M340" s="51"/>
      <c r="N340" s="18">
        <f t="shared" si="5"/>
        <v>0</v>
      </c>
    </row>
    <row r="341" spans="1:14" ht="18.75">
      <c r="A341" s="28">
        <v>339</v>
      </c>
      <c r="B341" s="28" t="s">
        <v>3665</v>
      </c>
      <c r="C341" s="51" t="s">
        <v>3265</v>
      </c>
      <c r="D341" s="52" t="s">
        <v>3251</v>
      </c>
      <c r="E341" s="51" t="s">
        <v>6032</v>
      </c>
      <c r="F341" s="51" t="s">
        <v>3264</v>
      </c>
      <c r="G341" s="51"/>
      <c r="H341" s="51" t="s">
        <v>3263</v>
      </c>
      <c r="I341" s="17" t="s">
        <v>3671</v>
      </c>
      <c r="J341" s="51" t="s">
        <v>6518</v>
      </c>
      <c r="K341" s="51" t="s">
        <v>6635</v>
      </c>
      <c r="L341" s="52">
        <v>0</v>
      </c>
      <c r="M341" s="51"/>
      <c r="N341" s="18">
        <f t="shared" si="5"/>
        <v>0</v>
      </c>
    </row>
    <row r="342" spans="1:14" ht="18.75">
      <c r="A342" s="28">
        <v>340</v>
      </c>
      <c r="B342" s="28" t="s">
        <v>3665</v>
      </c>
      <c r="C342" s="51" t="s">
        <v>3202</v>
      </c>
      <c r="D342" s="52" t="s">
        <v>3190</v>
      </c>
      <c r="E342" s="51" t="s">
        <v>6033</v>
      </c>
      <c r="F342" s="51" t="s">
        <v>3201</v>
      </c>
      <c r="G342" s="51"/>
      <c r="H342" s="51" t="s">
        <v>6309</v>
      </c>
      <c r="I342" s="17" t="s">
        <v>6737</v>
      </c>
      <c r="J342" s="51" t="s">
        <v>3200</v>
      </c>
      <c r="K342" s="51" t="s">
        <v>3199</v>
      </c>
      <c r="L342" s="52">
        <v>0</v>
      </c>
      <c r="M342" s="51"/>
      <c r="N342" s="18">
        <f t="shared" si="5"/>
        <v>0</v>
      </c>
    </row>
    <row r="343" spans="1:14" ht="18.75">
      <c r="A343" s="28">
        <v>341</v>
      </c>
      <c r="B343" s="28" t="s">
        <v>3665</v>
      </c>
      <c r="C343" s="51" t="s">
        <v>5901</v>
      </c>
      <c r="D343" s="52" t="s">
        <v>2889</v>
      </c>
      <c r="E343" s="51" t="s">
        <v>5017</v>
      </c>
      <c r="F343" s="51" t="s">
        <v>2888</v>
      </c>
      <c r="G343" s="51"/>
      <c r="H343" s="51" t="s">
        <v>6310</v>
      </c>
      <c r="I343" s="17" t="s">
        <v>3671</v>
      </c>
      <c r="J343" s="51" t="s">
        <v>6310</v>
      </c>
      <c r="K343" s="51" t="s">
        <v>6694</v>
      </c>
      <c r="L343" s="52">
        <v>0</v>
      </c>
      <c r="M343" s="51"/>
      <c r="N343" s="18">
        <f t="shared" si="5"/>
        <v>0</v>
      </c>
    </row>
    <row r="344" spans="1:14" ht="18.75">
      <c r="A344" s="28">
        <v>342</v>
      </c>
      <c r="B344" s="28" t="s">
        <v>3665</v>
      </c>
      <c r="C344" s="51" t="s">
        <v>5902</v>
      </c>
      <c r="D344" s="52" t="s">
        <v>2251</v>
      </c>
      <c r="E344" s="51" t="s">
        <v>6034</v>
      </c>
      <c r="F344" s="51" t="s">
        <v>3209</v>
      </c>
      <c r="G344" s="51"/>
      <c r="H344" s="51" t="s">
        <v>6311</v>
      </c>
      <c r="I344" s="17" t="s">
        <v>5667</v>
      </c>
      <c r="J344" s="51" t="s">
        <v>3208</v>
      </c>
      <c r="K344" s="51" t="s">
        <v>6695</v>
      </c>
      <c r="L344" s="52">
        <v>0</v>
      </c>
      <c r="M344" s="51"/>
      <c r="N344" s="18">
        <f t="shared" si="5"/>
        <v>0</v>
      </c>
    </row>
    <row r="345" spans="1:14" ht="18.75">
      <c r="A345" s="28">
        <v>343</v>
      </c>
      <c r="B345" s="28" t="s">
        <v>3665</v>
      </c>
      <c r="C345" s="51" t="s">
        <v>3542</v>
      </c>
      <c r="D345" s="52" t="s">
        <v>3541</v>
      </c>
      <c r="E345" s="51" t="s">
        <v>5016</v>
      </c>
      <c r="F345" s="51" t="s">
        <v>3540</v>
      </c>
      <c r="G345" s="51"/>
      <c r="H345" s="51" t="s">
        <v>3539</v>
      </c>
      <c r="I345" s="17" t="s">
        <v>5667</v>
      </c>
      <c r="J345" s="51" t="s">
        <v>7187</v>
      </c>
      <c r="K345" s="51" t="s">
        <v>3538</v>
      </c>
      <c r="L345" s="52">
        <v>0</v>
      </c>
      <c r="M345" s="51"/>
      <c r="N345" s="18">
        <f t="shared" si="5"/>
        <v>0</v>
      </c>
    </row>
    <row r="346" spans="1:14" ht="18.75">
      <c r="A346" s="28">
        <v>344</v>
      </c>
      <c r="B346" s="28" t="s">
        <v>3665</v>
      </c>
      <c r="C346" s="51" t="s">
        <v>2692</v>
      </c>
      <c r="D346" s="52" t="s">
        <v>2691</v>
      </c>
      <c r="E346" s="51" t="s">
        <v>5015</v>
      </c>
      <c r="F346" s="51" t="s">
        <v>2690</v>
      </c>
      <c r="G346" s="51"/>
      <c r="H346" s="51" t="s">
        <v>6312</v>
      </c>
      <c r="I346" s="17" t="s">
        <v>5669</v>
      </c>
      <c r="J346" s="51" t="s">
        <v>7315</v>
      </c>
      <c r="K346" s="51" t="s">
        <v>6696</v>
      </c>
      <c r="L346" s="52">
        <v>0</v>
      </c>
      <c r="M346" s="51"/>
      <c r="N346" s="18">
        <f t="shared" si="5"/>
        <v>0</v>
      </c>
    </row>
    <row r="347" spans="1:14" ht="18.75">
      <c r="A347" s="28">
        <v>345</v>
      </c>
      <c r="B347" s="28" t="s">
        <v>3665</v>
      </c>
      <c r="C347" s="51" t="s">
        <v>2658</v>
      </c>
      <c r="D347" s="52" t="s">
        <v>2657</v>
      </c>
      <c r="E347" s="51" t="s">
        <v>5014</v>
      </c>
      <c r="F347" s="51" t="s">
        <v>2656</v>
      </c>
      <c r="G347" s="51"/>
      <c r="H347" s="51" t="s">
        <v>6313</v>
      </c>
      <c r="I347" s="17" t="s">
        <v>6737</v>
      </c>
      <c r="J347" s="51" t="s">
        <v>6519</v>
      </c>
      <c r="K347" s="51" t="s">
        <v>6700</v>
      </c>
      <c r="L347" s="52">
        <v>0</v>
      </c>
      <c r="M347" s="51"/>
      <c r="N347" s="18">
        <f t="shared" si="5"/>
        <v>0</v>
      </c>
    </row>
    <row r="348" spans="1:14" ht="18.75">
      <c r="A348" s="28">
        <v>346</v>
      </c>
      <c r="B348" s="28" t="s">
        <v>3665</v>
      </c>
      <c r="C348" s="51" t="s">
        <v>2767</v>
      </c>
      <c r="D348" s="52" t="s">
        <v>2237</v>
      </c>
      <c r="E348" s="51" t="s">
        <v>6035</v>
      </c>
      <c r="F348" s="51" t="s">
        <v>2766</v>
      </c>
      <c r="G348" s="51"/>
      <c r="H348" s="51" t="s">
        <v>2765</v>
      </c>
      <c r="I348" s="17" t="s">
        <v>3671</v>
      </c>
      <c r="J348" s="51" t="s">
        <v>2765</v>
      </c>
      <c r="K348" s="51" t="s">
        <v>2328</v>
      </c>
      <c r="L348" s="52">
        <v>0</v>
      </c>
      <c r="M348" s="51"/>
      <c r="N348" s="18">
        <f t="shared" si="5"/>
        <v>0</v>
      </c>
    </row>
    <row r="349" spans="1:14" ht="18.75">
      <c r="A349" s="28">
        <v>347</v>
      </c>
      <c r="B349" s="28" t="s">
        <v>3665</v>
      </c>
      <c r="C349" s="51" t="s">
        <v>2778</v>
      </c>
      <c r="D349" s="52" t="s">
        <v>2237</v>
      </c>
      <c r="E349" s="51" t="s">
        <v>6036</v>
      </c>
      <c r="F349" s="51" t="s">
        <v>2777</v>
      </c>
      <c r="G349" s="51"/>
      <c r="H349" s="51" t="s">
        <v>2776</v>
      </c>
      <c r="I349" s="17" t="s">
        <v>3671</v>
      </c>
      <c r="J349" s="51" t="s">
        <v>2776</v>
      </c>
      <c r="K349" s="51" t="s">
        <v>6633</v>
      </c>
      <c r="L349" s="52">
        <v>0</v>
      </c>
      <c r="M349" s="51"/>
      <c r="N349" s="18">
        <f t="shared" si="5"/>
        <v>0</v>
      </c>
    </row>
    <row r="350" spans="1:14" ht="18.75">
      <c r="A350" s="28">
        <v>348</v>
      </c>
      <c r="B350" s="28" t="s">
        <v>3665</v>
      </c>
      <c r="C350" s="51" t="s">
        <v>5903</v>
      </c>
      <c r="D350" s="52" t="s">
        <v>4720</v>
      </c>
      <c r="E350" s="51" t="s">
        <v>5013</v>
      </c>
      <c r="F350" s="51" t="s">
        <v>4721</v>
      </c>
      <c r="G350" s="51" t="s">
        <v>4732</v>
      </c>
      <c r="H350" s="51" t="s">
        <v>6314</v>
      </c>
      <c r="I350" s="17" t="s">
        <v>6737</v>
      </c>
      <c r="J350" s="51" t="s">
        <v>6520</v>
      </c>
      <c r="K350" s="56" t="s">
        <v>6697</v>
      </c>
      <c r="L350" s="51">
        <v>0</v>
      </c>
      <c r="M350" s="51"/>
      <c r="N350" s="18">
        <f t="shared" si="5"/>
        <v>0</v>
      </c>
    </row>
    <row r="351" spans="1:14" ht="18.75">
      <c r="A351" s="28">
        <v>349</v>
      </c>
      <c r="B351" s="28" t="s">
        <v>3665</v>
      </c>
      <c r="C351" s="51" t="s">
        <v>2844</v>
      </c>
      <c r="D351" s="52" t="s">
        <v>2843</v>
      </c>
      <c r="E351" s="51" t="s">
        <v>6037</v>
      </c>
      <c r="F351" s="51" t="s">
        <v>2842</v>
      </c>
      <c r="G351" s="51" t="s">
        <v>2841</v>
      </c>
      <c r="H351" s="51" t="s">
        <v>2840</v>
      </c>
      <c r="I351" s="17" t="s">
        <v>3671</v>
      </c>
      <c r="J351" s="51" t="s">
        <v>2840</v>
      </c>
      <c r="K351" s="51" t="s">
        <v>2295</v>
      </c>
      <c r="L351" s="52">
        <v>7</v>
      </c>
      <c r="M351" s="51"/>
      <c r="N351" s="18">
        <f t="shared" si="5"/>
        <v>7</v>
      </c>
    </row>
    <row r="352" spans="1:14" ht="18.75">
      <c r="A352" s="28">
        <v>350</v>
      </c>
      <c r="B352" s="28" t="s">
        <v>3665</v>
      </c>
      <c r="C352" s="51" t="s">
        <v>2791</v>
      </c>
      <c r="D352" s="52" t="s">
        <v>2787</v>
      </c>
      <c r="E352" s="51" t="s">
        <v>6038</v>
      </c>
      <c r="F352" s="51" t="s">
        <v>6315</v>
      </c>
      <c r="G352" s="51"/>
      <c r="H352" s="51" t="s">
        <v>6316</v>
      </c>
      <c r="I352" s="17" t="s">
        <v>5669</v>
      </c>
      <c r="J352" s="51" t="s">
        <v>6521</v>
      </c>
      <c r="K352" s="51" t="s">
        <v>6698</v>
      </c>
      <c r="L352" s="52">
        <v>0</v>
      </c>
      <c r="M352" s="51"/>
      <c r="N352" s="18">
        <f t="shared" si="5"/>
        <v>0</v>
      </c>
    </row>
    <row r="353" spans="1:14" ht="18.75">
      <c r="A353" s="28">
        <v>351</v>
      </c>
      <c r="B353" s="28" t="s">
        <v>3665</v>
      </c>
      <c r="C353" s="51" t="s">
        <v>2873</v>
      </c>
      <c r="D353" s="52" t="s">
        <v>2870</v>
      </c>
      <c r="E353" s="51" t="s">
        <v>5012</v>
      </c>
      <c r="F353" s="51" t="s">
        <v>2872</v>
      </c>
      <c r="G353" s="51"/>
      <c r="H353" s="51" t="s">
        <v>6317</v>
      </c>
      <c r="I353" s="17" t="s">
        <v>6737</v>
      </c>
      <c r="J353" s="51" t="s">
        <v>6522</v>
      </c>
      <c r="K353" s="51" t="s">
        <v>6699</v>
      </c>
      <c r="L353" s="52">
        <v>0</v>
      </c>
      <c r="M353" s="51"/>
      <c r="N353" s="18">
        <f t="shared" si="5"/>
        <v>0</v>
      </c>
    </row>
    <row r="354" spans="1:14" ht="18.75">
      <c r="A354" s="28">
        <v>352</v>
      </c>
      <c r="B354" s="28" t="s">
        <v>3665</v>
      </c>
      <c r="C354" s="51" t="s">
        <v>3484</v>
      </c>
      <c r="D354" s="52" t="s">
        <v>5361</v>
      </c>
      <c r="E354" s="51" t="s">
        <v>5011</v>
      </c>
      <c r="F354" s="51" t="s">
        <v>6318</v>
      </c>
      <c r="G354" s="51"/>
      <c r="H354" s="51" t="s">
        <v>7195</v>
      </c>
      <c r="I354" s="17" t="s">
        <v>5670</v>
      </c>
      <c r="J354" s="51" t="s">
        <v>6523</v>
      </c>
      <c r="K354" s="51" t="s">
        <v>6700</v>
      </c>
      <c r="L354" s="52">
        <v>0</v>
      </c>
      <c r="M354" s="51">
        <v>0</v>
      </c>
      <c r="N354" s="18">
        <f t="shared" si="5"/>
        <v>0</v>
      </c>
    </row>
    <row r="355" spans="1:14" ht="18.75">
      <c r="A355" s="28">
        <v>353</v>
      </c>
      <c r="B355" s="28" t="s">
        <v>3665</v>
      </c>
      <c r="C355" s="51" t="s">
        <v>5904</v>
      </c>
      <c r="D355" s="52" t="s">
        <v>3388</v>
      </c>
      <c r="E355" s="51" t="s">
        <v>5010</v>
      </c>
      <c r="F355" s="51" t="s">
        <v>6319</v>
      </c>
      <c r="G355" s="51"/>
      <c r="H355" s="51" t="s">
        <v>3037</v>
      </c>
      <c r="I355" s="17" t="s">
        <v>3671</v>
      </c>
      <c r="J355" s="51" t="s">
        <v>3037</v>
      </c>
      <c r="K355" s="51" t="s">
        <v>6701</v>
      </c>
      <c r="L355" s="52"/>
      <c r="M355" s="51"/>
      <c r="N355" s="18">
        <f t="shared" si="5"/>
        <v>0</v>
      </c>
    </row>
    <row r="356" spans="1:14" ht="18.75">
      <c r="A356" s="28">
        <v>354</v>
      </c>
      <c r="B356" s="28" t="s">
        <v>3665</v>
      </c>
      <c r="C356" s="51" t="s">
        <v>3207</v>
      </c>
      <c r="D356" s="52" t="s">
        <v>2251</v>
      </c>
      <c r="E356" s="51" t="s">
        <v>5009</v>
      </c>
      <c r="F356" s="51" t="s">
        <v>3206</v>
      </c>
      <c r="G356" s="51" t="s">
        <v>3205</v>
      </c>
      <c r="H356" s="51" t="s">
        <v>3204</v>
      </c>
      <c r="I356" s="17" t="s">
        <v>6737</v>
      </c>
      <c r="J356" s="51" t="s">
        <v>3203</v>
      </c>
      <c r="K356" s="51" t="s">
        <v>6702</v>
      </c>
      <c r="L356" s="52">
        <v>19</v>
      </c>
      <c r="M356" s="51"/>
      <c r="N356" s="18">
        <f t="shared" si="5"/>
        <v>19</v>
      </c>
    </row>
    <row r="357" spans="1:14" ht="18.75">
      <c r="A357" s="28">
        <v>355</v>
      </c>
      <c r="B357" s="28" t="s">
        <v>3665</v>
      </c>
      <c r="C357" s="51" t="s">
        <v>3186</v>
      </c>
      <c r="D357" s="52" t="s">
        <v>3182</v>
      </c>
      <c r="E357" s="51" t="s">
        <v>5008</v>
      </c>
      <c r="F357" s="51" t="s">
        <v>3185</v>
      </c>
      <c r="G357" s="51"/>
      <c r="H357" s="51" t="s">
        <v>3184</v>
      </c>
      <c r="I357" s="17" t="s">
        <v>6737</v>
      </c>
      <c r="J357" s="51" t="s">
        <v>4845</v>
      </c>
      <c r="K357" s="51" t="s">
        <v>6703</v>
      </c>
      <c r="L357" s="52">
        <v>0</v>
      </c>
      <c r="M357" s="51"/>
      <c r="N357" s="18">
        <f t="shared" si="5"/>
        <v>0</v>
      </c>
    </row>
    <row r="358" spans="1:14" ht="18.75">
      <c r="A358" s="28">
        <v>356</v>
      </c>
      <c r="B358" s="28" t="s">
        <v>3665</v>
      </c>
      <c r="C358" s="51" t="s">
        <v>2609</v>
      </c>
      <c r="D358" s="52" t="s">
        <v>2608</v>
      </c>
      <c r="E358" s="51" t="s">
        <v>5007</v>
      </c>
      <c r="F358" s="51" t="s">
        <v>2607</v>
      </c>
      <c r="G358" s="51"/>
      <c r="H358" s="51" t="s">
        <v>2606</v>
      </c>
      <c r="I358" s="17" t="s">
        <v>3671</v>
      </c>
      <c r="J358" s="51" t="s">
        <v>2606</v>
      </c>
      <c r="K358" s="51" t="s">
        <v>2605</v>
      </c>
      <c r="L358" s="52">
        <v>0</v>
      </c>
      <c r="M358" s="51">
        <v>0</v>
      </c>
      <c r="N358" s="18">
        <f t="shared" si="5"/>
        <v>0</v>
      </c>
    </row>
    <row r="359" spans="1:14" ht="18.75">
      <c r="A359" s="28">
        <v>357</v>
      </c>
      <c r="B359" s="28" t="s">
        <v>3665</v>
      </c>
      <c r="C359" s="51" t="s">
        <v>2720</v>
      </c>
      <c r="D359" s="52" t="s">
        <v>2719</v>
      </c>
      <c r="E359" s="51" t="s">
        <v>5248</v>
      </c>
      <c r="F359" s="51" t="s">
        <v>2718</v>
      </c>
      <c r="G359" s="51"/>
      <c r="H359" s="51" t="s">
        <v>6320</v>
      </c>
      <c r="I359" s="17" t="s">
        <v>6737</v>
      </c>
      <c r="J359" s="51" t="s">
        <v>6524</v>
      </c>
      <c r="K359" s="51" t="s">
        <v>6704</v>
      </c>
      <c r="L359" s="52"/>
      <c r="M359" s="51"/>
      <c r="N359" s="18">
        <f t="shared" si="5"/>
        <v>0</v>
      </c>
    </row>
    <row r="360" spans="1:14" ht="18.75">
      <c r="A360" s="28">
        <v>358</v>
      </c>
      <c r="B360" s="28" t="s">
        <v>3665</v>
      </c>
      <c r="C360" s="51" t="s">
        <v>2451</v>
      </c>
      <c r="D360" s="52" t="s">
        <v>2447</v>
      </c>
      <c r="E360" s="51" t="s">
        <v>5006</v>
      </c>
      <c r="F360" s="51" t="s">
        <v>2450</v>
      </c>
      <c r="G360" s="51"/>
      <c r="H360" s="51" t="s">
        <v>2449</v>
      </c>
      <c r="I360" s="17" t="s">
        <v>3671</v>
      </c>
      <c r="J360" s="51" t="s">
        <v>2449</v>
      </c>
      <c r="K360" s="51" t="s">
        <v>2448</v>
      </c>
      <c r="L360" s="52">
        <v>0</v>
      </c>
      <c r="M360" s="51">
        <v>0</v>
      </c>
      <c r="N360" s="18">
        <f t="shared" si="5"/>
        <v>0</v>
      </c>
    </row>
    <row r="361" spans="1:14" ht="18.75">
      <c r="A361" s="28">
        <v>359</v>
      </c>
      <c r="B361" s="28" t="s">
        <v>3665</v>
      </c>
      <c r="C361" s="51" t="s">
        <v>2952</v>
      </c>
      <c r="D361" s="52" t="s">
        <v>2943</v>
      </c>
      <c r="E361" s="51" t="s">
        <v>5004</v>
      </c>
      <c r="F361" s="51" t="s">
        <v>2951</v>
      </c>
      <c r="G361" s="51"/>
      <c r="H361" s="51" t="s">
        <v>2950</v>
      </c>
      <c r="I361" s="17" t="s">
        <v>3671</v>
      </c>
      <c r="J361" s="51" t="s">
        <v>2950</v>
      </c>
      <c r="K361" s="51" t="s">
        <v>2317</v>
      </c>
      <c r="L361" s="52">
        <v>0</v>
      </c>
      <c r="M361" s="51"/>
      <c r="N361" s="18">
        <f t="shared" si="5"/>
        <v>0</v>
      </c>
    </row>
    <row r="362" spans="1:14" ht="18.75">
      <c r="A362" s="28">
        <v>360</v>
      </c>
      <c r="B362" s="28" t="s">
        <v>3665</v>
      </c>
      <c r="C362" s="51" t="s">
        <v>5905</v>
      </c>
      <c r="D362" s="52" t="s">
        <v>2350</v>
      </c>
      <c r="E362" s="51" t="s">
        <v>5003</v>
      </c>
      <c r="F362" s="51" t="s">
        <v>2352</v>
      </c>
      <c r="G362" s="51"/>
      <c r="H362" s="51" t="s">
        <v>6321</v>
      </c>
      <c r="I362" s="17" t="s">
        <v>7221</v>
      </c>
      <c r="J362" s="51" t="s">
        <v>6525</v>
      </c>
      <c r="K362" s="51" t="s">
        <v>2351</v>
      </c>
      <c r="L362" s="52">
        <v>0</v>
      </c>
      <c r="M362" s="51"/>
      <c r="N362" s="18">
        <f t="shared" si="5"/>
        <v>0</v>
      </c>
    </row>
    <row r="363" spans="1:14" ht="18.75">
      <c r="A363" s="28">
        <v>361</v>
      </c>
      <c r="B363" s="28" t="s">
        <v>3665</v>
      </c>
      <c r="C363" s="51" t="s">
        <v>2644</v>
      </c>
      <c r="D363" s="52" t="s">
        <v>2643</v>
      </c>
      <c r="E363" s="51" t="s">
        <v>5002</v>
      </c>
      <c r="F363" s="51" t="s">
        <v>2642</v>
      </c>
      <c r="G363" s="51" t="s">
        <v>2641</v>
      </c>
      <c r="H363" s="51" t="s">
        <v>6321</v>
      </c>
      <c r="I363" s="17" t="s">
        <v>7221</v>
      </c>
      <c r="J363" s="51" t="s">
        <v>6526</v>
      </c>
      <c r="K363" s="51" t="s">
        <v>2640</v>
      </c>
      <c r="L363" s="52">
        <v>0</v>
      </c>
      <c r="M363" s="51"/>
      <c r="N363" s="18">
        <f t="shared" si="5"/>
        <v>0</v>
      </c>
    </row>
    <row r="364" spans="1:14" ht="18.75">
      <c r="A364" s="28">
        <v>362</v>
      </c>
      <c r="B364" s="28" t="s">
        <v>3665</v>
      </c>
      <c r="C364" s="51" t="s">
        <v>5906</v>
      </c>
      <c r="D364" s="52" t="s">
        <v>3096</v>
      </c>
      <c r="E364" s="51" t="s">
        <v>5001</v>
      </c>
      <c r="F364" s="51" t="s">
        <v>3109</v>
      </c>
      <c r="G364" s="51" t="s">
        <v>3108</v>
      </c>
      <c r="H364" s="51" t="s">
        <v>6321</v>
      </c>
      <c r="I364" s="17" t="s">
        <v>7221</v>
      </c>
      <c r="J364" s="51" t="s">
        <v>3107</v>
      </c>
      <c r="K364" s="51" t="s">
        <v>6705</v>
      </c>
      <c r="L364" s="52">
        <v>0</v>
      </c>
      <c r="M364" s="51"/>
      <c r="N364" s="18">
        <f t="shared" si="5"/>
        <v>0</v>
      </c>
    </row>
    <row r="365" spans="1:14" ht="18.75">
      <c r="A365" s="28">
        <v>363</v>
      </c>
      <c r="B365" s="28" t="s">
        <v>3665</v>
      </c>
      <c r="C365" s="51" t="s">
        <v>3386</v>
      </c>
      <c r="D365" s="52" t="s">
        <v>3380</v>
      </c>
      <c r="E365" s="51" t="s">
        <v>5000</v>
      </c>
      <c r="F365" s="51" t="s">
        <v>3385</v>
      </c>
      <c r="G365" s="51" t="s">
        <v>3384</v>
      </c>
      <c r="H365" s="51" t="s">
        <v>6322</v>
      </c>
      <c r="I365" s="17" t="s">
        <v>3673</v>
      </c>
      <c r="J365" s="51" t="s">
        <v>7179</v>
      </c>
      <c r="K365" s="51" t="s">
        <v>2214</v>
      </c>
      <c r="L365" s="52">
        <v>0</v>
      </c>
      <c r="M365" s="51"/>
      <c r="N365" s="18">
        <f t="shared" si="5"/>
        <v>0</v>
      </c>
    </row>
    <row r="366" spans="1:14" ht="18.75">
      <c r="A366" s="28">
        <v>364</v>
      </c>
      <c r="B366" s="28" t="s">
        <v>3665</v>
      </c>
      <c r="C366" s="51" t="s">
        <v>3406</v>
      </c>
      <c r="D366" s="52" t="s">
        <v>3405</v>
      </c>
      <c r="E366" s="51" t="s">
        <v>4999</v>
      </c>
      <c r="F366" s="51" t="s">
        <v>3404</v>
      </c>
      <c r="G366" s="51"/>
      <c r="H366" s="51" t="s">
        <v>3403</v>
      </c>
      <c r="I366" s="17" t="s">
        <v>3671</v>
      </c>
      <c r="J366" s="51" t="s">
        <v>3403</v>
      </c>
      <c r="K366" s="51" t="s">
        <v>2268</v>
      </c>
      <c r="L366" s="52">
        <v>0</v>
      </c>
      <c r="M366" s="51"/>
      <c r="N366" s="18">
        <f t="shared" si="5"/>
        <v>0</v>
      </c>
    </row>
    <row r="367" spans="1:14" ht="18.75">
      <c r="A367" s="28">
        <v>365</v>
      </c>
      <c r="B367" s="28" t="s">
        <v>3665</v>
      </c>
      <c r="C367" s="51" t="s">
        <v>7298</v>
      </c>
      <c r="D367" s="52" t="s">
        <v>3528</v>
      </c>
      <c r="E367" s="51" t="s">
        <v>4998</v>
      </c>
      <c r="F367" s="51" t="s">
        <v>3529</v>
      </c>
      <c r="G367" s="51"/>
      <c r="H367" s="51" t="s">
        <v>6323</v>
      </c>
      <c r="I367" s="17" t="s">
        <v>3671</v>
      </c>
      <c r="J367" s="51" t="s">
        <v>6323</v>
      </c>
      <c r="K367" s="51" t="s">
        <v>6706</v>
      </c>
      <c r="L367" s="52">
        <v>0</v>
      </c>
      <c r="M367" s="51"/>
      <c r="N367" s="18">
        <f t="shared" si="5"/>
        <v>0</v>
      </c>
    </row>
    <row r="368" spans="1:14" ht="18.75">
      <c r="A368" s="28">
        <v>366</v>
      </c>
      <c r="B368" s="28" t="s">
        <v>3665</v>
      </c>
      <c r="C368" s="51" t="s">
        <v>3080</v>
      </c>
      <c r="D368" s="52" t="s">
        <v>3076</v>
      </c>
      <c r="E368" s="51" t="s">
        <v>4997</v>
      </c>
      <c r="F368" s="51" t="s">
        <v>3079</v>
      </c>
      <c r="G368" s="51"/>
      <c r="H368" s="51" t="s">
        <v>3078</v>
      </c>
      <c r="I368" s="17" t="s">
        <v>3671</v>
      </c>
      <c r="J368" s="51" t="s">
        <v>3078</v>
      </c>
      <c r="K368" s="51" t="s">
        <v>2482</v>
      </c>
      <c r="L368" s="52">
        <v>0</v>
      </c>
      <c r="M368" s="51"/>
      <c r="N368" s="18">
        <f t="shared" si="5"/>
        <v>0</v>
      </c>
    </row>
    <row r="369" spans="1:14" ht="18.75">
      <c r="A369" s="28">
        <v>367</v>
      </c>
      <c r="B369" s="28" t="s">
        <v>3665</v>
      </c>
      <c r="C369" s="51" t="s">
        <v>5907</v>
      </c>
      <c r="D369" s="52" t="s">
        <v>3096</v>
      </c>
      <c r="E369" s="51" t="s">
        <v>6039</v>
      </c>
      <c r="F369" s="51" t="s">
        <v>3106</v>
      </c>
      <c r="G369" s="51" t="s">
        <v>3105</v>
      </c>
      <c r="H369" s="51" t="s">
        <v>6324</v>
      </c>
      <c r="I369" s="17" t="s">
        <v>3672</v>
      </c>
      <c r="J369" s="51" t="s">
        <v>6527</v>
      </c>
      <c r="K369" s="51" t="s">
        <v>6707</v>
      </c>
      <c r="L369" s="52">
        <v>17</v>
      </c>
      <c r="M369" s="51">
        <v>0</v>
      </c>
      <c r="N369" s="18">
        <f t="shared" si="5"/>
        <v>17</v>
      </c>
    </row>
    <row r="370" spans="1:14" ht="18.75">
      <c r="A370" s="28">
        <v>368</v>
      </c>
      <c r="B370" s="28" t="s">
        <v>3665</v>
      </c>
      <c r="C370" s="51" t="s">
        <v>5908</v>
      </c>
      <c r="D370" s="52" t="s">
        <v>2350</v>
      </c>
      <c r="E370" s="51" t="s">
        <v>4996</v>
      </c>
      <c r="F370" s="51" t="s">
        <v>2349</v>
      </c>
      <c r="G370" s="51"/>
      <c r="H370" s="51" t="s">
        <v>2348</v>
      </c>
      <c r="I370" s="17" t="s">
        <v>3671</v>
      </c>
      <c r="J370" s="51" t="s">
        <v>2348</v>
      </c>
      <c r="K370" s="51" t="s">
        <v>2347</v>
      </c>
      <c r="L370" s="52">
        <v>0</v>
      </c>
      <c r="M370" s="51"/>
      <c r="N370" s="18">
        <f t="shared" si="5"/>
        <v>0</v>
      </c>
    </row>
    <row r="371" spans="1:14" ht="18.75">
      <c r="A371" s="28">
        <v>369</v>
      </c>
      <c r="B371" s="28" t="s">
        <v>3665</v>
      </c>
      <c r="C371" s="51" t="s">
        <v>3522</v>
      </c>
      <c r="D371" s="52" t="s">
        <v>3519</v>
      </c>
      <c r="E371" s="51" t="s">
        <v>4995</v>
      </c>
      <c r="F371" s="51" t="s">
        <v>3521</v>
      </c>
      <c r="G371" s="51"/>
      <c r="H371" s="51" t="s">
        <v>6325</v>
      </c>
      <c r="I371" s="17" t="s">
        <v>6737</v>
      </c>
      <c r="J371" s="51" t="s">
        <v>7188</v>
      </c>
      <c r="K371" s="51" t="s">
        <v>3520</v>
      </c>
      <c r="L371" s="52">
        <v>0</v>
      </c>
      <c r="M371" s="51">
        <v>0</v>
      </c>
      <c r="N371" s="18">
        <f t="shared" si="5"/>
        <v>0</v>
      </c>
    </row>
    <row r="372" spans="1:14" ht="18.75">
      <c r="A372" s="28">
        <v>370</v>
      </c>
      <c r="B372" s="28" t="s">
        <v>3665</v>
      </c>
      <c r="C372" s="51" t="s">
        <v>3198</v>
      </c>
      <c r="D372" s="52" t="s">
        <v>3190</v>
      </c>
      <c r="E372" s="51" t="s">
        <v>4993</v>
      </c>
      <c r="F372" s="51" t="s">
        <v>3197</v>
      </c>
      <c r="G372" s="51"/>
      <c r="H372" s="51" t="s">
        <v>3196</v>
      </c>
      <c r="I372" s="17" t="s">
        <v>3671</v>
      </c>
      <c r="J372" s="51" t="s">
        <v>3196</v>
      </c>
      <c r="K372" s="51" t="s">
        <v>3195</v>
      </c>
      <c r="L372" s="52">
        <v>0</v>
      </c>
      <c r="M372" s="51"/>
      <c r="N372" s="18">
        <f t="shared" si="5"/>
        <v>0</v>
      </c>
    </row>
    <row r="373" spans="1:14" ht="18.75">
      <c r="A373" s="28">
        <v>371</v>
      </c>
      <c r="B373" s="28" t="s">
        <v>3665</v>
      </c>
      <c r="C373" s="51" t="s">
        <v>3511</v>
      </c>
      <c r="D373" s="52" t="s">
        <v>3499</v>
      </c>
      <c r="E373" s="51" t="s">
        <v>4992</v>
      </c>
      <c r="F373" s="51" t="s">
        <v>3510</v>
      </c>
      <c r="G373" s="51"/>
      <c r="H373" s="51" t="s">
        <v>3509</v>
      </c>
      <c r="I373" s="17" t="s">
        <v>3671</v>
      </c>
      <c r="J373" s="51" t="s">
        <v>6528</v>
      </c>
      <c r="K373" s="51" t="s">
        <v>6635</v>
      </c>
      <c r="L373" s="52">
        <v>0</v>
      </c>
      <c r="M373" s="51"/>
      <c r="N373" s="18">
        <f t="shared" si="5"/>
        <v>0</v>
      </c>
    </row>
    <row r="374" spans="1:14" ht="18.75">
      <c r="A374" s="28">
        <v>372</v>
      </c>
      <c r="B374" s="28" t="s">
        <v>3665</v>
      </c>
      <c r="C374" s="51" t="s">
        <v>2386</v>
      </c>
      <c r="D374" s="52" t="s">
        <v>2362</v>
      </c>
      <c r="E374" s="51" t="s">
        <v>6040</v>
      </c>
      <c r="F374" s="51" t="s">
        <v>2385</v>
      </c>
      <c r="G374" s="51"/>
      <c r="H374" s="51" t="s">
        <v>2384</v>
      </c>
      <c r="I374" s="17" t="s">
        <v>3671</v>
      </c>
      <c r="J374" s="51" t="s">
        <v>2384</v>
      </c>
      <c r="K374" s="51" t="s">
        <v>6708</v>
      </c>
      <c r="L374" s="52">
        <v>0</v>
      </c>
      <c r="M374" s="51"/>
      <c r="N374" s="18">
        <f t="shared" si="5"/>
        <v>0</v>
      </c>
    </row>
    <row r="375" spans="1:14" ht="18.75">
      <c r="A375" s="28">
        <v>373</v>
      </c>
      <c r="B375" s="28" t="s">
        <v>3665</v>
      </c>
      <c r="C375" s="51" t="s">
        <v>3033</v>
      </c>
      <c r="D375" s="52" t="s">
        <v>3027</v>
      </c>
      <c r="E375" s="51" t="s">
        <v>6028</v>
      </c>
      <c r="F375" s="51" t="s">
        <v>3032</v>
      </c>
      <c r="G375" s="51"/>
      <c r="H375" s="51" t="s">
        <v>3031</v>
      </c>
      <c r="I375" s="17" t="s">
        <v>3671</v>
      </c>
      <c r="J375" s="51" t="s">
        <v>3031</v>
      </c>
      <c r="K375" s="51" t="s">
        <v>2295</v>
      </c>
      <c r="L375" s="52">
        <v>0</v>
      </c>
      <c r="M375" s="51"/>
      <c r="N375" s="18">
        <f t="shared" si="5"/>
        <v>0</v>
      </c>
    </row>
    <row r="376" spans="1:14" ht="18.75">
      <c r="A376" s="28">
        <v>374</v>
      </c>
      <c r="B376" s="28" t="s">
        <v>3665</v>
      </c>
      <c r="C376" s="51" t="s">
        <v>2949</v>
      </c>
      <c r="D376" s="52" t="s">
        <v>2943</v>
      </c>
      <c r="E376" s="51" t="s">
        <v>4990</v>
      </c>
      <c r="F376" s="51" t="s">
        <v>2948</v>
      </c>
      <c r="G376" s="51"/>
      <c r="H376" s="51" t="s">
        <v>6326</v>
      </c>
      <c r="I376" s="17" t="s">
        <v>6737</v>
      </c>
      <c r="J376" s="51" t="s">
        <v>6529</v>
      </c>
      <c r="K376" s="51" t="s">
        <v>2947</v>
      </c>
      <c r="L376" s="52">
        <v>0</v>
      </c>
      <c r="M376" s="51"/>
      <c r="N376" s="18">
        <f t="shared" si="5"/>
        <v>0</v>
      </c>
    </row>
    <row r="377" spans="1:14" ht="18.75">
      <c r="A377" s="28">
        <v>375</v>
      </c>
      <c r="B377" s="28" t="s">
        <v>3665</v>
      </c>
      <c r="C377" s="51" t="s">
        <v>2853</v>
      </c>
      <c r="D377" s="52" t="s">
        <v>2852</v>
      </c>
      <c r="E377" s="51" t="s">
        <v>6041</v>
      </c>
      <c r="F377" s="51" t="s">
        <v>2851</v>
      </c>
      <c r="G377" s="51"/>
      <c r="H377" s="51" t="s">
        <v>2850</v>
      </c>
      <c r="I377" s="17" t="s">
        <v>3671</v>
      </c>
      <c r="J377" s="51" t="s">
        <v>6530</v>
      </c>
      <c r="K377" s="51" t="s">
        <v>6582</v>
      </c>
      <c r="L377" s="52">
        <v>0</v>
      </c>
      <c r="M377" s="51"/>
      <c r="N377" s="18">
        <f t="shared" si="5"/>
        <v>0</v>
      </c>
    </row>
    <row r="378" spans="1:14" ht="18.75">
      <c r="A378" s="28">
        <v>376</v>
      </c>
      <c r="B378" s="28" t="s">
        <v>3665</v>
      </c>
      <c r="C378" s="51" t="s">
        <v>2419</v>
      </c>
      <c r="D378" s="52" t="s">
        <v>2362</v>
      </c>
      <c r="E378" s="51" t="s">
        <v>4989</v>
      </c>
      <c r="F378" s="51" t="s">
        <v>2418</v>
      </c>
      <c r="G378" s="51"/>
      <c r="H378" s="51" t="s">
        <v>2417</v>
      </c>
      <c r="I378" s="17" t="s">
        <v>3671</v>
      </c>
      <c r="J378" s="51" t="s">
        <v>2417</v>
      </c>
      <c r="K378" s="51" t="s">
        <v>2295</v>
      </c>
      <c r="L378" s="52">
        <v>0</v>
      </c>
      <c r="M378" s="51"/>
      <c r="N378" s="18">
        <f t="shared" si="5"/>
        <v>0</v>
      </c>
    </row>
    <row r="379" spans="1:14" ht="18.75">
      <c r="A379" s="28">
        <v>377</v>
      </c>
      <c r="B379" s="28" t="s">
        <v>3665</v>
      </c>
      <c r="C379" s="51" t="s">
        <v>2305</v>
      </c>
      <c r="D379" s="52" t="s">
        <v>2298</v>
      </c>
      <c r="E379" s="51" t="s">
        <v>4988</v>
      </c>
      <c r="F379" s="51" t="s">
        <v>2304</v>
      </c>
      <c r="G379" s="51" t="s">
        <v>2303</v>
      </c>
      <c r="H379" s="51" t="s">
        <v>6327</v>
      </c>
      <c r="I379" s="17" t="s">
        <v>3671</v>
      </c>
      <c r="J379" s="51" t="s">
        <v>6327</v>
      </c>
      <c r="K379" s="51" t="s">
        <v>6709</v>
      </c>
      <c r="L379" s="52">
        <v>0</v>
      </c>
      <c r="M379" s="51"/>
      <c r="N379" s="18">
        <f t="shared" si="5"/>
        <v>0</v>
      </c>
    </row>
    <row r="380" spans="1:14" ht="18.75">
      <c r="A380" s="28">
        <v>378</v>
      </c>
      <c r="B380" s="28" t="s">
        <v>3665</v>
      </c>
      <c r="C380" s="51" t="s">
        <v>4837</v>
      </c>
      <c r="D380" s="52" t="s">
        <v>2733</v>
      </c>
      <c r="E380" s="51" t="s">
        <v>4987</v>
      </c>
      <c r="F380" s="51" t="s">
        <v>2760</v>
      </c>
      <c r="G380" s="51"/>
      <c r="H380" s="51" t="s">
        <v>6328</v>
      </c>
      <c r="I380" s="17" t="s">
        <v>3672</v>
      </c>
      <c r="J380" s="51" t="s">
        <v>2759</v>
      </c>
      <c r="K380" s="51" t="s">
        <v>6710</v>
      </c>
      <c r="L380" s="52">
        <v>0</v>
      </c>
      <c r="M380" s="51"/>
      <c r="N380" s="18">
        <f t="shared" si="5"/>
        <v>0</v>
      </c>
    </row>
    <row r="381" spans="1:14" ht="18.75">
      <c r="A381" s="28">
        <v>379</v>
      </c>
      <c r="B381" s="28" t="s">
        <v>3665</v>
      </c>
      <c r="C381" s="51" t="s">
        <v>3073</v>
      </c>
      <c r="D381" s="52" t="s">
        <v>3069</v>
      </c>
      <c r="E381" s="51" t="s">
        <v>6042</v>
      </c>
      <c r="F381" s="51" t="s">
        <v>3072</v>
      </c>
      <c r="G381" s="51"/>
      <c r="H381" s="51" t="s">
        <v>3071</v>
      </c>
      <c r="I381" s="17" t="s">
        <v>3671</v>
      </c>
      <c r="J381" s="51" t="s">
        <v>3071</v>
      </c>
      <c r="K381" s="51" t="s">
        <v>2219</v>
      </c>
      <c r="L381" s="52">
        <v>0</v>
      </c>
      <c r="M381" s="51"/>
      <c r="N381" s="18">
        <f t="shared" si="5"/>
        <v>0</v>
      </c>
    </row>
    <row r="382" spans="1:14" ht="18.75">
      <c r="A382" s="28">
        <v>380</v>
      </c>
      <c r="B382" s="28" t="s">
        <v>3665</v>
      </c>
      <c r="C382" s="51" t="s">
        <v>2775</v>
      </c>
      <c r="D382" s="52" t="s">
        <v>2237</v>
      </c>
      <c r="E382" s="51" t="s">
        <v>4986</v>
      </c>
      <c r="F382" s="51" t="s">
        <v>2774</v>
      </c>
      <c r="G382" s="51"/>
      <c r="H382" s="51" t="s">
        <v>2773</v>
      </c>
      <c r="I382" s="17" t="s">
        <v>3671</v>
      </c>
      <c r="J382" s="51" t="s">
        <v>2773</v>
      </c>
      <c r="K382" s="51" t="s">
        <v>2772</v>
      </c>
      <c r="L382" s="52">
        <v>0</v>
      </c>
      <c r="M382" s="51"/>
      <c r="N382" s="18">
        <f t="shared" si="5"/>
        <v>0</v>
      </c>
    </row>
    <row r="383" spans="1:14" ht="18.75">
      <c r="A383" s="28">
        <v>381</v>
      </c>
      <c r="B383" s="28" t="s">
        <v>3665</v>
      </c>
      <c r="C383" s="51" t="s">
        <v>5909</v>
      </c>
      <c r="D383" s="52" t="s">
        <v>2261</v>
      </c>
      <c r="E383" s="51" t="s">
        <v>4985</v>
      </c>
      <c r="F383" s="51" t="s">
        <v>3599</v>
      </c>
      <c r="G383" s="51"/>
      <c r="H383" s="51" t="s">
        <v>6329</v>
      </c>
      <c r="I383" s="17" t="s">
        <v>3671</v>
      </c>
      <c r="J383" s="51" t="s">
        <v>6329</v>
      </c>
      <c r="K383" s="51" t="s">
        <v>2295</v>
      </c>
      <c r="L383" s="52">
        <v>0</v>
      </c>
      <c r="M383" s="51"/>
      <c r="N383" s="18">
        <f t="shared" si="5"/>
        <v>0</v>
      </c>
    </row>
    <row r="384" spans="1:14" ht="18.75">
      <c r="A384" s="28">
        <v>382</v>
      </c>
      <c r="B384" s="28" t="s">
        <v>3665</v>
      </c>
      <c r="C384" s="51" t="s">
        <v>2682</v>
      </c>
      <c r="D384" s="52" t="s">
        <v>2674</v>
      </c>
      <c r="E384" s="51" t="s">
        <v>4984</v>
      </c>
      <c r="F384" s="51" t="s">
        <v>2681</v>
      </c>
      <c r="G384" s="51"/>
      <c r="H384" s="51" t="s">
        <v>2680</v>
      </c>
      <c r="I384" s="17" t="s">
        <v>3671</v>
      </c>
      <c r="J384" s="51" t="s">
        <v>2680</v>
      </c>
      <c r="K384" s="51" t="s">
        <v>2679</v>
      </c>
      <c r="L384" s="52">
        <v>0</v>
      </c>
      <c r="M384" s="51"/>
      <c r="N384" s="18">
        <f t="shared" si="5"/>
        <v>0</v>
      </c>
    </row>
    <row r="385" spans="1:14" ht="18.75">
      <c r="A385" s="28">
        <v>383</v>
      </c>
      <c r="B385" s="28" t="s">
        <v>3665</v>
      </c>
      <c r="C385" s="51" t="s">
        <v>3560</v>
      </c>
      <c r="D385" s="52" t="s">
        <v>2260</v>
      </c>
      <c r="E385" s="51" t="s">
        <v>4983</v>
      </c>
      <c r="F385" s="51" t="s">
        <v>3559</v>
      </c>
      <c r="G385" s="51" t="s">
        <v>3558</v>
      </c>
      <c r="H385" s="51" t="s">
        <v>3557</v>
      </c>
      <c r="I385" s="17" t="s">
        <v>3671</v>
      </c>
      <c r="J385" s="51" t="s">
        <v>3557</v>
      </c>
      <c r="K385" s="51" t="s">
        <v>3556</v>
      </c>
      <c r="L385" s="52">
        <v>0</v>
      </c>
      <c r="M385" s="51"/>
      <c r="N385" s="18">
        <f t="shared" si="5"/>
        <v>0</v>
      </c>
    </row>
    <row r="386" spans="1:14" ht="18.75">
      <c r="A386" s="28">
        <v>384</v>
      </c>
      <c r="B386" s="28" t="s">
        <v>3665</v>
      </c>
      <c r="C386" s="51" t="s">
        <v>2836</v>
      </c>
      <c r="D386" s="52" t="s">
        <v>2232</v>
      </c>
      <c r="E386" s="51" t="s">
        <v>4982</v>
      </c>
      <c r="F386" s="51" t="s">
        <v>2835</v>
      </c>
      <c r="G386" s="51"/>
      <c r="H386" s="51" t="s">
        <v>2834</v>
      </c>
      <c r="I386" s="17" t="s">
        <v>3671</v>
      </c>
      <c r="J386" s="51" t="s">
        <v>2834</v>
      </c>
      <c r="K386" s="51" t="s">
        <v>2367</v>
      </c>
      <c r="L386" s="52">
        <v>0</v>
      </c>
      <c r="M386" s="51">
        <v>0</v>
      </c>
      <c r="N386" s="18">
        <f t="shared" si="5"/>
        <v>0</v>
      </c>
    </row>
    <row r="387" spans="1:14" ht="18.75">
      <c r="A387" s="28">
        <v>385</v>
      </c>
      <c r="B387" s="28" t="s">
        <v>3665</v>
      </c>
      <c r="C387" s="51" t="s">
        <v>2961</v>
      </c>
      <c r="D387" s="52" t="s">
        <v>2943</v>
      </c>
      <c r="E387" s="51" t="s">
        <v>4981</v>
      </c>
      <c r="F387" s="51" t="s">
        <v>2960</v>
      </c>
      <c r="G387" s="51"/>
      <c r="H387" s="51" t="s">
        <v>2959</v>
      </c>
      <c r="I387" s="17" t="s">
        <v>3671</v>
      </c>
      <c r="J387" s="51" t="s">
        <v>2959</v>
      </c>
      <c r="K387" s="51" t="s">
        <v>6711</v>
      </c>
      <c r="L387" s="52">
        <v>0</v>
      </c>
      <c r="M387" s="51"/>
      <c r="N387" s="18">
        <f t="shared" ref="N387:N450" si="6">L387+M387</f>
        <v>0</v>
      </c>
    </row>
    <row r="388" spans="1:14" ht="18.75">
      <c r="A388" s="28">
        <v>386</v>
      </c>
      <c r="B388" s="28" t="s">
        <v>3665</v>
      </c>
      <c r="C388" s="51" t="s">
        <v>3010</v>
      </c>
      <c r="D388" s="52" t="s">
        <v>3006</v>
      </c>
      <c r="E388" s="51" t="s">
        <v>4980</v>
      </c>
      <c r="F388" s="51" t="s">
        <v>3009</v>
      </c>
      <c r="G388" s="51"/>
      <c r="H388" s="51" t="s">
        <v>3008</v>
      </c>
      <c r="I388" s="17" t="s">
        <v>3671</v>
      </c>
      <c r="J388" s="51" t="s">
        <v>6531</v>
      </c>
      <c r="K388" s="51" t="s">
        <v>2295</v>
      </c>
      <c r="L388" s="52">
        <v>0</v>
      </c>
      <c r="M388" s="51"/>
      <c r="N388" s="18">
        <f t="shared" si="6"/>
        <v>0</v>
      </c>
    </row>
    <row r="389" spans="1:14" ht="18.75">
      <c r="A389" s="28">
        <v>387</v>
      </c>
      <c r="B389" s="28" t="s">
        <v>3665</v>
      </c>
      <c r="C389" s="51" t="s">
        <v>3004</v>
      </c>
      <c r="D389" s="52" t="s">
        <v>3003</v>
      </c>
      <c r="E389" s="51" t="s">
        <v>6043</v>
      </c>
      <c r="F389" s="51" t="s">
        <v>3002</v>
      </c>
      <c r="G389" s="51"/>
      <c r="H389" s="51" t="s">
        <v>2452</v>
      </c>
      <c r="I389" s="17" t="s">
        <v>3671</v>
      </c>
      <c r="J389" s="51" t="s">
        <v>2452</v>
      </c>
      <c r="K389" s="51" t="s">
        <v>2238</v>
      </c>
      <c r="L389" s="52">
        <v>0</v>
      </c>
      <c r="M389" s="51"/>
      <c r="N389" s="18">
        <f t="shared" si="6"/>
        <v>0</v>
      </c>
    </row>
    <row r="390" spans="1:14" ht="18.75">
      <c r="A390" s="28">
        <v>388</v>
      </c>
      <c r="B390" s="28" t="s">
        <v>3665</v>
      </c>
      <c r="C390" s="51" t="s">
        <v>3616</v>
      </c>
      <c r="D390" s="52" t="s">
        <v>3613</v>
      </c>
      <c r="E390" s="51" t="s">
        <v>4979</v>
      </c>
      <c r="F390" s="51" t="s">
        <v>3615</v>
      </c>
      <c r="G390" s="51"/>
      <c r="H390" s="51" t="s">
        <v>3614</v>
      </c>
      <c r="I390" s="17" t="s">
        <v>3671</v>
      </c>
      <c r="J390" s="51" t="s">
        <v>6532</v>
      </c>
      <c r="K390" s="51" t="s">
        <v>6712</v>
      </c>
      <c r="L390" s="52">
        <v>0</v>
      </c>
      <c r="M390" s="51"/>
      <c r="N390" s="18">
        <f t="shared" si="6"/>
        <v>0</v>
      </c>
    </row>
    <row r="391" spans="1:14" ht="18.75">
      <c r="A391" s="28">
        <v>389</v>
      </c>
      <c r="B391" s="28" t="s">
        <v>3665</v>
      </c>
      <c r="C391" s="51" t="s">
        <v>3585</v>
      </c>
      <c r="D391" s="52" t="s">
        <v>2261</v>
      </c>
      <c r="E391" s="51" t="s">
        <v>4978</v>
      </c>
      <c r="F391" s="51" t="s">
        <v>3584</v>
      </c>
      <c r="G391" s="51"/>
      <c r="H391" s="51" t="s">
        <v>3583</v>
      </c>
      <c r="I391" s="17" t="s">
        <v>6737</v>
      </c>
      <c r="J391" s="51" t="s">
        <v>4767</v>
      </c>
      <c r="K391" s="51" t="s">
        <v>3582</v>
      </c>
      <c r="L391" s="52">
        <v>0</v>
      </c>
      <c r="M391" s="51"/>
      <c r="N391" s="18">
        <f t="shared" si="6"/>
        <v>0</v>
      </c>
    </row>
    <row r="392" spans="1:14" ht="18.75">
      <c r="A392" s="28">
        <v>390</v>
      </c>
      <c r="B392" s="28" t="s">
        <v>3665</v>
      </c>
      <c r="C392" s="51" t="s">
        <v>3567</v>
      </c>
      <c r="D392" s="52" t="s">
        <v>2260</v>
      </c>
      <c r="E392" s="51" t="s">
        <v>4977</v>
      </c>
      <c r="F392" s="51" t="s">
        <v>3566</v>
      </c>
      <c r="G392" s="51"/>
      <c r="H392" s="51" t="s">
        <v>3565</v>
      </c>
      <c r="I392" s="17" t="s">
        <v>3671</v>
      </c>
      <c r="J392" s="51" t="s">
        <v>3565</v>
      </c>
      <c r="K392" s="51" t="s">
        <v>2328</v>
      </c>
      <c r="L392" s="52">
        <v>0</v>
      </c>
      <c r="M392" s="51"/>
      <c r="N392" s="18">
        <f t="shared" si="6"/>
        <v>0</v>
      </c>
    </row>
    <row r="393" spans="1:14" ht="18.75">
      <c r="A393" s="28">
        <v>391</v>
      </c>
      <c r="B393" s="28" t="s">
        <v>3665</v>
      </c>
      <c r="C393" s="51" t="s">
        <v>3051</v>
      </c>
      <c r="D393" s="52" t="s">
        <v>3027</v>
      </c>
      <c r="E393" s="51" t="s">
        <v>6044</v>
      </c>
      <c r="F393" s="51" t="s">
        <v>3050</v>
      </c>
      <c r="G393" s="51"/>
      <c r="H393" s="51" t="s">
        <v>3049</v>
      </c>
      <c r="I393" s="17" t="s">
        <v>3671</v>
      </c>
      <c r="J393" s="51" t="s">
        <v>3049</v>
      </c>
      <c r="K393" s="51" t="s">
        <v>3048</v>
      </c>
      <c r="L393" s="52">
        <v>0</v>
      </c>
      <c r="M393" s="51"/>
      <c r="N393" s="18">
        <f t="shared" si="6"/>
        <v>0</v>
      </c>
    </row>
    <row r="394" spans="1:14" ht="18.75">
      <c r="A394" s="28">
        <v>392</v>
      </c>
      <c r="B394" s="28" t="s">
        <v>3665</v>
      </c>
      <c r="C394" s="51" t="s">
        <v>3257</v>
      </c>
      <c r="D394" s="52" t="s">
        <v>3251</v>
      </c>
      <c r="E394" s="51" t="s">
        <v>4976</v>
      </c>
      <c r="F394" s="51" t="s">
        <v>3256</v>
      </c>
      <c r="G394" s="51"/>
      <c r="H394" s="51" t="s">
        <v>3255</v>
      </c>
      <c r="I394" s="17" t="s">
        <v>3671</v>
      </c>
      <c r="J394" s="51" t="s">
        <v>3255</v>
      </c>
      <c r="K394" s="51" t="s">
        <v>3048</v>
      </c>
      <c r="L394" s="52">
        <v>0</v>
      </c>
      <c r="M394" s="51"/>
      <c r="N394" s="18">
        <f t="shared" si="6"/>
        <v>0</v>
      </c>
    </row>
    <row r="395" spans="1:14" ht="18.75">
      <c r="A395" s="28">
        <v>393</v>
      </c>
      <c r="B395" s="28" t="s">
        <v>3665</v>
      </c>
      <c r="C395" s="51" t="s">
        <v>2944</v>
      </c>
      <c r="D395" s="52" t="s">
        <v>2943</v>
      </c>
      <c r="E395" s="51" t="s">
        <v>4975</v>
      </c>
      <c r="F395" s="51" t="s">
        <v>2942</v>
      </c>
      <c r="G395" s="51"/>
      <c r="H395" s="51" t="s">
        <v>2941</v>
      </c>
      <c r="I395" s="17" t="s">
        <v>3671</v>
      </c>
      <c r="J395" s="51" t="s">
        <v>2941</v>
      </c>
      <c r="K395" s="51" t="s">
        <v>2295</v>
      </c>
      <c r="L395" s="52">
        <v>0</v>
      </c>
      <c r="M395" s="51">
        <v>0</v>
      </c>
      <c r="N395" s="18">
        <f t="shared" si="6"/>
        <v>0</v>
      </c>
    </row>
    <row r="396" spans="1:14" ht="18.75">
      <c r="A396" s="28">
        <v>394</v>
      </c>
      <c r="B396" s="28" t="s">
        <v>3665</v>
      </c>
      <c r="C396" s="51" t="s">
        <v>5910</v>
      </c>
      <c r="D396" s="52" t="s">
        <v>2362</v>
      </c>
      <c r="E396" s="51" t="s">
        <v>4974</v>
      </c>
      <c r="F396" s="51" t="s">
        <v>2424</v>
      </c>
      <c r="G396" s="51"/>
      <c r="H396" s="51" t="s">
        <v>6330</v>
      </c>
      <c r="I396" s="17" t="s">
        <v>3673</v>
      </c>
      <c r="J396" s="51" t="s">
        <v>2389</v>
      </c>
      <c r="K396" s="51" t="s">
        <v>2214</v>
      </c>
      <c r="L396" s="52">
        <v>0</v>
      </c>
      <c r="M396" s="51">
        <v>0</v>
      </c>
      <c r="N396" s="18">
        <f t="shared" si="6"/>
        <v>0</v>
      </c>
    </row>
    <row r="397" spans="1:14" ht="18.75">
      <c r="A397" s="28">
        <v>395</v>
      </c>
      <c r="B397" s="28" t="s">
        <v>3665</v>
      </c>
      <c r="C397" s="51" t="s">
        <v>3055</v>
      </c>
      <c r="D397" s="52" t="s">
        <v>3054</v>
      </c>
      <c r="E397" s="51" t="s">
        <v>5633</v>
      </c>
      <c r="F397" s="51" t="s">
        <v>3053</v>
      </c>
      <c r="G397" s="51"/>
      <c r="H397" s="51" t="s">
        <v>3052</v>
      </c>
      <c r="I397" s="17" t="s">
        <v>3671</v>
      </c>
      <c r="J397" s="51" t="s">
        <v>3052</v>
      </c>
      <c r="K397" s="51" t="s">
        <v>2458</v>
      </c>
      <c r="L397" s="52">
        <v>0</v>
      </c>
      <c r="M397" s="51"/>
      <c r="N397" s="18">
        <f t="shared" si="6"/>
        <v>0</v>
      </c>
    </row>
    <row r="398" spans="1:14" ht="18.75">
      <c r="A398" s="28">
        <v>396</v>
      </c>
      <c r="B398" s="28" t="s">
        <v>3665</v>
      </c>
      <c r="C398" s="51" t="s">
        <v>2931</v>
      </c>
      <c r="D398" s="52" t="s">
        <v>2236</v>
      </c>
      <c r="E398" s="51" t="s">
        <v>4973</v>
      </c>
      <c r="F398" s="51" t="s">
        <v>2930</v>
      </c>
      <c r="G398" s="51"/>
      <c r="H398" s="51" t="s">
        <v>2929</v>
      </c>
      <c r="I398" s="17" t="s">
        <v>3671</v>
      </c>
      <c r="J398" s="51" t="s">
        <v>2929</v>
      </c>
      <c r="K398" s="51" t="s">
        <v>2928</v>
      </c>
      <c r="L398" s="52">
        <v>0</v>
      </c>
      <c r="M398" s="51"/>
      <c r="N398" s="18">
        <f t="shared" si="6"/>
        <v>0</v>
      </c>
    </row>
    <row r="399" spans="1:14" ht="18.75">
      <c r="A399" s="28">
        <v>397</v>
      </c>
      <c r="B399" s="28" t="s">
        <v>3665</v>
      </c>
      <c r="C399" s="51" t="s">
        <v>5911</v>
      </c>
      <c r="D399" s="52" t="s">
        <v>2261</v>
      </c>
      <c r="E399" s="51" t="s">
        <v>4972</v>
      </c>
      <c r="F399" s="51" t="s">
        <v>3588</v>
      </c>
      <c r="G399" s="51"/>
      <c r="H399" s="51" t="s">
        <v>3587</v>
      </c>
      <c r="I399" s="17" t="s">
        <v>5670</v>
      </c>
      <c r="J399" s="51" t="s">
        <v>2945</v>
      </c>
      <c r="K399" s="51" t="s">
        <v>3586</v>
      </c>
      <c r="L399" s="52">
        <v>0</v>
      </c>
      <c r="M399" s="51"/>
      <c r="N399" s="18">
        <f t="shared" si="6"/>
        <v>0</v>
      </c>
    </row>
    <row r="400" spans="1:14" ht="18.75">
      <c r="A400" s="28">
        <v>398</v>
      </c>
      <c r="B400" s="28" t="s">
        <v>3665</v>
      </c>
      <c r="C400" s="51" t="s">
        <v>5912</v>
      </c>
      <c r="D400" s="52" t="s">
        <v>3552</v>
      </c>
      <c r="E400" s="51" t="s">
        <v>4971</v>
      </c>
      <c r="F400" s="51" t="s">
        <v>3551</v>
      </c>
      <c r="G400" s="51"/>
      <c r="H400" s="51" t="s">
        <v>6331</v>
      </c>
      <c r="I400" s="17" t="s">
        <v>5670</v>
      </c>
      <c r="J400" s="51" t="s">
        <v>2796</v>
      </c>
      <c r="K400" s="51" t="s">
        <v>2854</v>
      </c>
      <c r="L400" s="52">
        <v>0</v>
      </c>
      <c r="M400" s="51"/>
      <c r="N400" s="18">
        <f t="shared" si="6"/>
        <v>0</v>
      </c>
    </row>
    <row r="401" spans="1:14" ht="18.75">
      <c r="A401" s="28">
        <v>399</v>
      </c>
      <c r="B401" s="28" t="s">
        <v>3665</v>
      </c>
      <c r="C401" s="51" t="s">
        <v>2259</v>
      </c>
      <c r="D401" s="52" t="s">
        <v>2258</v>
      </c>
      <c r="E401" s="51" t="s">
        <v>6045</v>
      </c>
      <c r="F401" s="51" t="s">
        <v>2257</v>
      </c>
      <c r="G401" s="51"/>
      <c r="H401" s="51" t="s">
        <v>2256</v>
      </c>
      <c r="I401" s="17" t="s">
        <v>3673</v>
      </c>
      <c r="J401" s="51" t="s">
        <v>6437</v>
      </c>
      <c r="K401" s="51" t="s">
        <v>2214</v>
      </c>
      <c r="L401" s="52">
        <v>0</v>
      </c>
      <c r="M401" s="51">
        <v>0</v>
      </c>
      <c r="N401" s="18">
        <f t="shared" si="6"/>
        <v>0</v>
      </c>
    </row>
    <row r="402" spans="1:14" ht="18.75">
      <c r="A402" s="28">
        <v>400</v>
      </c>
      <c r="B402" s="28" t="s">
        <v>3665</v>
      </c>
      <c r="C402" s="51" t="s">
        <v>5913</v>
      </c>
      <c r="D402" s="52" t="s">
        <v>3483</v>
      </c>
      <c r="E402" s="51" t="s">
        <v>6046</v>
      </c>
      <c r="F402" s="51" t="s">
        <v>3482</v>
      </c>
      <c r="G402" s="51"/>
      <c r="H402" s="51" t="s">
        <v>6332</v>
      </c>
      <c r="I402" s="17" t="s">
        <v>3673</v>
      </c>
      <c r="J402" s="51" t="s">
        <v>3481</v>
      </c>
      <c r="K402" s="51" t="s">
        <v>2214</v>
      </c>
      <c r="L402" s="52">
        <v>0</v>
      </c>
      <c r="M402" s="51">
        <v>0</v>
      </c>
      <c r="N402" s="18">
        <f t="shared" si="6"/>
        <v>0</v>
      </c>
    </row>
    <row r="403" spans="1:14" ht="18.75">
      <c r="A403" s="28">
        <v>401</v>
      </c>
      <c r="B403" s="28" t="s">
        <v>3665</v>
      </c>
      <c r="C403" s="51" t="s">
        <v>5914</v>
      </c>
      <c r="D403" s="52" t="s">
        <v>2306</v>
      </c>
      <c r="E403" s="51" t="s">
        <v>6047</v>
      </c>
      <c r="F403" s="51" t="s">
        <v>2319</v>
      </c>
      <c r="G403" s="51"/>
      <c r="H403" s="51" t="s">
        <v>2318</v>
      </c>
      <c r="I403" s="17" t="s">
        <v>3673</v>
      </c>
      <c r="J403" s="51" t="s">
        <v>2389</v>
      </c>
      <c r="K403" s="51" t="s">
        <v>6713</v>
      </c>
      <c r="L403" s="52">
        <v>0</v>
      </c>
      <c r="M403" s="51">
        <v>0</v>
      </c>
      <c r="N403" s="18">
        <f t="shared" si="6"/>
        <v>0</v>
      </c>
    </row>
    <row r="404" spans="1:14" ht="18.75">
      <c r="A404" s="28">
        <v>402</v>
      </c>
      <c r="B404" s="28" t="s">
        <v>3665</v>
      </c>
      <c r="C404" s="51" t="s">
        <v>5915</v>
      </c>
      <c r="D404" s="52" t="s">
        <v>3432</v>
      </c>
      <c r="E404" s="51" t="s">
        <v>4970</v>
      </c>
      <c r="F404" s="51" t="s">
        <v>3438</v>
      </c>
      <c r="G404" s="51"/>
      <c r="H404" s="51" t="s">
        <v>3437</v>
      </c>
      <c r="I404" s="17" t="s">
        <v>3673</v>
      </c>
      <c r="J404" s="51" t="s">
        <v>3436</v>
      </c>
      <c r="K404" s="51" t="s">
        <v>2214</v>
      </c>
      <c r="L404" s="52">
        <v>0</v>
      </c>
      <c r="M404" s="51">
        <v>0</v>
      </c>
      <c r="N404" s="18">
        <f t="shared" si="6"/>
        <v>0</v>
      </c>
    </row>
    <row r="405" spans="1:14" ht="18.75">
      <c r="A405" s="28">
        <v>403</v>
      </c>
      <c r="B405" s="28" t="s">
        <v>3665</v>
      </c>
      <c r="C405" s="51" t="s">
        <v>2519</v>
      </c>
      <c r="D405" s="52" t="s">
        <v>2515</v>
      </c>
      <c r="E405" s="51" t="s">
        <v>4969</v>
      </c>
      <c r="F405" s="51" t="s">
        <v>2518</v>
      </c>
      <c r="G405" s="51"/>
      <c r="H405" s="51" t="s">
        <v>2517</v>
      </c>
      <c r="I405" s="17" t="s">
        <v>3673</v>
      </c>
      <c r="J405" s="51" t="s">
        <v>107</v>
      </c>
      <c r="K405" s="51" t="s">
        <v>2516</v>
      </c>
      <c r="L405" s="52">
        <v>0</v>
      </c>
      <c r="M405" s="51"/>
      <c r="N405" s="18">
        <f t="shared" si="6"/>
        <v>0</v>
      </c>
    </row>
    <row r="406" spans="1:14" ht="18.75">
      <c r="A406" s="28">
        <v>404</v>
      </c>
      <c r="B406" s="28" t="s">
        <v>3665</v>
      </c>
      <c r="C406" s="51" t="s">
        <v>2218</v>
      </c>
      <c r="D406" s="52" t="s">
        <v>2217</v>
      </c>
      <c r="E406" s="51" t="s">
        <v>4968</v>
      </c>
      <c r="F406" s="51" t="s">
        <v>6333</v>
      </c>
      <c r="G406" s="51"/>
      <c r="H406" s="51" t="s">
        <v>6334</v>
      </c>
      <c r="I406" s="17" t="s">
        <v>5671</v>
      </c>
      <c r="J406" s="51" t="s">
        <v>2216</v>
      </c>
      <c r="K406" s="51" t="s">
        <v>2214</v>
      </c>
      <c r="L406" s="52">
        <v>0</v>
      </c>
      <c r="M406" s="51"/>
      <c r="N406" s="18">
        <f t="shared" si="6"/>
        <v>0</v>
      </c>
    </row>
    <row r="407" spans="1:14" ht="18.75">
      <c r="A407" s="28">
        <v>405</v>
      </c>
      <c r="B407" s="28" t="s">
        <v>3665</v>
      </c>
      <c r="C407" s="51" t="s">
        <v>3592</v>
      </c>
      <c r="D407" s="52" t="s">
        <v>2261</v>
      </c>
      <c r="E407" s="51" t="s">
        <v>4967</v>
      </c>
      <c r="F407" s="51" t="s">
        <v>3591</v>
      </c>
      <c r="G407" s="51" t="s">
        <v>3590</v>
      </c>
      <c r="H407" s="51" t="s">
        <v>3589</v>
      </c>
      <c r="I407" s="17" t="s">
        <v>3671</v>
      </c>
      <c r="J407" s="51" t="s">
        <v>3589</v>
      </c>
      <c r="K407" s="51" t="s">
        <v>6714</v>
      </c>
      <c r="L407" s="52">
        <v>10</v>
      </c>
      <c r="M407" s="51"/>
      <c r="N407" s="18">
        <f t="shared" si="6"/>
        <v>10</v>
      </c>
    </row>
    <row r="408" spans="1:14" ht="18.75">
      <c r="A408" s="28">
        <v>406</v>
      </c>
      <c r="B408" s="28" t="s">
        <v>3665</v>
      </c>
      <c r="C408" s="51" t="s">
        <v>2534</v>
      </c>
      <c r="D408" s="52" t="s">
        <v>2228</v>
      </c>
      <c r="E408" s="51" t="s">
        <v>4966</v>
      </c>
      <c r="F408" s="51" t="s">
        <v>2533</v>
      </c>
      <c r="G408" s="51"/>
      <c r="H408" s="51" t="s">
        <v>2532</v>
      </c>
      <c r="I408" s="17" t="s">
        <v>3671</v>
      </c>
      <c r="J408" s="51" t="s">
        <v>6533</v>
      </c>
      <c r="K408" s="51" t="s">
        <v>6715</v>
      </c>
      <c r="L408" s="52">
        <v>0</v>
      </c>
      <c r="M408" s="51"/>
      <c r="N408" s="18">
        <f t="shared" si="6"/>
        <v>0</v>
      </c>
    </row>
    <row r="409" spans="1:14" ht="18.75">
      <c r="A409" s="28">
        <v>407</v>
      </c>
      <c r="B409" s="28" t="s">
        <v>3665</v>
      </c>
      <c r="C409" s="51" t="s">
        <v>2876</v>
      </c>
      <c r="D409" s="52" t="s">
        <v>2870</v>
      </c>
      <c r="E409" s="51" t="s">
        <v>4965</v>
      </c>
      <c r="F409" s="51" t="s">
        <v>2875</v>
      </c>
      <c r="G409" s="51"/>
      <c r="H409" s="51" t="s">
        <v>6335</v>
      </c>
      <c r="I409" s="17" t="s">
        <v>3671</v>
      </c>
      <c r="J409" s="51" t="s">
        <v>2874</v>
      </c>
      <c r="K409" s="51" t="s">
        <v>6691</v>
      </c>
      <c r="L409" s="52">
        <v>0</v>
      </c>
      <c r="M409" s="51"/>
      <c r="N409" s="18">
        <f t="shared" si="6"/>
        <v>0</v>
      </c>
    </row>
    <row r="410" spans="1:14" ht="18.75">
      <c r="A410" s="28">
        <v>408</v>
      </c>
      <c r="B410" s="28" t="s">
        <v>3665</v>
      </c>
      <c r="C410" s="51" t="s">
        <v>3175</v>
      </c>
      <c r="D410" s="52" t="s">
        <v>3170</v>
      </c>
      <c r="E410" s="51" t="s">
        <v>4964</v>
      </c>
      <c r="F410" s="51" t="s">
        <v>3174</v>
      </c>
      <c r="G410" s="51"/>
      <c r="H410" s="51" t="s">
        <v>6336</v>
      </c>
      <c r="I410" s="17" t="s">
        <v>3671</v>
      </c>
      <c r="J410" s="51" t="s">
        <v>6336</v>
      </c>
      <c r="K410" s="51" t="s">
        <v>3173</v>
      </c>
      <c r="L410" s="52">
        <v>0</v>
      </c>
      <c r="M410" s="51"/>
      <c r="N410" s="18">
        <f t="shared" si="6"/>
        <v>0</v>
      </c>
    </row>
    <row r="411" spans="1:14" ht="18.75">
      <c r="A411" s="28">
        <v>409</v>
      </c>
      <c r="B411" s="28" t="s">
        <v>3665</v>
      </c>
      <c r="C411" s="51" t="s">
        <v>2901</v>
      </c>
      <c r="D411" s="52" t="s">
        <v>2900</v>
      </c>
      <c r="E411" s="51" t="s">
        <v>4963</v>
      </c>
      <c r="F411" s="51" t="s">
        <v>2899</v>
      </c>
      <c r="G411" s="51"/>
      <c r="H411" s="51" t="s">
        <v>2898</v>
      </c>
      <c r="I411" s="17" t="s">
        <v>3671</v>
      </c>
      <c r="J411" s="51" t="s">
        <v>2898</v>
      </c>
      <c r="K411" s="51" t="s">
        <v>2458</v>
      </c>
      <c r="L411" s="52">
        <v>0</v>
      </c>
      <c r="M411" s="51"/>
      <c r="N411" s="18">
        <f t="shared" si="6"/>
        <v>0</v>
      </c>
    </row>
    <row r="412" spans="1:14" ht="18.75">
      <c r="A412" s="28">
        <v>410</v>
      </c>
      <c r="B412" s="28" t="s">
        <v>3665</v>
      </c>
      <c r="C412" s="51" t="s">
        <v>3232</v>
      </c>
      <c r="D412" s="52" t="s">
        <v>3231</v>
      </c>
      <c r="E412" s="51" t="s">
        <v>4962</v>
      </c>
      <c r="F412" s="51" t="s">
        <v>3230</v>
      </c>
      <c r="G412" s="51"/>
      <c r="H412" s="51" t="s">
        <v>3229</v>
      </c>
      <c r="I412" s="17" t="s">
        <v>3671</v>
      </c>
      <c r="J412" s="51" t="s">
        <v>3229</v>
      </c>
      <c r="K412" s="51" t="s">
        <v>6700</v>
      </c>
      <c r="L412" s="52">
        <v>0</v>
      </c>
      <c r="M412" s="51"/>
      <c r="N412" s="18">
        <f t="shared" si="6"/>
        <v>0</v>
      </c>
    </row>
    <row r="413" spans="1:14" ht="18.75">
      <c r="A413" s="28">
        <v>411</v>
      </c>
      <c r="B413" s="28" t="s">
        <v>3665</v>
      </c>
      <c r="C413" s="51" t="s">
        <v>2833</v>
      </c>
      <c r="D413" s="52" t="s">
        <v>2232</v>
      </c>
      <c r="E413" s="51" t="s">
        <v>4961</v>
      </c>
      <c r="F413" s="51" t="s">
        <v>2832</v>
      </c>
      <c r="G413" s="51"/>
      <c r="H413" s="51" t="s">
        <v>6337</v>
      </c>
      <c r="I413" s="17" t="s">
        <v>3671</v>
      </c>
      <c r="J413" s="51" t="s">
        <v>2831</v>
      </c>
      <c r="K413" s="51" t="s">
        <v>2458</v>
      </c>
      <c r="L413" s="52">
        <v>0</v>
      </c>
      <c r="M413" s="51"/>
      <c r="N413" s="18">
        <f t="shared" si="6"/>
        <v>0</v>
      </c>
    </row>
    <row r="414" spans="1:14" ht="18.75">
      <c r="A414" s="28">
        <v>412</v>
      </c>
      <c r="B414" s="28" t="s">
        <v>3665</v>
      </c>
      <c r="C414" s="51" t="s">
        <v>2429</v>
      </c>
      <c r="D414" s="52" t="s">
        <v>2428</v>
      </c>
      <c r="E414" s="51" t="s">
        <v>4960</v>
      </c>
      <c r="F414" s="51" t="s">
        <v>2427</v>
      </c>
      <c r="G414" s="51"/>
      <c r="H414" s="51" t="s">
        <v>2426</v>
      </c>
      <c r="I414" s="17" t="s">
        <v>3671</v>
      </c>
      <c r="J414" s="51" t="s">
        <v>2426</v>
      </c>
      <c r="K414" s="51" t="s">
        <v>2425</v>
      </c>
      <c r="L414" s="52">
        <v>0</v>
      </c>
      <c r="M414" s="51">
        <v>0</v>
      </c>
      <c r="N414" s="18">
        <f t="shared" si="6"/>
        <v>0</v>
      </c>
    </row>
    <row r="415" spans="1:14" ht="18.75">
      <c r="A415" s="28">
        <v>413</v>
      </c>
      <c r="B415" s="28" t="s">
        <v>3665</v>
      </c>
      <c r="C415" s="51" t="s">
        <v>2372</v>
      </c>
      <c r="D415" s="52" t="s">
        <v>2362</v>
      </c>
      <c r="E415" s="51" t="s">
        <v>6048</v>
      </c>
      <c r="F415" s="51" t="s">
        <v>2371</v>
      </c>
      <c r="G415" s="51"/>
      <c r="H415" s="51" t="s">
        <v>6338</v>
      </c>
      <c r="I415" s="17" t="s">
        <v>5671</v>
      </c>
      <c r="J415" s="51" t="s">
        <v>6534</v>
      </c>
      <c r="K415" s="51" t="s">
        <v>2214</v>
      </c>
      <c r="L415" s="52">
        <v>0</v>
      </c>
      <c r="M415" s="51"/>
      <c r="N415" s="18">
        <f t="shared" si="6"/>
        <v>0</v>
      </c>
    </row>
    <row r="416" spans="1:14" ht="18.75">
      <c r="A416" s="28">
        <v>414</v>
      </c>
      <c r="B416" s="28" t="s">
        <v>3665</v>
      </c>
      <c r="C416" s="51" t="s">
        <v>2846</v>
      </c>
      <c r="D416" s="52" t="s">
        <v>2843</v>
      </c>
      <c r="E416" s="51" t="s">
        <v>4959</v>
      </c>
      <c r="F416" s="51" t="s">
        <v>2845</v>
      </c>
      <c r="G416" s="51"/>
      <c r="H416" s="51" t="s">
        <v>6339</v>
      </c>
      <c r="I416" s="17" t="s">
        <v>5672</v>
      </c>
      <c r="J416" s="51" t="s">
        <v>6535</v>
      </c>
      <c r="K416" s="51" t="s">
        <v>2214</v>
      </c>
      <c r="L416" s="52">
        <v>0</v>
      </c>
      <c r="M416" s="51"/>
      <c r="N416" s="18">
        <f t="shared" si="6"/>
        <v>0</v>
      </c>
    </row>
    <row r="417" spans="1:14" ht="18.75">
      <c r="A417" s="28">
        <v>415</v>
      </c>
      <c r="B417" s="28" t="s">
        <v>3665</v>
      </c>
      <c r="C417" s="51" t="s">
        <v>3369</v>
      </c>
      <c r="D417" s="52" t="s">
        <v>3355</v>
      </c>
      <c r="E417" s="51" t="s">
        <v>4958</v>
      </c>
      <c r="F417" s="51" t="s">
        <v>3368</v>
      </c>
      <c r="G417" s="51"/>
      <c r="H417" s="51" t="s">
        <v>6339</v>
      </c>
      <c r="I417" s="17" t="s">
        <v>5672</v>
      </c>
      <c r="J417" s="51" t="s">
        <v>6536</v>
      </c>
      <c r="K417" s="51" t="s">
        <v>2214</v>
      </c>
      <c r="L417" s="52">
        <v>0</v>
      </c>
      <c r="M417" s="51"/>
      <c r="N417" s="18">
        <f t="shared" si="6"/>
        <v>0</v>
      </c>
    </row>
    <row r="418" spans="1:14" ht="18.75">
      <c r="A418" s="28">
        <v>416</v>
      </c>
      <c r="B418" s="28" t="s">
        <v>3665</v>
      </c>
      <c r="C418" s="51" t="s">
        <v>2497</v>
      </c>
      <c r="D418" s="52" t="s">
        <v>2496</v>
      </c>
      <c r="E418" s="51" t="s">
        <v>4957</v>
      </c>
      <c r="F418" s="51" t="s">
        <v>2495</v>
      </c>
      <c r="G418" s="51"/>
      <c r="H418" s="51" t="s">
        <v>6338</v>
      </c>
      <c r="I418" s="17" t="s">
        <v>5671</v>
      </c>
      <c r="J418" s="51" t="s">
        <v>6537</v>
      </c>
      <c r="K418" s="51" t="s">
        <v>2494</v>
      </c>
      <c r="L418" s="52">
        <v>0</v>
      </c>
      <c r="M418" s="51">
        <v>0</v>
      </c>
      <c r="N418" s="18">
        <f t="shared" si="6"/>
        <v>0</v>
      </c>
    </row>
    <row r="419" spans="1:14" ht="18.75">
      <c r="A419" s="28">
        <v>417</v>
      </c>
      <c r="B419" s="28" t="s">
        <v>3665</v>
      </c>
      <c r="C419" s="51" t="s">
        <v>2282</v>
      </c>
      <c r="D419" s="52" t="s">
        <v>2281</v>
      </c>
      <c r="E419" s="51" t="s">
        <v>4956</v>
      </c>
      <c r="F419" s="51" t="s">
        <v>2280</v>
      </c>
      <c r="G419" s="51"/>
      <c r="H419" s="51" t="s">
        <v>6340</v>
      </c>
      <c r="I419" s="17" t="s">
        <v>5673</v>
      </c>
      <c r="J419" s="51" t="s">
        <v>6538</v>
      </c>
      <c r="K419" s="51" t="s">
        <v>2279</v>
      </c>
      <c r="L419" s="52">
        <v>0</v>
      </c>
      <c r="M419" s="51"/>
      <c r="N419" s="18">
        <f t="shared" si="6"/>
        <v>0</v>
      </c>
    </row>
    <row r="420" spans="1:14" ht="18.75">
      <c r="A420" s="28">
        <v>418</v>
      </c>
      <c r="B420" s="28" t="s">
        <v>3665</v>
      </c>
      <c r="C420" s="51" t="s">
        <v>2299</v>
      </c>
      <c r="D420" s="52" t="s">
        <v>2298</v>
      </c>
      <c r="E420" s="51" t="s">
        <v>4951</v>
      </c>
      <c r="F420" s="51" t="s">
        <v>2297</v>
      </c>
      <c r="G420" s="51"/>
      <c r="H420" s="51" t="s">
        <v>6341</v>
      </c>
      <c r="I420" s="17" t="s">
        <v>6738</v>
      </c>
      <c r="J420" s="51" t="s">
        <v>2296</v>
      </c>
      <c r="K420" s="51" t="s">
        <v>2214</v>
      </c>
      <c r="L420" s="52">
        <v>0</v>
      </c>
      <c r="M420" s="51"/>
      <c r="N420" s="18">
        <f t="shared" si="6"/>
        <v>0</v>
      </c>
    </row>
    <row r="421" spans="1:14" ht="18.75">
      <c r="A421" s="28">
        <v>419</v>
      </c>
      <c r="B421" s="28" t="s">
        <v>3665</v>
      </c>
      <c r="C421" s="51" t="s">
        <v>2651</v>
      </c>
      <c r="D421" s="52" t="s">
        <v>2650</v>
      </c>
      <c r="E421" s="51" t="s">
        <v>4955</v>
      </c>
      <c r="F421" s="51" t="s">
        <v>2649</v>
      </c>
      <c r="G421" s="51"/>
      <c r="H421" s="51" t="s">
        <v>6340</v>
      </c>
      <c r="I421" s="17" t="s">
        <v>5673</v>
      </c>
      <c r="J421" s="51" t="s">
        <v>6539</v>
      </c>
      <c r="K421" s="51" t="s">
        <v>2279</v>
      </c>
      <c r="L421" s="52">
        <v>0</v>
      </c>
      <c r="M421" s="51"/>
      <c r="N421" s="18">
        <f t="shared" si="6"/>
        <v>0</v>
      </c>
    </row>
    <row r="422" spans="1:14" ht="18.75">
      <c r="A422" s="28">
        <v>420</v>
      </c>
      <c r="B422" s="28" t="s">
        <v>3665</v>
      </c>
      <c r="C422" s="51" t="s">
        <v>2528</v>
      </c>
      <c r="D422" s="52" t="s">
        <v>2527</v>
      </c>
      <c r="E422" s="51" t="s">
        <v>4954</v>
      </c>
      <c r="F422" s="51" t="s">
        <v>2526</v>
      </c>
      <c r="G422" s="51"/>
      <c r="H422" s="51" t="s">
        <v>6340</v>
      </c>
      <c r="I422" s="17" t="s">
        <v>5673</v>
      </c>
      <c r="J422" s="51" t="s">
        <v>2525</v>
      </c>
      <c r="K422" s="51" t="s">
        <v>2516</v>
      </c>
      <c r="L422" s="52">
        <v>0</v>
      </c>
      <c r="M422" s="51"/>
      <c r="N422" s="18">
        <f t="shared" si="6"/>
        <v>0</v>
      </c>
    </row>
    <row r="423" spans="1:14" ht="18.75">
      <c r="A423" s="28">
        <v>421</v>
      </c>
      <c r="B423" s="28" t="s">
        <v>3665</v>
      </c>
      <c r="C423" s="51" t="s">
        <v>3546</v>
      </c>
      <c r="D423" s="52" t="s">
        <v>3541</v>
      </c>
      <c r="E423" s="51" t="s">
        <v>4953</v>
      </c>
      <c r="F423" s="51" t="s">
        <v>3545</v>
      </c>
      <c r="G423" s="51"/>
      <c r="H423" s="51" t="s">
        <v>6340</v>
      </c>
      <c r="I423" s="17" t="s">
        <v>5673</v>
      </c>
      <c r="J423" s="51" t="s">
        <v>3544</v>
      </c>
      <c r="K423" s="51" t="s">
        <v>3543</v>
      </c>
      <c r="L423" s="52">
        <v>0</v>
      </c>
      <c r="M423" s="51"/>
      <c r="N423" s="18">
        <f t="shared" si="6"/>
        <v>0</v>
      </c>
    </row>
    <row r="424" spans="1:14" ht="18.75">
      <c r="A424" s="28">
        <v>422</v>
      </c>
      <c r="B424" s="28" t="s">
        <v>3665</v>
      </c>
      <c r="C424" s="51" t="s">
        <v>3169</v>
      </c>
      <c r="D424" s="52" t="s">
        <v>3168</v>
      </c>
      <c r="E424" s="51" t="s">
        <v>4952</v>
      </c>
      <c r="F424" s="51" t="s">
        <v>3167</v>
      </c>
      <c r="G424" s="51" t="s">
        <v>3166</v>
      </c>
      <c r="H424" s="51" t="s">
        <v>6340</v>
      </c>
      <c r="I424" s="17" t="s">
        <v>5673</v>
      </c>
      <c r="J424" s="51" t="s">
        <v>7189</v>
      </c>
      <c r="K424" s="51" t="s">
        <v>2214</v>
      </c>
      <c r="L424" s="52">
        <v>0</v>
      </c>
      <c r="M424" s="51"/>
      <c r="N424" s="18">
        <f t="shared" si="6"/>
        <v>0</v>
      </c>
    </row>
    <row r="425" spans="1:14" ht="18.75">
      <c r="A425" s="28">
        <v>423</v>
      </c>
      <c r="B425" s="28" t="s">
        <v>3665</v>
      </c>
      <c r="C425" s="51" t="s">
        <v>2668</v>
      </c>
      <c r="D425" s="52" t="s">
        <v>2468</v>
      </c>
      <c r="E425" s="51" t="s">
        <v>5251</v>
      </c>
      <c r="F425" s="51" t="s">
        <v>6342</v>
      </c>
      <c r="G425" s="51"/>
      <c r="H425" s="51" t="s">
        <v>6343</v>
      </c>
      <c r="I425" s="17" t="s">
        <v>5673</v>
      </c>
      <c r="J425" s="51" t="s">
        <v>2667</v>
      </c>
      <c r="K425" s="51" t="s">
        <v>6716</v>
      </c>
      <c r="L425" s="52">
        <v>0</v>
      </c>
      <c r="M425" s="51"/>
      <c r="N425" s="18">
        <f t="shared" si="6"/>
        <v>0</v>
      </c>
    </row>
    <row r="426" spans="1:14" ht="18.75">
      <c r="A426" s="28">
        <v>424</v>
      </c>
      <c r="B426" s="28" t="s">
        <v>3665</v>
      </c>
      <c r="C426" s="51" t="s">
        <v>2302</v>
      </c>
      <c r="D426" s="52" t="s">
        <v>2298</v>
      </c>
      <c r="E426" s="51" t="s">
        <v>4951</v>
      </c>
      <c r="F426" s="51" t="s">
        <v>2301</v>
      </c>
      <c r="G426" s="51"/>
      <c r="H426" s="51" t="s">
        <v>6340</v>
      </c>
      <c r="I426" s="17" t="s">
        <v>5673</v>
      </c>
      <c r="J426" s="51" t="s">
        <v>7190</v>
      </c>
      <c r="K426" s="51" t="s">
        <v>2300</v>
      </c>
      <c r="L426" s="52">
        <v>0</v>
      </c>
      <c r="M426" s="51"/>
      <c r="N426" s="18">
        <f t="shared" si="6"/>
        <v>0</v>
      </c>
    </row>
    <row r="427" spans="1:14" ht="18.75">
      <c r="A427" s="28">
        <v>425</v>
      </c>
      <c r="B427" s="28" t="s">
        <v>3665</v>
      </c>
      <c r="C427" s="51" t="s">
        <v>3575</v>
      </c>
      <c r="D427" s="52" t="s">
        <v>3574</v>
      </c>
      <c r="E427" s="51" t="s">
        <v>4950</v>
      </c>
      <c r="F427" s="51" t="s">
        <v>3573</v>
      </c>
      <c r="G427" s="51"/>
      <c r="H427" s="51" t="s">
        <v>6340</v>
      </c>
      <c r="I427" s="17" t="s">
        <v>5673</v>
      </c>
      <c r="J427" s="51" t="s">
        <v>6540</v>
      </c>
      <c r="K427" s="51" t="s">
        <v>3572</v>
      </c>
      <c r="L427" s="52">
        <v>0</v>
      </c>
      <c r="M427" s="51">
        <v>0</v>
      </c>
      <c r="N427" s="18">
        <f t="shared" si="6"/>
        <v>0</v>
      </c>
    </row>
    <row r="428" spans="1:14" ht="18.75">
      <c r="A428" s="28">
        <v>426</v>
      </c>
      <c r="B428" s="28" t="s">
        <v>3665</v>
      </c>
      <c r="C428" s="51" t="s">
        <v>5916</v>
      </c>
      <c r="D428" s="52" t="s">
        <v>3388</v>
      </c>
      <c r="E428" s="51" t="s">
        <v>4949</v>
      </c>
      <c r="F428" s="51" t="s">
        <v>3387</v>
      </c>
      <c r="G428" s="51"/>
      <c r="H428" s="51" t="s">
        <v>6344</v>
      </c>
      <c r="I428" s="17" t="s">
        <v>5674</v>
      </c>
      <c r="J428" s="51" t="s">
        <v>6541</v>
      </c>
      <c r="K428" s="51" t="s">
        <v>2454</v>
      </c>
      <c r="L428" s="52">
        <v>0</v>
      </c>
      <c r="M428" s="51"/>
      <c r="N428" s="18">
        <f t="shared" si="6"/>
        <v>0</v>
      </c>
    </row>
    <row r="429" spans="1:14" ht="18.75">
      <c r="A429" s="28">
        <v>427</v>
      </c>
      <c r="B429" s="28" t="s">
        <v>3665</v>
      </c>
      <c r="C429" s="51" t="s">
        <v>3413</v>
      </c>
      <c r="D429" s="52" t="s">
        <v>3405</v>
      </c>
      <c r="E429" s="51" t="s">
        <v>4948</v>
      </c>
      <c r="F429" s="51" t="s">
        <v>3412</v>
      </c>
      <c r="G429" s="51" t="s">
        <v>3411</v>
      </c>
      <c r="H429" s="51" t="s">
        <v>6345</v>
      </c>
      <c r="I429" s="17" t="s">
        <v>6737</v>
      </c>
      <c r="J429" s="51" t="s">
        <v>6542</v>
      </c>
      <c r="K429" s="51" t="s">
        <v>3410</v>
      </c>
      <c r="L429" s="52">
        <v>0</v>
      </c>
      <c r="M429" s="51"/>
      <c r="N429" s="18">
        <f t="shared" si="6"/>
        <v>0</v>
      </c>
    </row>
    <row r="430" spans="1:14" ht="18.75">
      <c r="A430" s="28">
        <v>428</v>
      </c>
      <c r="B430" s="28" t="s">
        <v>3665</v>
      </c>
      <c r="C430" s="51" t="s">
        <v>5917</v>
      </c>
      <c r="D430" s="52" t="s">
        <v>3468</v>
      </c>
      <c r="E430" s="51" t="s">
        <v>4947</v>
      </c>
      <c r="F430" s="51" t="s">
        <v>3480</v>
      </c>
      <c r="G430" s="51"/>
      <c r="H430" s="51" t="s">
        <v>6346</v>
      </c>
      <c r="I430" s="17" t="s">
        <v>6737</v>
      </c>
      <c r="J430" s="51" t="s">
        <v>6543</v>
      </c>
      <c r="K430" s="51" t="s">
        <v>2516</v>
      </c>
      <c r="L430" s="52">
        <v>0</v>
      </c>
      <c r="M430" s="51"/>
      <c r="N430" s="18">
        <f t="shared" si="6"/>
        <v>0</v>
      </c>
    </row>
    <row r="431" spans="1:14" ht="18.75">
      <c r="A431" s="28">
        <v>429</v>
      </c>
      <c r="B431" s="28" t="s">
        <v>3665</v>
      </c>
      <c r="C431" s="51" t="s">
        <v>2568</v>
      </c>
      <c r="D431" s="52" t="s">
        <v>2549</v>
      </c>
      <c r="E431" s="51" t="s">
        <v>4946</v>
      </c>
      <c r="F431" s="51" t="s">
        <v>2567</v>
      </c>
      <c r="G431" s="51" t="s">
        <v>2566</v>
      </c>
      <c r="H431" s="51" t="s">
        <v>2565</v>
      </c>
      <c r="I431" s="17" t="s">
        <v>3671</v>
      </c>
      <c r="J431" s="51" t="s">
        <v>2565</v>
      </c>
      <c r="K431" s="51" t="s">
        <v>2295</v>
      </c>
      <c r="L431" s="52">
        <v>0</v>
      </c>
      <c r="M431" s="51"/>
      <c r="N431" s="18">
        <f t="shared" si="6"/>
        <v>0</v>
      </c>
    </row>
    <row r="432" spans="1:14" ht="18.75">
      <c r="A432" s="28">
        <v>430</v>
      </c>
      <c r="B432" s="28" t="s">
        <v>3665</v>
      </c>
      <c r="C432" s="51" t="s">
        <v>5918</v>
      </c>
      <c r="D432" s="52" t="s">
        <v>2974</v>
      </c>
      <c r="E432" s="51" t="s">
        <v>5127</v>
      </c>
      <c r="F432" s="51" t="s">
        <v>2973</v>
      </c>
      <c r="G432" s="51"/>
      <c r="H432" s="51" t="s">
        <v>6347</v>
      </c>
      <c r="I432" s="17" t="s">
        <v>3673</v>
      </c>
      <c r="J432" s="51" t="s">
        <v>2972</v>
      </c>
      <c r="K432" s="51" t="s">
        <v>2214</v>
      </c>
      <c r="L432" s="52">
        <v>0</v>
      </c>
      <c r="M432" s="51"/>
      <c r="N432" s="18">
        <f t="shared" si="6"/>
        <v>0</v>
      </c>
    </row>
    <row r="433" spans="1:14" ht="18.75">
      <c r="A433" s="28">
        <v>431</v>
      </c>
      <c r="B433" s="28" t="s">
        <v>3665</v>
      </c>
      <c r="C433" s="51" t="s">
        <v>2822</v>
      </c>
      <c r="D433" s="52" t="s">
        <v>2817</v>
      </c>
      <c r="E433" s="51" t="s">
        <v>6049</v>
      </c>
      <c r="F433" s="51" t="s">
        <v>2821</v>
      </c>
      <c r="G433" s="51"/>
      <c r="H433" s="51" t="s">
        <v>2820</v>
      </c>
      <c r="I433" s="17" t="s">
        <v>6737</v>
      </c>
      <c r="J433" s="51" t="s">
        <v>2819</v>
      </c>
      <c r="K433" s="51" t="s">
        <v>2818</v>
      </c>
      <c r="L433" s="52">
        <v>0</v>
      </c>
      <c r="M433" s="51">
        <v>0</v>
      </c>
      <c r="N433" s="18">
        <f t="shared" si="6"/>
        <v>0</v>
      </c>
    </row>
    <row r="434" spans="1:14" ht="18.75">
      <c r="A434" s="28">
        <v>432</v>
      </c>
      <c r="B434" s="28" t="s">
        <v>3665</v>
      </c>
      <c r="C434" s="51" t="s">
        <v>5919</v>
      </c>
      <c r="D434" s="52" t="s">
        <v>3190</v>
      </c>
      <c r="E434" s="51" t="s">
        <v>6050</v>
      </c>
      <c r="F434" s="51" t="s">
        <v>3189</v>
      </c>
      <c r="G434" s="51" t="s">
        <v>3189</v>
      </c>
      <c r="H434" s="51" t="s">
        <v>6348</v>
      </c>
      <c r="I434" s="17" t="s">
        <v>3671</v>
      </c>
      <c r="J434" s="51" t="s">
        <v>6348</v>
      </c>
      <c r="K434" s="51" t="s">
        <v>6714</v>
      </c>
      <c r="L434" s="52">
        <v>3</v>
      </c>
      <c r="M434" s="51"/>
      <c r="N434" s="18">
        <f t="shared" si="6"/>
        <v>3</v>
      </c>
    </row>
    <row r="435" spans="1:14" ht="18.75">
      <c r="A435" s="28">
        <v>433</v>
      </c>
      <c r="B435" s="28" t="s">
        <v>3665</v>
      </c>
      <c r="C435" s="51" t="s">
        <v>3090</v>
      </c>
      <c r="D435" s="52" t="s">
        <v>3089</v>
      </c>
      <c r="E435" s="51" t="s">
        <v>4945</v>
      </c>
      <c r="F435" s="51" t="s">
        <v>3088</v>
      </c>
      <c r="G435" s="51"/>
      <c r="H435" s="51" t="s">
        <v>3087</v>
      </c>
      <c r="I435" s="17" t="s">
        <v>3671</v>
      </c>
      <c r="J435" s="51" t="s">
        <v>6544</v>
      </c>
      <c r="K435" s="51" t="s">
        <v>6578</v>
      </c>
      <c r="L435" s="52">
        <v>0</v>
      </c>
      <c r="M435" s="51"/>
      <c r="N435" s="18">
        <f t="shared" si="6"/>
        <v>0</v>
      </c>
    </row>
    <row r="436" spans="1:14" ht="18.75">
      <c r="A436" s="28">
        <v>434</v>
      </c>
      <c r="B436" s="28" t="s">
        <v>3665</v>
      </c>
      <c r="C436" s="51" t="s">
        <v>3409</v>
      </c>
      <c r="D436" s="52" t="s">
        <v>3405</v>
      </c>
      <c r="E436" s="51" t="s">
        <v>4944</v>
      </c>
      <c r="F436" s="51" t="s">
        <v>3408</v>
      </c>
      <c r="G436" s="51"/>
      <c r="H436" s="51" t="s">
        <v>3407</v>
      </c>
      <c r="I436" s="17" t="s">
        <v>3671</v>
      </c>
      <c r="J436" s="51" t="s">
        <v>3407</v>
      </c>
      <c r="K436" s="51" t="s">
        <v>6717</v>
      </c>
      <c r="L436" s="52">
        <v>0</v>
      </c>
      <c r="M436" s="51"/>
      <c r="N436" s="18">
        <f t="shared" si="6"/>
        <v>0</v>
      </c>
    </row>
    <row r="437" spans="1:14" ht="18.75">
      <c r="A437" s="28">
        <v>435</v>
      </c>
      <c r="B437" s="28" t="s">
        <v>3665</v>
      </c>
      <c r="C437" s="51" t="s">
        <v>2461</v>
      </c>
      <c r="D437" s="52" t="s">
        <v>2460</v>
      </c>
      <c r="E437" s="51" t="s">
        <v>4943</v>
      </c>
      <c r="F437" s="51" t="s">
        <v>2459</v>
      </c>
      <c r="G437" s="51"/>
      <c r="H437" s="51" t="s">
        <v>6349</v>
      </c>
      <c r="I437" s="17" t="s">
        <v>3671</v>
      </c>
      <c r="J437" s="51" t="s">
        <v>6349</v>
      </c>
      <c r="K437" s="51" t="s">
        <v>2458</v>
      </c>
      <c r="L437" s="52">
        <v>0</v>
      </c>
      <c r="M437" s="51"/>
      <c r="N437" s="18">
        <f t="shared" si="6"/>
        <v>0</v>
      </c>
    </row>
    <row r="438" spans="1:14" ht="18.75">
      <c r="A438" s="28">
        <v>436</v>
      </c>
      <c r="B438" s="28" t="s">
        <v>3665</v>
      </c>
      <c r="C438" s="51" t="s">
        <v>3298</v>
      </c>
      <c r="D438" s="52" t="s">
        <v>3282</v>
      </c>
      <c r="E438" s="51" t="s">
        <v>4942</v>
      </c>
      <c r="F438" s="51" t="s">
        <v>3297</v>
      </c>
      <c r="G438" s="51"/>
      <c r="H438" s="51" t="s">
        <v>6350</v>
      </c>
      <c r="I438" s="17" t="s">
        <v>6737</v>
      </c>
      <c r="J438" s="51" t="s">
        <v>6545</v>
      </c>
      <c r="K438" s="51" t="s">
        <v>6718</v>
      </c>
      <c r="L438" s="52">
        <v>0</v>
      </c>
      <c r="M438" s="51"/>
      <c r="N438" s="18">
        <f t="shared" si="6"/>
        <v>0</v>
      </c>
    </row>
    <row r="439" spans="1:14" ht="18.75">
      <c r="A439" s="28">
        <v>437</v>
      </c>
      <c r="B439" s="28" t="s">
        <v>3665</v>
      </c>
      <c r="C439" s="51" t="s">
        <v>5920</v>
      </c>
      <c r="D439" s="52" t="s">
        <v>3251</v>
      </c>
      <c r="E439" s="51" t="s">
        <v>6051</v>
      </c>
      <c r="F439" s="51" t="s">
        <v>3250</v>
      </c>
      <c r="G439" s="51"/>
      <c r="H439" s="51" t="s">
        <v>6351</v>
      </c>
      <c r="I439" s="17" t="s">
        <v>6737</v>
      </c>
      <c r="J439" s="51" t="s">
        <v>6546</v>
      </c>
      <c r="K439" s="51" t="s">
        <v>6719</v>
      </c>
      <c r="L439" s="52">
        <v>0</v>
      </c>
      <c r="M439" s="51"/>
      <c r="N439" s="18">
        <f t="shared" si="6"/>
        <v>0</v>
      </c>
    </row>
    <row r="440" spans="1:14" ht="18.75">
      <c r="A440" s="28">
        <v>438</v>
      </c>
      <c r="B440" s="28" t="s">
        <v>3665</v>
      </c>
      <c r="C440" s="51" t="s">
        <v>3532</v>
      </c>
      <c r="D440" s="52" t="s">
        <v>3528</v>
      </c>
      <c r="E440" s="51" t="s">
        <v>4941</v>
      </c>
      <c r="F440" s="51" t="s">
        <v>3531</v>
      </c>
      <c r="G440" s="51"/>
      <c r="H440" s="51" t="s">
        <v>3530</v>
      </c>
      <c r="I440" s="17" t="s">
        <v>3671</v>
      </c>
      <c r="J440" s="51" t="s">
        <v>6547</v>
      </c>
      <c r="K440" s="51" t="s">
        <v>6720</v>
      </c>
      <c r="L440" s="52">
        <v>0</v>
      </c>
      <c r="M440" s="51"/>
      <c r="N440" s="18">
        <f t="shared" si="6"/>
        <v>0</v>
      </c>
    </row>
    <row r="441" spans="1:14" ht="18.75">
      <c r="A441" s="28">
        <v>439</v>
      </c>
      <c r="B441" s="28" t="s">
        <v>3665</v>
      </c>
      <c r="C441" s="51" t="s">
        <v>2764</v>
      </c>
      <c r="D441" s="52" t="s">
        <v>2237</v>
      </c>
      <c r="E441" s="51" t="s">
        <v>4940</v>
      </c>
      <c r="F441" s="51" t="s">
        <v>2763</v>
      </c>
      <c r="G441" s="51"/>
      <c r="H441" s="51" t="s">
        <v>2762</v>
      </c>
      <c r="I441" s="17" t="s">
        <v>3671</v>
      </c>
      <c r="J441" s="51" t="s">
        <v>2762</v>
      </c>
      <c r="K441" s="51" t="s">
        <v>2761</v>
      </c>
      <c r="L441" s="52">
        <v>0</v>
      </c>
      <c r="M441" s="51">
        <v>0</v>
      </c>
      <c r="N441" s="18">
        <f t="shared" si="6"/>
        <v>0</v>
      </c>
    </row>
    <row r="442" spans="1:14" ht="18.75">
      <c r="A442" s="28">
        <v>440</v>
      </c>
      <c r="B442" s="28" t="s">
        <v>3665</v>
      </c>
      <c r="C442" s="51" t="s">
        <v>2355</v>
      </c>
      <c r="D442" s="52" t="s">
        <v>2354</v>
      </c>
      <c r="E442" s="51" t="s">
        <v>4939</v>
      </c>
      <c r="F442" s="51" t="s">
        <v>2353</v>
      </c>
      <c r="G442" s="51"/>
      <c r="H442" s="51" t="s">
        <v>6352</v>
      </c>
      <c r="I442" s="17" t="s">
        <v>3673</v>
      </c>
      <c r="J442" s="51" t="s">
        <v>6548</v>
      </c>
      <c r="K442" s="51" t="s">
        <v>2214</v>
      </c>
      <c r="L442" s="52">
        <v>0</v>
      </c>
      <c r="M442" s="51"/>
      <c r="N442" s="18">
        <f t="shared" si="6"/>
        <v>0</v>
      </c>
    </row>
    <row r="443" spans="1:14" ht="18.75">
      <c r="A443" s="28">
        <v>441</v>
      </c>
      <c r="B443" s="28" t="s">
        <v>3665</v>
      </c>
      <c r="C443" s="51" t="s">
        <v>5921</v>
      </c>
      <c r="D443" s="52" t="s">
        <v>3488</v>
      </c>
      <c r="E443" s="51" t="s">
        <v>4938</v>
      </c>
      <c r="F443" s="51" t="s">
        <v>3487</v>
      </c>
      <c r="G443" s="51"/>
      <c r="H443" s="51" t="s">
        <v>6353</v>
      </c>
      <c r="I443" s="17" t="s">
        <v>3673</v>
      </c>
      <c r="J443" s="51" t="s">
        <v>6549</v>
      </c>
      <c r="K443" s="51" t="s">
        <v>6721</v>
      </c>
      <c r="L443" s="52">
        <v>0</v>
      </c>
      <c r="M443" s="51"/>
      <c r="N443" s="18">
        <f t="shared" si="6"/>
        <v>0</v>
      </c>
    </row>
    <row r="444" spans="1:14" ht="18.75">
      <c r="A444" s="28">
        <v>442</v>
      </c>
      <c r="B444" s="28" t="s">
        <v>3665</v>
      </c>
      <c r="C444" s="51" t="s">
        <v>5922</v>
      </c>
      <c r="D444" s="52" t="s">
        <v>2241</v>
      </c>
      <c r="E444" s="51" t="s">
        <v>5126</v>
      </c>
      <c r="F444" s="51" t="s">
        <v>2246</v>
      </c>
      <c r="G444" s="51"/>
      <c r="H444" s="51" t="s">
        <v>6354</v>
      </c>
      <c r="I444" s="17" t="s">
        <v>3673</v>
      </c>
      <c r="J444" s="51" t="s">
        <v>6505</v>
      </c>
      <c r="K444" s="51" t="s">
        <v>2245</v>
      </c>
      <c r="L444" s="52">
        <v>0</v>
      </c>
      <c r="M444" s="51"/>
      <c r="N444" s="18">
        <f t="shared" si="6"/>
        <v>0</v>
      </c>
    </row>
    <row r="445" spans="1:14" ht="18.75">
      <c r="A445" s="28">
        <v>443</v>
      </c>
      <c r="B445" s="28" t="s">
        <v>3665</v>
      </c>
      <c r="C445" s="51" t="s">
        <v>5923</v>
      </c>
      <c r="D445" s="52" t="s">
        <v>3432</v>
      </c>
      <c r="E445" s="51" t="s">
        <v>4937</v>
      </c>
      <c r="F445" s="51" t="s">
        <v>3442</v>
      </c>
      <c r="G445" s="51"/>
      <c r="H445" s="51" t="s">
        <v>3441</v>
      </c>
      <c r="I445" s="17" t="s">
        <v>3673</v>
      </c>
      <c r="J445" s="51" t="s">
        <v>6550</v>
      </c>
      <c r="K445" s="51" t="s">
        <v>2214</v>
      </c>
      <c r="L445" s="52">
        <v>0</v>
      </c>
      <c r="M445" s="51"/>
      <c r="N445" s="18">
        <f t="shared" si="6"/>
        <v>0</v>
      </c>
    </row>
    <row r="446" spans="1:14" ht="18.75">
      <c r="A446" s="28">
        <v>444</v>
      </c>
      <c r="B446" s="28" t="s">
        <v>3665</v>
      </c>
      <c r="C446" s="51" t="s">
        <v>5924</v>
      </c>
      <c r="D446" s="52" t="s">
        <v>3618</v>
      </c>
      <c r="E446" s="51" t="s">
        <v>4936</v>
      </c>
      <c r="F446" s="51" t="s">
        <v>3617</v>
      </c>
      <c r="G446" s="51"/>
      <c r="H446" s="51" t="s">
        <v>6355</v>
      </c>
      <c r="I446" s="17" t="s">
        <v>3673</v>
      </c>
      <c r="J446" s="51" t="s">
        <v>2823</v>
      </c>
      <c r="K446" s="51" t="s">
        <v>2214</v>
      </c>
      <c r="L446" s="52">
        <v>0</v>
      </c>
      <c r="M446" s="51"/>
      <c r="N446" s="18">
        <f t="shared" si="6"/>
        <v>0</v>
      </c>
    </row>
    <row r="447" spans="1:14" ht="18.75">
      <c r="A447" s="28">
        <v>445</v>
      </c>
      <c r="B447" s="28" t="s">
        <v>3665</v>
      </c>
      <c r="C447" s="51" t="s">
        <v>3014</v>
      </c>
      <c r="D447" s="52" t="s">
        <v>3013</v>
      </c>
      <c r="E447" s="51" t="s">
        <v>4935</v>
      </c>
      <c r="F447" s="51" t="s">
        <v>3012</v>
      </c>
      <c r="G447" s="51"/>
      <c r="H447" s="51" t="s">
        <v>6356</v>
      </c>
      <c r="I447" s="17" t="s">
        <v>3673</v>
      </c>
      <c r="J447" s="51" t="s">
        <v>6551</v>
      </c>
      <c r="K447" s="51" t="s">
        <v>2214</v>
      </c>
      <c r="L447" s="52">
        <v>0</v>
      </c>
      <c r="M447" s="51"/>
      <c r="N447" s="18">
        <f t="shared" si="6"/>
        <v>0</v>
      </c>
    </row>
    <row r="448" spans="1:14" ht="18.75">
      <c r="A448" s="28">
        <v>446</v>
      </c>
      <c r="B448" s="28" t="s">
        <v>3665</v>
      </c>
      <c r="C448" s="51" t="s">
        <v>5925</v>
      </c>
      <c r="D448" s="52" t="s">
        <v>3086</v>
      </c>
      <c r="E448" s="51" t="s">
        <v>4934</v>
      </c>
      <c r="F448" s="51" t="s">
        <v>3085</v>
      </c>
      <c r="G448" s="51"/>
      <c r="H448" s="51" t="s">
        <v>6357</v>
      </c>
      <c r="I448" s="17" t="s">
        <v>3673</v>
      </c>
      <c r="J448" s="51" t="s">
        <v>6552</v>
      </c>
      <c r="K448" s="51" t="s">
        <v>2214</v>
      </c>
      <c r="L448" s="52">
        <v>0</v>
      </c>
      <c r="M448" s="51"/>
      <c r="N448" s="18">
        <f t="shared" si="6"/>
        <v>0</v>
      </c>
    </row>
    <row r="449" spans="1:14" ht="18.75">
      <c r="A449" s="28">
        <v>447</v>
      </c>
      <c r="B449" s="28" t="s">
        <v>3665</v>
      </c>
      <c r="C449" s="51" t="s">
        <v>3534</v>
      </c>
      <c r="D449" s="52" t="s">
        <v>3528</v>
      </c>
      <c r="E449" s="51" t="s">
        <v>4933</v>
      </c>
      <c r="F449" s="51" t="s">
        <v>3533</v>
      </c>
      <c r="G449" s="51"/>
      <c r="H449" s="51" t="s">
        <v>6358</v>
      </c>
      <c r="I449" s="17" t="s">
        <v>3673</v>
      </c>
      <c r="J449" s="51" t="s">
        <v>6553</v>
      </c>
      <c r="K449" s="51" t="s">
        <v>2214</v>
      </c>
      <c r="L449" s="52">
        <v>0</v>
      </c>
      <c r="M449" s="51"/>
      <c r="N449" s="18">
        <f t="shared" si="6"/>
        <v>0</v>
      </c>
    </row>
    <row r="450" spans="1:14" ht="18.75">
      <c r="A450" s="28">
        <v>448</v>
      </c>
      <c r="B450" s="28" t="s">
        <v>3665</v>
      </c>
      <c r="C450" s="51" t="s">
        <v>2436</v>
      </c>
      <c r="D450" s="52" t="s">
        <v>2435</v>
      </c>
      <c r="E450" s="51" t="s">
        <v>4932</v>
      </c>
      <c r="F450" s="51" t="s">
        <v>2434</v>
      </c>
      <c r="G450" s="51"/>
      <c r="H450" s="51" t="s">
        <v>6359</v>
      </c>
      <c r="I450" s="17" t="s">
        <v>3673</v>
      </c>
      <c r="J450" s="51" t="s">
        <v>2433</v>
      </c>
      <c r="K450" s="51" t="s">
        <v>2214</v>
      </c>
      <c r="L450" s="52">
        <v>0</v>
      </c>
      <c r="M450" s="51"/>
      <c r="N450" s="18">
        <f t="shared" si="6"/>
        <v>0</v>
      </c>
    </row>
    <row r="451" spans="1:14" ht="18.75">
      <c r="A451" s="28">
        <v>449</v>
      </c>
      <c r="B451" s="28" t="s">
        <v>3665</v>
      </c>
      <c r="C451" s="51" t="s">
        <v>3246</v>
      </c>
      <c r="D451" s="52" t="s">
        <v>3245</v>
      </c>
      <c r="E451" s="51" t="s">
        <v>4931</v>
      </c>
      <c r="F451" s="51" t="s">
        <v>3244</v>
      </c>
      <c r="G451" s="51"/>
      <c r="H451" s="51" t="s">
        <v>3243</v>
      </c>
      <c r="I451" s="17" t="s">
        <v>3673</v>
      </c>
      <c r="J451" s="51" t="s">
        <v>3242</v>
      </c>
      <c r="K451" s="51" t="s">
        <v>2214</v>
      </c>
      <c r="L451" s="52">
        <v>0</v>
      </c>
      <c r="M451" s="51"/>
      <c r="N451" s="18">
        <f t="shared" ref="N451:N497" si="7">L451+M451</f>
        <v>0</v>
      </c>
    </row>
    <row r="452" spans="1:14" ht="18.75">
      <c r="A452" s="28">
        <v>450</v>
      </c>
      <c r="B452" s="28" t="s">
        <v>3665</v>
      </c>
      <c r="C452" s="51" t="s">
        <v>3577</v>
      </c>
      <c r="D452" s="52" t="s">
        <v>3574</v>
      </c>
      <c r="E452" s="51" t="s">
        <v>4930</v>
      </c>
      <c r="F452" s="51" t="s">
        <v>3576</v>
      </c>
      <c r="G452" s="51"/>
      <c r="H452" s="51" t="s">
        <v>6360</v>
      </c>
      <c r="I452" s="17" t="s">
        <v>3673</v>
      </c>
      <c r="J452" s="51" t="s">
        <v>6554</v>
      </c>
      <c r="K452" s="51" t="s">
        <v>6722</v>
      </c>
      <c r="L452" s="52">
        <v>0</v>
      </c>
      <c r="M452" s="51">
        <v>0</v>
      </c>
      <c r="N452" s="18">
        <f t="shared" si="7"/>
        <v>0</v>
      </c>
    </row>
    <row r="453" spans="1:14" ht="18.75">
      <c r="A453" s="28">
        <v>451</v>
      </c>
      <c r="B453" s="28" t="s">
        <v>3665</v>
      </c>
      <c r="C453" s="51" t="s">
        <v>5926</v>
      </c>
      <c r="D453" s="52" t="s">
        <v>2805</v>
      </c>
      <c r="E453" s="51" t="s">
        <v>6052</v>
      </c>
      <c r="F453" s="51" t="s">
        <v>2806</v>
      </c>
      <c r="G453" s="51"/>
      <c r="H453" s="51" t="s">
        <v>6174</v>
      </c>
      <c r="I453" s="17" t="s">
        <v>3673</v>
      </c>
      <c r="J453" s="51" t="s">
        <v>7191</v>
      </c>
      <c r="K453" s="51" t="s">
        <v>2214</v>
      </c>
      <c r="L453" s="52">
        <v>0</v>
      </c>
      <c r="M453" s="51"/>
      <c r="N453" s="18">
        <f t="shared" si="7"/>
        <v>0</v>
      </c>
    </row>
    <row r="454" spans="1:14" ht="18.75">
      <c r="A454" s="28">
        <v>452</v>
      </c>
      <c r="B454" s="28" t="s">
        <v>3665</v>
      </c>
      <c r="C454" s="51" t="s">
        <v>2592</v>
      </c>
      <c r="D454" s="52" t="s">
        <v>2589</v>
      </c>
      <c r="E454" s="51" t="s">
        <v>5647</v>
      </c>
      <c r="F454" s="51" t="s">
        <v>2591</v>
      </c>
      <c r="G454" s="51"/>
      <c r="H454" s="51" t="s">
        <v>6361</v>
      </c>
      <c r="I454" s="17" t="s">
        <v>3673</v>
      </c>
      <c r="J454" s="51" t="s">
        <v>2590</v>
      </c>
      <c r="K454" s="51" t="s">
        <v>6723</v>
      </c>
      <c r="L454" s="52">
        <v>0</v>
      </c>
      <c r="M454" s="51"/>
      <c r="N454" s="18">
        <f t="shared" si="7"/>
        <v>0</v>
      </c>
    </row>
    <row r="455" spans="1:14" ht="18.75">
      <c r="A455" s="28">
        <v>453</v>
      </c>
      <c r="B455" s="28" t="s">
        <v>3665</v>
      </c>
      <c r="C455" s="51" t="s">
        <v>5927</v>
      </c>
      <c r="D455" s="52" t="s">
        <v>2749</v>
      </c>
      <c r="E455" s="51" t="s">
        <v>6053</v>
      </c>
      <c r="F455" s="51" t="s">
        <v>2748</v>
      </c>
      <c r="G455" s="51"/>
      <c r="H455" s="51" t="s">
        <v>6362</v>
      </c>
      <c r="I455" s="17" t="s">
        <v>3673</v>
      </c>
      <c r="J455" s="51" t="s">
        <v>6501</v>
      </c>
      <c r="K455" s="51" t="s">
        <v>2214</v>
      </c>
      <c r="L455" s="52">
        <v>0</v>
      </c>
      <c r="M455" s="51"/>
      <c r="N455" s="18">
        <f t="shared" si="7"/>
        <v>0</v>
      </c>
    </row>
    <row r="456" spans="1:14" ht="18.75">
      <c r="A456" s="28">
        <v>454</v>
      </c>
      <c r="B456" s="28" t="s">
        <v>3665</v>
      </c>
      <c r="C456" s="51" t="s">
        <v>5928</v>
      </c>
      <c r="D456" s="52" t="s">
        <v>3486</v>
      </c>
      <c r="E456" s="51" t="s">
        <v>5646</v>
      </c>
      <c r="F456" s="51" t="s">
        <v>3485</v>
      </c>
      <c r="G456" s="51"/>
      <c r="H456" s="51" t="s">
        <v>6363</v>
      </c>
      <c r="I456" s="17" t="s">
        <v>3673</v>
      </c>
      <c r="J456" s="51" t="s">
        <v>6555</v>
      </c>
      <c r="K456" s="51" t="s">
        <v>2214</v>
      </c>
      <c r="L456" s="52">
        <v>0</v>
      </c>
      <c r="M456" s="51"/>
      <c r="N456" s="18">
        <f t="shared" si="7"/>
        <v>0</v>
      </c>
    </row>
    <row r="457" spans="1:14" ht="18.75">
      <c r="A457" s="28">
        <v>455</v>
      </c>
      <c r="B457" s="28" t="s">
        <v>3665</v>
      </c>
      <c r="C457" s="51" t="s">
        <v>5929</v>
      </c>
      <c r="D457" s="52" t="s">
        <v>2215</v>
      </c>
      <c r="E457" s="51" t="s">
        <v>5645</v>
      </c>
      <c r="F457" s="51" t="s">
        <v>3325</v>
      </c>
      <c r="G457" s="51"/>
      <c r="H457" s="51" t="s">
        <v>3324</v>
      </c>
      <c r="I457" s="17" t="s">
        <v>6737</v>
      </c>
      <c r="J457" s="51" t="s">
        <v>6556</v>
      </c>
      <c r="K457" s="51" t="s">
        <v>6635</v>
      </c>
      <c r="L457" s="52">
        <v>0</v>
      </c>
      <c r="M457" s="51"/>
      <c r="N457" s="18">
        <f t="shared" si="7"/>
        <v>0</v>
      </c>
    </row>
    <row r="458" spans="1:14" ht="18.75">
      <c r="A458" s="28">
        <v>456</v>
      </c>
      <c r="B458" s="28" t="s">
        <v>3665</v>
      </c>
      <c r="C458" s="51" t="s">
        <v>2332</v>
      </c>
      <c r="D458" s="52" t="s">
        <v>2331</v>
      </c>
      <c r="E458" s="51" t="s">
        <v>7309</v>
      </c>
      <c r="F458" s="51" t="s">
        <v>2330</v>
      </c>
      <c r="G458" s="51"/>
      <c r="H458" s="51" t="s">
        <v>2329</v>
      </c>
      <c r="I458" s="17" t="s">
        <v>3671</v>
      </c>
      <c r="J458" s="51" t="s">
        <v>6557</v>
      </c>
      <c r="K458" s="51" t="s">
        <v>2328</v>
      </c>
      <c r="L458" s="52">
        <v>0</v>
      </c>
      <c r="M458" s="51"/>
      <c r="N458" s="18">
        <f t="shared" si="7"/>
        <v>0</v>
      </c>
    </row>
    <row r="459" spans="1:14" ht="18.75">
      <c r="A459" s="28">
        <v>457</v>
      </c>
      <c r="B459" s="28" t="s">
        <v>3665</v>
      </c>
      <c r="C459" s="51" t="s">
        <v>2327</v>
      </c>
      <c r="D459" s="52" t="s">
        <v>2326</v>
      </c>
      <c r="E459" s="51" t="s">
        <v>5644</v>
      </c>
      <c r="F459" s="51" t="s">
        <v>2325</v>
      </c>
      <c r="G459" s="51"/>
      <c r="H459" s="51" t="s">
        <v>2324</v>
      </c>
      <c r="I459" s="17" t="s">
        <v>3671</v>
      </c>
      <c r="J459" s="51" t="s">
        <v>6558</v>
      </c>
      <c r="K459" s="51" t="s">
        <v>6590</v>
      </c>
      <c r="L459" s="52">
        <v>0</v>
      </c>
      <c r="M459" s="51"/>
      <c r="N459" s="18">
        <f t="shared" si="7"/>
        <v>0</v>
      </c>
    </row>
    <row r="460" spans="1:14" ht="18.75">
      <c r="A460" s="28">
        <v>458</v>
      </c>
      <c r="B460" s="28" t="s">
        <v>3665</v>
      </c>
      <c r="C460" s="51" t="s">
        <v>2511</v>
      </c>
      <c r="D460" s="52" t="s">
        <v>2510</v>
      </c>
      <c r="E460" s="51" t="s">
        <v>5643</v>
      </c>
      <c r="F460" s="51" t="s">
        <v>2509</v>
      </c>
      <c r="G460" s="51"/>
      <c r="H460" s="51" t="s">
        <v>2508</v>
      </c>
      <c r="I460" s="17" t="s">
        <v>3671</v>
      </c>
      <c r="J460" s="51" t="s">
        <v>2508</v>
      </c>
      <c r="K460" s="51" t="s">
        <v>2507</v>
      </c>
      <c r="L460" s="52">
        <v>0</v>
      </c>
      <c r="M460" s="51"/>
      <c r="N460" s="18">
        <f t="shared" si="7"/>
        <v>0</v>
      </c>
    </row>
    <row r="461" spans="1:14" ht="18.75">
      <c r="A461" s="28">
        <v>459</v>
      </c>
      <c r="B461" s="28" t="s">
        <v>3665</v>
      </c>
      <c r="C461" s="51" t="s">
        <v>2225</v>
      </c>
      <c r="D461" s="52" t="s">
        <v>2221</v>
      </c>
      <c r="E461" s="51" t="s">
        <v>6054</v>
      </c>
      <c r="F461" s="51" t="s">
        <v>2224</v>
      </c>
      <c r="G461" s="51"/>
      <c r="H461" s="51" t="s">
        <v>6364</v>
      </c>
      <c r="I461" s="17" t="s">
        <v>6737</v>
      </c>
      <c r="J461" s="51" t="s">
        <v>6559</v>
      </c>
      <c r="K461" s="51" t="s">
        <v>2223</v>
      </c>
      <c r="L461" s="52">
        <v>0</v>
      </c>
      <c r="M461" s="51"/>
      <c r="N461" s="18">
        <f t="shared" si="7"/>
        <v>0</v>
      </c>
    </row>
    <row r="462" spans="1:14" ht="18.75">
      <c r="A462" s="28">
        <v>460</v>
      </c>
      <c r="B462" s="28" t="s">
        <v>3665</v>
      </c>
      <c r="C462" s="51" t="s">
        <v>2755</v>
      </c>
      <c r="D462" s="52" t="s">
        <v>2237</v>
      </c>
      <c r="E462" s="51" t="s">
        <v>6017</v>
      </c>
      <c r="F462" s="51" t="s">
        <v>2754</v>
      </c>
      <c r="G462" s="51"/>
      <c r="H462" s="51" t="s">
        <v>2753</v>
      </c>
      <c r="I462" s="17" t="s">
        <v>3671</v>
      </c>
      <c r="J462" s="51" t="s">
        <v>2753</v>
      </c>
      <c r="K462" s="51" t="s">
        <v>6621</v>
      </c>
      <c r="L462" s="52">
        <v>0</v>
      </c>
      <c r="M462" s="51"/>
      <c r="N462" s="18">
        <f t="shared" si="7"/>
        <v>0</v>
      </c>
    </row>
    <row r="463" spans="1:14" ht="18.75">
      <c r="A463" s="28">
        <v>461</v>
      </c>
      <c r="B463" s="28" t="s">
        <v>3665</v>
      </c>
      <c r="C463" s="51" t="s">
        <v>5930</v>
      </c>
      <c r="D463" s="52" t="s">
        <v>2463</v>
      </c>
      <c r="E463" s="51" t="s">
        <v>5642</v>
      </c>
      <c r="F463" s="51" t="s">
        <v>2462</v>
      </c>
      <c r="G463" s="51"/>
      <c r="H463" s="51" t="s">
        <v>6365</v>
      </c>
      <c r="I463" s="17" t="s">
        <v>3671</v>
      </c>
      <c r="J463" s="51" t="s">
        <v>6365</v>
      </c>
      <c r="K463" s="51" t="s">
        <v>6724</v>
      </c>
      <c r="L463" s="52">
        <v>0</v>
      </c>
      <c r="M463" s="51"/>
      <c r="N463" s="18">
        <f t="shared" si="7"/>
        <v>0</v>
      </c>
    </row>
    <row r="464" spans="1:14" ht="18.75">
      <c r="A464" s="28">
        <v>462</v>
      </c>
      <c r="B464" s="28" t="s">
        <v>3665</v>
      </c>
      <c r="C464" s="51" t="s">
        <v>2794</v>
      </c>
      <c r="D464" s="52" t="s">
        <v>2787</v>
      </c>
      <c r="E464" s="51" t="s">
        <v>5641</v>
      </c>
      <c r="F464" s="51" t="s">
        <v>2793</v>
      </c>
      <c r="G464" s="51"/>
      <c r="H464" s="51" t="s">
        <v>2792</v>
      </c>
      <c r="I464" s="17" t="s">
        <v>5669</v>
      </c>
      <c r="J464" s="51" t="s">
        <v>6560</v>
      </c>
      <c r="K464" s="51" t="s">
        <v>2214</v>
      </c>
      <c r="L464" s="52">
        <v>0</v>
      </c>
      <c r="M464" s="51"/>
      <c r="N464" s="18">
        <f t="shared" si="7"/>
        <v>0</v>
      </c>
    </row>
    <row r="465" spans="1:14" ht="18.75">
      <c r="A465" s="28">
        <v>463</v>
      </c>
      <c r="B465" s="28" t="s">
        <v>3665</v>
      </c>
      <c r="C465" s="51" t="s">
        <v>3278</v>
      </c>
      <c r="D465" s="52" t="s">
        <v>3277</v>
      </c>
      <c r="E465" s="51" t="s">
        <v>5640</v>
      </c>
      <c r="F465" s="51" t="s">
        <v>3276</v>
      </c>
      <c r="G465" s="51"/>
      <c r="H465" s="51" t="s">
        <v>3275</v>
      </c>
      <c r="I465" s="17" t="s">
        <v>3671</v>
      </c>
      <c r="J465" s="51" t="s">
        <v>3275</v>
      </c>
      <c r="K465" s="51" t="s">
        <v>6691</v>
      </c>
      <c r="L465" s="52">
        <v>0</v>
      </c>
      <c r="M465" s="51"/>
      <c r="N465" s="18">
        <f t="shared" si="7"/>
        <v>0</v>
      </c>
    </row>
    <row r="466" spans="1:14" ht="18.75">
      <c r="A466" s="28">
        <v>464</v>
      </c>
      <c r="B466" s="28" t="s">
        <v>3665</v>
      </c>
      <c r="C466" s="51" t="s">
        <v>2910</v>
      </c>
      <c r="D466" s="52" t="s">
        <v>2900</v>
      </c>
      <c r="E466" s="51" t="s">
        <v>5639</v>
      </c>
      <c r="F466" s="51" t="s">
        <v>2909</v>
      </c>
      <c r="G466" s="51"/>
      <c r="H466" s="51" t="s">
        <v>2908</v>
      </c>
      <c r="I466" s="17" t="s">
        <v>3671</v>
      </c>
      <c r="J466" s="51" t="s">
        <v>2908</v>
      </c>
      <c r="K466" s="51" t="s">
        <v>6725</v>
      </c>
      <c r="L466" s="52">
        <v>0</v>
      </c>
      <c r="M466" s="51">
        <v>0</v>
      </c>
      <c r="N466" s="18">
        <f t="shared" si="7"/>
        <v>0</v>
      </c>
    </row>
    <row r="467" spans="1:14" ht="18.75">
      <c r="A467" s="28">
        <v>465</v>
      </c>
      <c r="B467" s="28" t="s">
        <v>3665</v>
      </c>
      <c r="C467" s="51" t="s">
        <v>3221</v>
      </c>
      <c r="D467" s="52" t="s">
        <v>3216</v>
      </c>
      <c r="E467" s="51" t="s">
        <v>6055</v>
      </c>
      <c r="F467" s="51" t="s">
        <v>3220</v>
      </c>
      <c r="G467" s="51" t="s">
        <v>3219</v>
      </c>
      <c r="H467" s="51" t="s">
        <v>3218</v>
      </c>
      <c r="I467" s="17" t="s">
        <v>3671</v>
      </c>
      <c r="J467" s="51" t="s">
        <v>6561</v>
      </c>
      <c r="K467" s="51" t="s">
        <v>6590</v>
      </c>
      <c r="L467" s="52">
        <v>18</v>
      </c>
      <c r="M467" s="51">
        <v>0</v>
      </c>
      <c r="N467" s="18">
        <f t="shared" si="7"/>
        <v>18</v>
      </c>
    </row>
    <row r="468" spans="1:14" ht="18.75">
      <c r="A468" s="28">
        <v>466</v>
      </c>
      <c r="B468" s="28" t="s">
        <v>3665</v>
      </c>
      <c r="C468" s="51" t="s">
        <v>5931</v>
      </c>
      <c r="D468" s="52" t="s">
        <v>3527</v>
      </c>
      <c r="E468" s="51" t="s">
        <v>6056</v>
      </c>
      <c r="F468" s="51" t="s">
        <v>3526</v>
      </c>
      <c r="G468" s="51"/>
      <c r="H468" s="51" t="s">
        <v>3525</v>
      </c>
      <c r="I468" s="17" t="s">
        <v>3671</v>
      </c>
      <c r="J468" s="51" t="s">
        <v>3525</v>
      </c>
      <c r="K468" s="51" t="s">
        <v>6726</v>
      </c>
      <c r="L468" s="52">
        <v>0</v>
      </c>
      <c r="M468" s="51"/>
      <c r="N468" s="18">
        <f t="shared" si="7"/>
        <v>0</v>
      </c>
    </row>
    <row r="469" spans="1:14" ht="18.75">
      <c r="A469" s="28">
        <v>467</v>
      </c>
      <c r="B469" s="28" t="s">
        <v>3665</v>
      </c>
      <c r="C469" s="51" t="s">
        <v>3564</v>
      </c>
      <c r="D469" s="52" t="s">
        <v>2260</v>
      </c>
      <c r="E469" s="51" t="s">
        <v>4929</v>
      </c>
      <c r="F469" s="51" t="s">
        <v>3563</v>
      </c>
      <c r="G469" s="51"/>
      <c r="H469" s="51" t="s">
        <v>3562</v>
      </c>
      <c r="I469" s="17" t="s">
        <v>3671</v>
      </c>
      <c r="J469" s="51" t="s">
        <v>3562</v>
      </c>
      <c r="K469" s="51" t="s">
        <v>3561</v>
      </c>
      <c r="L469" s="52">
        <v>0</v>
      </c>
      <c r="M469" s="51"/>
      <c r="N469" s="18">
        <f t="shared" si="7"/>
        <v>0</v>
      </c>
    </row>
    <row r="470" spans="1:14" ht="18.75">
      <c r="A470" s="28">
        <v>468</v>
      </c>
      <c r="B470" s="28" t="s">
        <v>3665</v>
      </c>
      <c r="C470" s="51" t="s">
        <v>3104</v>
      </c>
      <c r="D470" s="52" t="s">
        <v>3096</v>
      </c>
      <c r="E470" s="51" t="s">
        <v>4928</v>
      </c>
      <c r="F470" s="51" t="s">
        <v>3103</v>
      </c>
      <c r="G470" s="51"/>
      <c r="H470" s="51" t="s">
        <v>3102</v>
      </c>
      <c r="I470" s="17" t="s">
        <v>3671</v>
      </c>
      <c r="J470" s="51" t="s">
        <v>6562</v>
      </c>
      <c r="K470" s="51" t="s">
        <v>6621</v>
      </c>
      <c r="L470" s="52">
        <v>0</v>
      </c>
      <c r="M470" s="51"/>
      <c r="N470" s="18">
        <f t="shared" si="7"/>
        <v>0</v>
      </c>
    </row>
    <row r="471" spans="1:14" ht="18.75">
      <c r="A471" s="28">
        <v>469</v>
      </c>
      <c r="B471" s="28" t="s">
        <v>3665</v>
      </c>
      <c r="C471" s="51" t="s">
        <v>3356</v>
      </c>
      <c r="D471" s="52" t="s">
        <v>3355</v>
      </c>
      <c r="E471" s="51" t="s">
        <v>4927</v>
      </c>
      <c r="F471" s="51" t="s">
        <v>3354</v>
      </c>
      <c r="G471" s="51"/>
      <c r="H471" s="51" t="s">
        <v>3353</v>
      </c>
      <c r="I471" s="17" t="s">
        <v>3671</v>
      </c>
      <c r="J471" s="51" t="s">
        <v>6563</v>
      </c>
      <c r="K471" s="51" t="s">
        <v>6727</v>
      </c>
      <c r="L471" s="52">
        <v>0</v>
      </c>
      <c r="M471" s="51"/>
      <c r="N471" s="18">
        <f t="shared" si="7"/>
        <v>0</v>
      </c>
    </row>
    <row r="472" spans="1:14" ht="18.75">
      <c r="A472" s="28">
        <v>470</v>
      </c>
      <c r="B472" s="28" t="s">
        <v>3665</v>
      </c>
      <c r="C472" s="51" t="s">
        <v>7352</v>
      </c>
      <c r="D472" s="52" t="s">
        <v>3579</v>
      </c>
      <c r="E472" s="51" t="s">
        <v>7360</v>
      </c>
      <c r="F472" s="51" t="s">
        <v>3578</v>
      </c>
      <c r="G472" s="51"/>
      <c r="H472" s="51" t="s">
        <v>6366</v>
      </c>
      <c r="I472" s="17" t="s">
        <v>6737</v>
      </c>
      <c r="J472" s="51" t="s">
        <v>4769</v>
      </c>
      <c r="K472" s="51" t="s">
        <v>6728</v>
      </c>
      <c r="L472" s="52">
        <v>0</v>
      </c>
      <c r="M472" s="51"/>
      <c r="N472" s="18">
        <f t="shared" si="7"/>
        <v>0</v>
      </c>
    </row>
    <row r="473" spans="1:14" ht="18.75">
      <c r="A473" s="28">
        <v>471</v>
      </c>
      <c r="B473" s="28" t="s">
        <v>3665</v>
      </c>
      <c r="C473" s="51" t="s">
        <v>3598</v>
      </c>
      <c r="D473" s="52" t="s">
        <v>2261</v>
      </c>
      <c r="E473" s="51" t="s">
        <v>4926</v>
      </c>
      <c r="F473" s="51" t="s">
        <v>3597</v>
      </c>
      <c r="G473" s="51" t="s">
        <v>3596</v>
      </c>
      <c r="H473" s="51" t="s">
        <v>6367</v>
      </c>
      <c r="I473" s="17" t="s">
        <v>6737</v>
      </c>
      <c r="J473" s="51" t="s">
        <v>6564</v>
      </c>
      <c r="K473" s="51" t="s">
        <v>6729</v>
      </c>
      <c r="L473" s="52">
        <v>15</v>
      </c>
      <c r="M473" s="51"/>
      <c r="N473" s="18">
        <f t="shared" si="7"/>
        <v>15</v>
      </c>
    </row>
    <row r="474" spans="1:14" ht="18.75">
      <c r="A474" s="28">
        <v>472</v>
      </c>
      <c r="B474" s="28" t="s">
        <v>3665</v>
      </c>
      <c r="C474" s="51" t="s">
        <v>3508</v>
      </c>
      <c r="D474" s="52" t="s">
        <v>3499</v>
      </c>
      <c r="E474" s="51" t="s">
        <v>4925</v>
      </c>
      <c r="F474" s="51" t="s">
        <v>3507</v>
      </c>
      <c r="G474" s="51"/>
      <c r="H474" s="51" t="s">
        <v>4839</v>
      </c>
      <c r="I474" s="17" t="s">
        <v>3671</v>
      </c>
      <c r="J474" s="51" t="s">
        <v>6565</v>
      </c>
      <c r="K474" s="51" t="s">
        <v>4849</v>
      </c>
      <c r="L474" s="52">
        <v>0</v>
      </c>
      <c r="M474" s="51"/>
      <c r="N474" s="18">
        <f t="shared" si="7"/>
        <v>0</v>
      </c>
    </row>
    <row r="475" spans="1:14" ht="18.75">
      <c r="A475" s="28">
        <v>473</v>
      </c>
      <c r="B475" s="28" t="s">
        <v>3665</v>
      </c>
      <c r="C475" s="51" t="s">
        <v>2613</v>
      </c>
      <c r="D475" s="52" t="s">
        <v>2612</v>
      </c>
      <c r="E475" s="51" t="s">
        <v>4924</v>
      </c>
      <c r="F475" s="51" t="s">
        <v>2611</v>
      </c>
      <c r="G475" s="51"/>
      <c r="H475" s="51" t="s">
        <v>2610</v>
      </c>
      <c r="I475" s="17" t="s">
        <v>3671</v>
      </c>
      <c r="J475" s="51" t="s">
        <v>2610</v>
      </c>
      <c r="K475" s="51" t="s">
        <v>6621</v>
      </c>
      <c r="L475" s="52">
        <v>0</v>
      </c>
      <c r="M475" s="51"/>
      <c r="N475" s="18">
        <f t="shared" si="7"/>
        <v>0</v>
      </c>
    </row>
    <row r="476" spans="1:14" ht="18.75">
      <c r="A476" s="28">
        <v>474</v>
      </c>
      <c r="B476" s="28" t="s">
        <v>3665</v>
      </c>
      <c r="C476" s="51" t="s">
        <v>2648</v>
      </c>
      <c r="D476" s="52" t="s">
        <v>2643</v>
      </c>
      <c r="E476" s="51" t="s">
        <v>4923</v>
      </c>
      <c r="F476" s="51" t="s">
        <v>2647</v>
      </c>
      <c r="G476" s="51"/>
      <c r="H476" s="51" t="s">
        <v>2646</v>
      </c>
      <c r="I476" s="17" t="s">
        <v>3673</v>
      </c>
      <c r="J476" s="51" t="s">
        <v>2645</v>
      </c>
      <c r="K476" s="51" t="s">
        <v>2486</v>
      </c>
      <c r="L476" s="52">
        <v>0</v>
      </c>
      <c r="M476" s="51"/>
      <c r="N476" s="18">
        <f t="shared" si="7"/>
        <v>0</v>
      </c>
    </row>
    <row r="477" spans="1:14" ht="18.75">
      <c r="A477" s="28">
        <v>475</v>
      </c>
      <c r="B477" s="28" t="s">
        <v>3665</v>
      </c>
      <c r="C477" s="51" t="s">
        <v>2695</v>
      </c>
      <c r="D477" s="52" t="s">
        <v>2694</v>
      </c>
      <c r="E477" s="51" t="s">
        <v>6030</v>
      </c>
      <c r="F477" s="51" t="s">
        <v>2693</v>
      </c>
      <c r="G477" s="51"/>
      <c r="H477" s="51" t="s">
        <v>6307</v>
      </c>
      <c r="I477" s="17" t="s">
        <v>3673</v>
      </c>
      <c r="J477" s="51" t="s">
        <v>6566</v>
      </c>
      <c r="K477" s="51" t="s">
        <v>2214</v>
      </c>
      <c r="L477" s="52">
        <v>0</v>
      </c>
      <c r="M477" s="51"/>
      <c r="N477" s="18">
        <f t="shared" si="7"/>
        <v>0</v>
      </c>
    </row>
    <row r="478" spans="1:14" ht="18.75">
      <c r="A478" s="28">
        <v>476</v>
      </c>
      <c r="B478" s="28" t="s">
        <v>3665</v>
      </c>
      <c r="C478" s="51" t="s">
        <v>5932</v>
      </c>
      <c r="D478" s="52" t="s">
        <v>3017</v>
      </c>
      <c r="E478" s="51" t="s">
        <v>5125</v>
      </c>
      <c r="F478" s="51" t="s">
        <v>3016</v>
      </c>
      <c r="G478" s="51"/>
      <c r="H478" s="51" t="s">
        <v>6368</v>
      </c>
      <c r="I478" s="17" t="s">
        <v>3673</v>
      </c>
      <c r="J478" s="51" t="s">
        <v>7192</v>
      </c>
      <c r="K478" s="51" t="s">
        <v>2214</v>
      </c>
      <c r="L478" s="52">
        <v>0</v>
      </c>
      <c r="M478" s="51"/>
      <c r="N478" s="18">
        <f t="shared" si="7"/>
        <v>0</v>
      </c>
    </row>
    <row r="479" spans="1:14" ht="18.75">
      <c r="A479" s="28">
        <v>477</v>
      </c>
      <c r="B479" s="28" t="s">
        <v>3665</v>
      </c>
      <c r="C479" s="51" t="s">
        <v>2416</v>
      </c>
      <c r="D479" s="52" t="s">
        <v>2362</v>
      </c>
      <c r="E479" s="51" t="s">
        <v>4922</v>
      </c>
      <c r="F479" s="51" t="s">
        <v>2415</v>
      </c>
      <c r="G479" s="51" t="s">
        <v>2414</v>
      </c>
      <c r="H479" s="51" t="s">
        <v>6369</v>
      </c>
      <c r="I479" s="17" t="s">
        <v>3671</v>
      </c>
      <c r="J479" s="51" t="s">
        <v>6567</v>
      </c>
      <c r="K479" s="51" t="s">
        <v>2413</v>
      </c>
      <c r="L479" s="52">
        <v>9</v>
      </c>
      <c r="M479" s="51"/>
      <c r="N479" s="18">
        <f t="shared" si="7"/>
        <v>9</v>
      </c>
    </row>
    <row r="480" spans="1:14" ht="18.75">
      <c r="A480" s="28">
        <v>478</v>
      </c>
      <c r="B480" s="28" t="s">
        <v>3665</v>
      </c>
      <c r="C480" s="51" t="s">
        <v>5934</v>
      </c>
      <c r="D480" s="52" t="s">
        <v>2217</v>
      </c>
      <c r="E480" s="51" t="s">
        <v>6057</v>
      </c>
      <c r="F480" s="51" t="s">
        <v>6371</v>
      </c>
      <c r="G480" s="51"/>
      <c r="H480" s="51" t="s">
        <v>6372</v>
      </c>
      <c r="I480" s="17" t="s">
        <v>3671</v>
      </c>
      <c r="J480" s="51" t="s">
        <v>6372</v>
      </c>
      <c r="K480" s="51" t="s">
        <v>6730</v>
      </c>
      <c r="L480" s="52"/>
      <c r="M480" s="52"/>
      <c r="N480" s="18">
        <f t="shared" si="7"/>
        <v>0</v>
      </c>
    </row>
    <row r="481" spans="1:14" ht="18.75">
      <c r="A481" s="28">
        <v>479</v>
      </c>
      <c r="B481" s="28" t="s">
        <v>3665</v>
      </c>
      <c r="C481" s="51" t="s">
        <v>5935</v>
      </c>
      <c r="D481" s="52" t="s">
        <v>3355</v>
      </c>
      <c r="E481" s="51" t="s">
        <v>6058</v>
      </c>
      <c r="F481" s="51" t="s">
        <v>5305</v>
      </c>
      <c r="G481" s="51"/>
      <c r="H481" s="51" t="s">
        <v>6373</v>
      </c>
      <c r="I481" s="17" t="s">
        <v>6737</v>
      </c>
      <c r="J481" s="51" t="s">
        <v>6569</v>
      </c>
      <c r="K481" s="51" t="s">
        <v>2458</v>
      </c>
      <c r="L481" s="52"/>
      <c r="M481" s="52"/>
      <c r="N481" s="18">
        <f t="shared" si="7"/>
        <v>0</v>
      </c>
    </row>
    <row r="482" spans="1:14" ht="18.75">
      <c r="A482" s="28">
        <v>480</v>
      </c>
      <c r="B482" s="28" t="s">
        <v>3665</v>
      </c>
      <c r="C482" s="51" t="s">
        <v>5936</v>
      </c>
      <c r="D482" s="52" t="s">
        <v>2362</v>
      </c>
      <c r="E482" s="51" t="s">
        <v>5247</v>
      </c>
      <c r="F482" s="51" t="s">
        <v>2420</v>
      </c>
      <c r="G482" s="51"/>
      <c r="H482" s="51" t="s">
        <v>6374</v>
      </c>
      <c r="I482" s="17" t="s">
        <v>6737</v>
      </c>
      <c r="J482" s="51" t="s">
        <v>6570</v>
      </c>
      <c r="K482" s="51" t="s">
        <v>2214</v>
      </c>
      <c r="L482" s="52"/>
      <c r="M482" s="52"/>
      <c r="N482" s="18">
        <f t="shared" si="7"/>
        <v>0</v>
      </c>
    </row>
    <row r="483" spans="1:14" ht="18.75">
      <c r="A483" s="28">
        <v>481</v>
      </c>
      <c r="B483" s="28" t="s">
        <v>3665</v>
      </c>
      <c r="C483" s="51" t="s">
        <v>5937</v>
      </c>
      <c r="D483" s="52" t="s">
        <v>2362</v>
      </c>
      <c r="E483" s="51" t="s">
        <v>6059</v>
      </c>
      <c r="F483" s="51" t="s">
        <v>6375</v>
      </c>
      <c r="G483" s="51"/>
      <c r="H483" s="51" t="s">
        <v>6376</v>
      </c>
      <c r="I483" s="17" t="s">
        <v>7194</v>
      </c>
      <c r="J483" s="51" t="s">
        <v>6571</v>
      </c>
      <c r="K483" s="51" t="s">
        <v>2214</v>
      </c>
      <c r="L483" s="52"/>
      <c r="M483" s="52"/>
      <c r="N483" s="18">
        <f t="shared" si="7"/>
        <v>0</v>
      </c>
    </row>
    <row r="484" spans="1:14" ht="18.75">
      <c r="A484" s="28">
        <v>482</v>
      </c>
      <c r="B484" s="28" t="s">
        <v>3665</v>
      </c>
      <c r="C484" s="51" t="s">
        <v>5938</v>
      </c>
      <c r="D484" s="52" t="s">
        <v>2237</v>
      </c>
      <c r="E484" s="51" t="s">
        <v>6060</v>
      </c>
      <c r="F484" s="51" t="s">
        <v>6377</v>
      </c>
      <c r="G484" s="51"/>
      <c r="H484" s="51" t="s">
        <v>6378</v>
      </c>
      <c r="I484" s="17" t="s">
        <v>3671</v>
      </c>
      <c r="J484" s="51" t="s">
        <v>6378</v>
      </c>
      <c r="K484" s="51" t="s">
        <v>6731</v>
      </c>
      <c r="L484" s="52"/>
      <c r="M484" s="52"/>
      <c r="N484" s="18">
        <f t="shared" si="7"/>
        <v>0</v>
      </c>
    </row>
    <row r="485" spans="1:14" ht="18.75">
      <c r="A485" s="28">
        <v>483</v>
      </c>
      <c r="B485" s="28" t="s">
        <v>3665</v>
      </c>
      <c r="C485" s="51" t="s">
        <v>5939</v>
      </c>
      <c r="D485" s="52" t="s">
        <v>2362</v>
      </c>
      <c r="E485" s="51" t="s">
        <v>6061</v>
      </c>
      <c r="F485" s="51" t="s">
        <v>6379</v>
      </c>
      <c r="G485" s="51"/>
      <c r="H485" s="51" t="s">
        <v>6380</v>
      </c>
      <c r="I485" s="17" t="s">
        <v>6737</v>
      </c>
      <c r="J485" s="51" t="s">
        <v>6572</v>
      </c>
      <c r="K485" s="51" t="s">
        <v>6732</v>
      </c>
      <c r="L485" s="52"/>
      <c r="M485" s="52"/>
      <c r="N485" s="18">
        <f t="shared" si="7"/>
        <v>0</v>
      </c>
    </row>
    <row r="486" spans="1:14" ht="18.75">
      <c r="A486" s="28">
        <v>484</v>
      </c>
      <c r="B486" s="28" t="s">
        <v>3665</v>
      </c>
      <c r="C486" s="51" t="s">
        <v>5940</v>
      </c>
      <c r="D486" s="52" t="s">
        <v>3613</v>
      </c>
      <c r="E486" s="51" t="s">
        <v>6062</v>
      </c>
      <c r="F486" s="51" t="s">
        <v>6381</v>
      </c>
      <c r="G486" s="51"/>
      <c r="H486" s="51" t="s">
        <v>6382</v>
      </c>
      <c r="I486" s="17" t="s">
        <v>6737</v>
      </c>
      <c r="J486" s="51" t="s">
        <v>6573</v>
      </c>
      <c r="K486" s="51" t="s">
        <v>6733</v>
      </c>
      <c r="L486" s="52"/>
      <c r="M486" s="52"/>
      <c r="N486" s="18">
        <f t="shared" si="7"/>
        <v>0</v>
      </c>
    </row>
    <row r="487" spans="1:14" ht="18.75">
      <c r="A487" s="28">
        <v>485</v>
      </c>
      <c r="B487" s="28" t="s">
        <v>3665</v>
      </c>
      <c r="C487" s="51" t="s">
        <v>5941</v>
      </c>
      <c r="D487" s="52" t="s">
        <v>3355</v>
      </c>
      <c r="E487" s="51" t="s">
        <v>6063</v>
      </c>
      <c r="F487" s="51" t="s">
        <v>6383</v>
      </c>
      <c r="G487" s="51"/>
      <c r="H487" s="51" t="s">
        <v>6384</v>
      </c>
      <c r="I487" s="17" t="s">
        <v>3671</v>
      </c>
      <c r="J487" s="51" t="s">
        <v>6384</v>
      </c>
      <c r="K487" s="51" t="s">
        <v>6661</v>
      </c>
      <c r="L487" s="52"/>
      <c r="M487" s="52"/>
      <c r="N487" s="18">
        <f t="shared" si="7"/>
        <v>0</v>
      </c>
    </row>
    <row r="488" spans="1:14" ht="18.75">
      <c r="A488" s="28">
        <v>486</v>
      </c>
      <c r="B488" s="28" t="s">
        <v>3665</v>
      </c>
      <c r="C488" s="51" t="s">
        <v>5942</v>
      </c>
      <c r="D488" s="52" t="s">
        <v>3054</v>
      </c>
      <c r="E488" s="51" t="s">
        <v>6064</v>
      </c>
      <c r="F488" s="51" t="s">
        <v>6385</v>
      </c>
      <c r="G488" s="51"/>
      <c r="H488" s="51" t="s">
        <v>6386</v>
      </c>
      <c r="I488" s="17" t="s">
        <v>3671</v>
      </c>
      <c r="J488" s="51" t="s">
        <v>6386</v>
      </c>
      <c r="K488" s="51" t="s">
        <v>6654</v>
      </c>
      <c r="L488" s="52"/>
      <c r="M488" s="52"/>
      <c r="N488" s="18">
        <f t="shared" si="7"/>
        <v>0</v>
      </c>
    </row>
    <row r="489" spans="1:14" ht="18.75">
      <c r="A489" s="28">
        <v>487</v>
      </c>
      <c r="B489" s="28" t="s">
        <v>3665</v>
      </c>
      <c r="C489" s="51" t="s">
        <v>5943</v>
      </c>
      <c r="D489" s="52" t="s">
        <v>3054</v>
      </c>
      <c r="E489" s="51" t="s">
        <v>6065</v>
      </c>
      <c r="F489" s="51" t="s">
        <v>6387</v>
      </c>
      <c r="G489" s="51"/>
      <c r="H489" s="51" t="s">
        <v>6388</v>
      </c>
      <c r="I489" s="17" t="s">
        <v>3671</v>
      </c>
      <c r="J489" s="51" t="s">
        <v>6388</v>
      </c>
      <c r="K489" s="51" t="s">
        <v>6734</v>
      </c>
      <c r="L489" s="52"/>
      <c r="M489" s="52"/>
      <c r="N489" s="18">
        <f t="shared" si="7"/>
        <v>0</v>
      </c>
    </row>
    <row r="490" spans="1:14" ht="18.75">
      <c r="A490" s="28">
        <v>488</v>
      </c>
      <c r="B490" s="28" t="s">
        <v>3665</v>
      </c>
      <c r="C490" s="51" t="s">
        <v>5944</v>
      </c>
      <c r="D490" s="52" t="s">
        <v>3343</v>
      </c>
      <c r="E490" s="51" t="s">
        <v>6066</v>
      </c>
      <c r="F490" s="51" t="s">
        <v>7173</v>
      </c>
      <c r="G490" s="51"/>
      <c r="H490" s="51" t="s">
        <v>6389</v>
      </c>
      <c r="I490" s="17" t="s">
        <v>3671</v>
      </c>
      <c r="J490" s="51" t="s">
        <v>6389</v>
      </c>
      <c r="K490" s="51" t="s">
        <v>6735</v>
      </c>
      <c r="L490" s="52"/>
      <c r="M490" s="52"/>
      <c r="N490" s="18">
        <f t="shared" si="7"/>
        <v>0</v>
      </c>
    </row>
    <row r="491" spans="1:14" ht="18.75">
      <c r="A491" s="28">
        <v>489</v>
      </c>
      <c r="B491" s="28" t="s">
        <v>3665</v>
      </c>
      <c r="C491" s="51" t="s">
        <v>5945</v>
      </c>
      <c r="D491" s="52" t="s">
        <v>3054</v>
      </c>
      <c r="E491" s="51" t="s">
        <v>6067</v>
      </c>
      <c r="F491" s="51" t="s">
        <v>6390</v>
      </c>
      <c r="G491" s="51"/>
      <c r="H491" s="51" t="s">
        <v>6391</v>
      </c>
      <c r="I491" s="17" t="s">
        <v>3671</v>
      </c>
      <c r="J491" s="51" t="s">
        <v>6391</v>
      </c>
      <c r="K491" s="51" t="s">
        <v>6736</v>
      </c>
      <c r="L491" s="52"/>
      <c r="M491" s="52"/>
      <c r="N491" s="18">
        <f t="shared" si="7"/>
        <v>0</v>
      </c>
    </row>
    <row r="492" spans="1:14" ht="18.75">
      <c r="A492" s="28">
        <v>490</v>
      </c>
      <c r="B492" s="28" t="s">
        <v>3665</v>
      </c>
      <c r="C492" s="51" t="s">
        <v>7168</v>
      </c>
      <c r="D492" s="52" t="s">
        <v>2215</v>
      </c>
      <c r="E492" s="51" t="s">
        <v>7174</v>
      </c>
      <c r="F492" s="51" t="s">
        <v>7175</v>
      </c>
      <c r="G492" s="51"/>
      <c r="H492" s="51" t="s">
        <v>7179</v>
      </c>
      <c r="I492" s="17" t="s">
        <v>3671</v>
      </c>
      <c r="J492" s="51" t="s">
        <v>7179</v>
      </c>
      <c r="K492" s="51" t="s">
        <v>6661</v>
      </c>
      <c r="L492" s="52"/>
      <c r="M492" s="52"/>
      <c r="N492" s="18">
        <f t="shared" si="7"/>
        <v>0</v>
      </c>
    </row>
    <row r="493" spans="1:14" ht="18.75">
      <c r="A493" s="28">
        <v>491</v>
      </c>
      <c r="B493" s="28" t="s">
        <v>3665</v>
      </c>
      <c r="C493" s="51" t="s">
        <v>3358</v>
      </c>
      <c r="D493" s="52" t="s">
        <v>3355</v>
      </c>
      <c r="E493" s="51" t="s">
        <v>4994</v>
      </c>
      <c r="F493" s="51" t="s">
        <v>3357</v>
      </c>
      <c r="G493" s="51"/>
      <c r="H493" s="51" t="s">
        <v>7180</v>
      </c>
      <c r="I493" s="17" t="s">
        <v>3671</v>
      </c>
      <c r="J493" s="51" t="s">
        <v>7180</v>
      </c>
      <c r="K493" s="51" t="s">
        <v>7171</v>
      </c>
      <c r="L493" s="52">
        <v>19</v>
      </c>
      <c r="M493" s="51"/>
      <c r="N493" s="18">
        <f t="shared" si="7"/>
        <v>19</v>
      </c>
    </row>
    <row r="494" spans="1:14" ht="18.75">
      <c r="A494" s="28">
        <v>492</v>
      </c>
      <c r="B494" s="28" t="s">
        <v>3665</v>
      </c>
      <c r="C494" s="51" t="s">
        <v>7169</v>
      </c>
      <c r="D494" s="52" t="s">
        <v>2600</v>
      </c>
      <c r="E494" s="51" t="s">
        <v>7176</v>
      </c>
      <c r="F494" s="51" t="s">
        <v>7177</v>
      </c>
      <c r="G494" s="51"/>
      <c r="H494" s="51" t="s">
        <v>7181</v>
      </c>
      <c r="I494" s="17" t="s">
        <v>5667</v>
      </c>
      <c r="J494" s="51" t="s">
        <v>7193</v>
      </c>
      <c r="K494" s="51" t="s">
        <v>7172</v>
      </c>
      <c r="L494" s="52"/>
      <c r="M494" s="52"/>
      <c r="N494" s="18">
        <f t="shared" si="7"/>
        <v>0</v>
      </c>
    </row>
    <row r="495" spans="1:14" ht="18.75">
      <c r="A495" s="28">
        <v>493</v>
      </c>
      <c r="B495" s="28" t="s">
        <v>3665</v>
      </c>
      <c r="C495" s="51" t="s">
        <v>5933</v>
      </c>
      <c r="D495" s="52" t="s">
        <v>3388</v>
      </c>
      <c r="E495" s="51" t="s">
        <v>7178</v>
      </c>
      <c r="F495" s="51" t="s">
        <v>6370</v>
      </c>
      <c r="G495" s="51"/>
      <c r="H495" s="51" t="s">
        <v>7182</v>
      </c>
      <c r="I495" s="17" t="s">
        <v>7194</v>
      </c>
      <c r="J495" s="51" t="s">
        <v>6568</v>
      </c>
      <c r="K495" s="51" t="s">
        <v>6661</v>
      </c>
      <c r="L495" s="52"/>
      <c r="M495" s="52"/>
      <c r="N495" s="18">
        <f t="shared" si="7"/>
        <v>0</v>
      </c>
    </row>
    <row r="496" spans="1:14" ht="18.75">
      <c r="A496" s="28">
        <v>494</v>
      </c>
      <c r="B496" s="28" t="s">
        <v>3665</v>
      </c>
      <c r="C496" s="51" t="s">
        <v>3513</v>
      </c>
      <c r="D496" s="52" t="s">
        <v>3499</v>
      </c>
      <c r="E496" s="51" t="s">
        <v>7214</v>
      </c>
      <c r="F496" s="51" t="s">
        <v>7215</v>
      </c>
      <c r="G496" s="51"/>
      <c r="H496" s="51" t="s">
        <v>7216</v>
      </c>
      <c r="I496" s="17" t="s">
        <v>6737</v>
      </c>
      <c r="J496" s="51" t="s">
        <v>7217</v>
      </c>
      <c r="K496" s="51" t="s">
        <v>7218</v>
      </c>
      <c r="L496" s="52"/>
      <c r="M496" s="52"/>
      <c r="N496" s="18">
        <f t="shared" si="7"/>
        <v>0</v>
      </c>
    </row>
    <row r="497" spans="1:14" ht="18.75">
      <c r="A497" s="28">
        <v>495</v>
      </c>
      <c r="B497" s="28" t="s">
        <v>3665</v>
      </c>
      <c r="C497" s="79" t="s">
        <v>3513</v>
      </c>
      <c r="D497" s="80" t="s">
        <v>3499</v>
      </c>
      <c r="E497" s="79" t="s">
        <v>7361</v>
      </c>
      <c r="F497" s="79" t="s">
        <v>7215</v>
      </c>
      <c r="G497" s="79"/>
      <c r="H497" s="79" t="s">
        <v>7216</v>
      </c>
      <c r="I497" s="30" t="s">
        <v>7321</v>
      </c>
      <c r="J497" s="79" t="s">
        <v>7217</v>
      </c>
      <c r="K497" s="79" t="s">
        <v>7218</v>
      </c>
      <c r="L497" s="57"/>
      <c r="M497" s="57"/>
      <c r="N497" s="18">
        <f t="shared" si="7"/>
        <v>0</v>
      </c>
    </row>
    <row r="498" spans="1:14">
      <c r="K498" s="14" t="s">
        <v>6739</v>
      </c>
      <c r="L498" s="16">
        <f>SUM(L3:L497)</f>
        <v>655</v>
      </c>
      <c r="M498" s="16">
        <f>SUM(M3:M497)</f>
        <v>22</v>
      </c>
      <c r="N498" s="16">
        <f>SUM(N3:N497)</f>
        <v>677</v>
      </c>
    </row>
    <row r="499" spans="1:14">
      <c r="L499" s="8"/>
      <c r="M499" s="8"/>
    </row>
    <row r="500" spans="1:14">
      <c r="L500" s="8">
        <v>0</v>
      </c>
      <c r="M500" s="7"/>
    </row>
    <row r="501" spans="1:14">
      <c r="L501" s="8">
        <v>0</v>
      </c>
      <c r="M501" s="7"/>
    </row>
    <row r="502" spans="1:14">
      <c r="L502" s="8">
        <v>0</v>
      </c>
      <c r="M502" s="7"/>
    </row>
    <row r="503" spans="1:14">
      <c r="L503" s="8">
        <v>0</v>
      </c>
      <c r="M503" s="7"/>
    </row>
    <row r="504" spans="1:14">
      <c r="L504" s="8">
        <v>0</v>
      </c>
      <c r="M504" s="7"/>
    </row>
    <row r="505" spans="1:14">
      <c r="L505" s="8">
        <v>0</v>
      </c>
      <c r="M505" s="7"/>
    </row>
    <row r="506" spans="1:14">
      <c r="L506" s="8"/>
      <c r="M506" s="8"/>
    </row>
    <row r="507" spans="1:14">
      <c r="L507" s="8"/>
      <c r="M507" s="8"/>
    </row>
    <row r="508" spans="1:14">
      <c r="L508" s="8"/>
      <c r="M508" s="7"/>
    </row>
    <row r="509" spans="1:14">
      <c r="L509" s="8">
        <v>0</v>
      </c>
      <c r="M509" s="7"/>
    </row>
    <row r="510" spans="1:14">
      <c r="L510" s="8">
        <v>0</v>
      </c>
      <c r="M510" s="7"/>
    </row>
    <row r="511" spans="1:14">
      <c r="L511" s="8"/>
      <c r="M511" s="8"/>
    </row>
    <row r="512" spans="1:14">
      <c r="L512" s="8"/>
      <c r="M512" s="8"/>
    </row>
    <row r="513" spans="12:13">
      <c r="L513" s="8"/>
      <c r="M513" s="8"/>
    </row>
    <row r="514" spans="12:13">
      <c r="L514" s="8">
        <v>0</v>
      </c>
      <c r="M514" s="7"/>
    </row>
    <row r="515" spans="12:13">
      <c r="L515" s="8"/>
      <c r="M515" s="8"/>
    </row>
    <row r="516" spans="12:13">
      <c r="L516" s="8">
        <v>0</v>
      </c>
      <c r="M516" s="7"/>
    </row>
    <row r="517" spans="12:13">
      <c r="L517" s="8"/>
      <c r="M517" s="8"/>
    </row>
    <row r="518" spans="12:13">
      <c r="L518" s="8"/>
      <c r="M518" s="8"/>
    </row>
    <row r="519" spans="12:13">
      <c r="L519" s="8"/>
      <c r="M519" s="8"/>
    </row>
    <row r="520" spans="12:13">
      <c r="L520" s="8"/>
      <c r="M520" s="8"/>
    </row>
    <row r="521" spans="12:13">
      <c r="L521" s="8"/>
      <c r="M521" s="7"/>
    </row>
    <row r="522" spans="12:13">
      <c r="L522" s="8"/>
      <c r="M522" s="7"/>
    </row>
    <row r="523" spans="12:13">
      <c r="L523" s="8"/>
      <c r="M523" s="7"/>
    </row>
    <row r="524" spans="12:13">
      <c r="L524" s="8"/>
      <c r="M524" s="8"/>
    </row>
    <row r="525" spans="12:13">
      <c r="L525" s="8"/>
      <c r="M525" s="8"/>
    </row>
    <row r="526" spans="12:13">
      <c r="L526" s="8"/>
      <c r="M526" s="7"/>
    </row>
    <row r="527" spans="12:13">
      <c r="L527" s="8"/>
      <c r="M527" s="7"/>
    </row>
    <row r="528" spans="12:13">
      <c r="L528" s="8"/>
      <c r="M528" s="7"/>
    </row>
    <row r="529" spans="12:13">
      <c r="L529" s="8"/>
      <c r="M529" s="8"/>
    </row>
    <row r="530" spans="12:13">
      <c r="L530" s="8"/>
      <c r="M530" s="7"/>
    </row>
    <row r="531" spans="12:13">
      <c r="L531" s="8"/>
      <c r="M531" s="8"/>
    </row>
    <row r="532" spans="12:13">
      <c r="L532" s="8"/>
      <c r="M532" s="7"/>
    </row>
    <row r="533" spans="12:13">
      <c r="L533" s="8"/>
      <c r="M533" s="8"/>
    </row>
    <row r="534" spans="12:13">
      <c r="L534" s="8"/>
      <c r="M534" s="8"/>
    </row>
    <row r="535" spans="12:13">
      <c r="L535" s="8"/>
      <c r="M535" s="7"/>
    </row>
    <row r="536" spans="12:13">
      <c r="L536" s="8"/>
      <c r="M536" s="8"/>
    </row>
    <row r="537" spans="12:13">
      <c r="L537" s="8"/>
      <c r="M537" s="7"/>
    </row>
    <row r="538" spans="12:13">
      <c r="L538" s="8"/>
      <c r="M538" s="7"/>
    </row>
    <row r="539" spans="12:13">
      <c r="L539" s="8"/>
      <c r="M539" s="7"/>
    </row>
    <row r="540" spans="12:13">
      <c r="L540" s="8"/>
      <c r="M540" s="7"/>
    </row>
    <row r="541" spans="12:13">
      <c r="L541" s="8"/>
      <c r="M541" s="7"/>
    </row>
    <row r="542" spans="12:13">
      <c r="L542" s="8"/>
      <c r="M542" s="8"/>
    </row>
    <row r="543" spans="12:13">
      <c r="L543" s="8"/>
      <c r="M543" s="7"/>
    </row>
    <row r="544" spans="12:13">
      <c r="L544" s="7"/>
      <c r="M544" s="7"/>
    </row>
    <row r="545" spans="12:13">
      <c r="L545" s="8"/>
      <c r="M545" s="8"/>
    </row>
    <row r="546" spans="12:13">
      <c r="L546" s="8"/>
      <c r="M546" s="8"/>
    </row>
    <row r="547" spans="12:13">
      <c r="L547" s="8"/>
      <c r="M547" s="8"/>
    </row>
    <row r="548" spans="12:13">
      <c r="L548" s="8"/>
      <c r="M548" s="7"/>
    </row>
    <row r="549" spans="12:13">
      <c r="L549" s="8"/>
      <c r="M549" s="7"/>
    </row>
    <row r="550" spans="12:13">
      <c r="L550" s="8"/>
      <c r="M550" s="8"/>
    </row>
    <row r="551" spans="12:13">
      <c r="L551" s="8"/>
      <c r="M551" s="8"/>
    </row>
    <row r="552" spans="12:13">
      <c r="L552" s="7"/>
      <c r="M552" s="7"/>
    </row>
    <row r="553" spans="12:13">
      <c r="L553" s="8"/>
      <c r="M553" s="7"/>
    </row>
    <row r="554" spans="12:13">
      <c r="L554" s="8"/>
      <c r="M554" s="7"/>
    </row>
    <row r="555" spans="12:13">
      <c r="L555" s="8"/>
      <c r="M555" s="7"/>
    </row>
    <row r="556" spans="12:13">
      <c r="L556" s="8"/>
      <c r="M556" s="8"/>
    </row>
    <row r="557" spans="12:13">
      <c r="L557" s="8"/>
      <c r="M557" s="49"/>
    </row>
    <row r="558" spans="12:13">
      <c r="L558" s="8"/>
      <c r="M558" s="7"/>
    </row>
    <row r="559" spans="12:13">
      <c r="L559" s="8"/>
      <c r="M559" s="7"/>
    </row>
    <row r="560" spans="12:13">
      <c r="L560" s="8"/>
      <c r="M560" s="7"/>
    </row>
    <row r="561" spans="12:13">
      <c r="L561" s="8"/>
      <c r="M561" s="8"/>
    </row>
    <row r="562" spans="12:13">
      <c r="L562" s="8"/>
      <c r="M562" s="7"/>
    </row>
    <row r="563" spans="12:13">
      <c r="L563" s="8"/>
      <c r="M563" s="8"/>
    </row>
    <row r="564" spans="12:13">
      <c r="L564" s="8"/>
      <c r="M564" s="7"/>
    </row>
    <row r="565" spans="12:13">
      <c r="L565" s="8"/>
      <c r="M565" s="8"/>
    </row>
    <row r="566" spans="12:13">
      <c r="L566" s="8"/>
      <c r="M566" s="8"/>
    </row>
    <row r="567" spans="12:13">
      <c r="L567" s="8"/>
      <c r="M567" s="8"/>
    </row>
    <row r="568" spans="12:13">
      <c r="L568" s="7"/>
      <c r="M568" s="7"/>
    </row>
    <row r="569" spans="12:13">
      <c r="L569" s="7"/>
      <c r="M569" s="7"/>
    </row>
    <row r="570" spans="12:13">
      <c r="L570" s="8"/>
      <c r="M570" s="7"/>
    </row>
    <row r="571" spans="12:13">
      <c r="L571" s="8"/>
      <c r="M571" s="7"/>
    </row>
    <row r="572" spans="12:13">
      <c r="L572" s="8"/>
      <c r="M572" s="7"/>
    </row>
    <row r="573" spans="12:13">
      <c r="L573" s="8"/>
      <c r="M573" s="7"/>
    </row>
    <row r="574" spans="12:13">
      <c r="L574" s="8"/>
      <c r="M574" s="8"/>
    </row>
    <row r="575" spans="12:13">
      <c r="L575" s="8"/>
      <c r="M575" s="7"/>
    </row>
    <row r="576" spans="12:13">
      <c r="L576" s="8"/>
      <c r="M576" s="7"/>
    </row>
    <row r="577" spans="12:13">
      <c r="L577" s="8"/>
      <c r="M577" s="8"/>
    </row>
    <row r="578" spans="12:13">
      <c r="L578" s="8"/>
      <c r="M578" s="8"/>
    </row>
    <row r="579" spans="12:13">
      <c r="L579" s="7"/>
      <c r="M579" s="7"/>
    </row>
    <row r="580" spans="12:13">
      <c r="L580" s="8"/>
      <c r="M580" s="7"/>
    </row>
    <row r="581" spans="12:13">
      <c r="L581" s="8"/>
      <c r="M581" s="7"/>
    </row>
    <row r="582" spans="12:13">
      <c r="L582" s="8"/>
      <c r="M582" s="7"/>
    </row>
    <row r="583" spans="12:13">
      <c r="L583" s="8"/>
      <c r="M583" s="7"/>
    </row>
    <row r="584" spans="12:13">
      <c r="L584" s="7"/>
      <c r="M584" s="7"/>
    </row>
    <row r="585" spans="12:13">
      <c r="L585" s="8"/>
      <c r="M585" s="8"/>
    </row>
    <row r="586" spans="12:13">
      <c r="L586" s="8"/>
      <c r="M586" s="7"/>
    </row>
    <row r="587" spans="12:13">
      <c r="L587" s="7"/>
      <c r="M587" s="7"/>
    </row>
    <row r="588" spans="12:13">
      <c r="L588" s="8"/>
      <c r="M588" s="8"/>
    </row>
    <row r="589" spans="12:13">
      <c r="L589" s="8"/>
      <c r="M589" s="8"/>
    </row>
    <row r="590" spans="12:13">
      <c r="L590" s="8"/>
      <c r="M590" s="7"/>
    </row>
    <row r="591" spans="12:13">
      <c r="L591" s="8"/>
      <c r="M591" s="7"/>
    </row>
    <row r="592" spans="12:13">
      <c r="L592" s="8"/>
      <c r="M592" s="8"/>
    </row>
    <row r="593" spans="12:13">
      <c r="L593" s="8"/>
      <c r="M593" s="8"/>
    </row>
    <row r="594" spans="12:13">
      <c r="L594" s="8"/>
      <c r="M594" s="7"/>
    </row>
    <row r="595" spans="12:13">
      <c r="L595" s="8"/>
      <c r="M595" s="7"/>
    </row>
    <row r="596" spans="12:13">
      <c r="L596" s="8"/>
      <c r="M596" s="7"/>
    </row>
    <row r="597" spans="12:13">
      <c r="L597" s="8"/>
      <c r="M597" s="7"/>
    </row>
    <row r="598" spans="12:13">
      <c r="L598" s="8"/>
      <c r="M598" s="8"/>
    </row>
    <row r="599" spans="12:13">
      <c r="L599" s="8"/>
      <c r="M599" s="8"/>
    </row>
    <row r="600" spans="12:13">
      <c r="L600" s="8"/>
      <c r="M600" s="7"/>
    </row>
    <row r="601" spans="12:13">
      <c r="L601" s="8"/>
      <c r="M601" s="8"/>
    </row>
    <row r="602" spans="12:13">
      <c r="L602" s="8"/>
      <c r="M602" s="8"/>
    </row>
    <row r="603" spans="12:13">
      <c r="L603" s="8"/>
      <c r="M603" s="8"/>
    </row>
    <row r="604" spans="12:13">
      <c r="L604" s="8"/>
      <c r="M604" s="7"/>
    </row>
    <row r="605" spans="12:13">
      <c r="L605" s="8"/>
      <c r="M605" s="7"/>
    </row>
    <row r="606" spans="12:13">
      <c r="L606" s="8"/>
      <c r="M606" s="7"/>
    </row>
    <row r="607" spans="12:13">
      <c r="L607" s="8"/>
      <c r="M607" s="8"/>
    </row>
    <row r="608" spans="12:13">
      <c r="L608" s="8"/>
      <c r="M608" s="8"/>
    </row>
    <row r="609" spans="12:13">
      <c r="L609" s="8"/>
      <c r="M609" s="8"/>
    </row>
    <row r="610" spans="12:13">
      <c r="L610" s="8"/>
      <c r="M610" s="7"/>
    </row>
    <row r="611" spans="12:13">
      <c r="L611" s="8"/>
      <c r="M611" s="7"/>
    </row>
    <row r="612" spans="12:13">
      <c r="L612" s="8"/>
      <c r="M612" s="8"/>
    </row>
    <row r="613" spans="12:13">
      <c r="L613" s="8"/>
      <c r="M613" s="8"/>
    </row>
    <row r="614" spans="12:13">
      <c r="L614" s="8"/>
      <c r="M614" s="7"/>
    </row>
    <row r="615" spans="12:13">
      <c r="L615" s="8"/>
      <c r="M615" s="7"/>
    </row>
    <row r="616" spans="12:13">
      <c r="L616" s="8"/>
      <c r="M616" s="7"/>
    </row>
    <row r="617" spans="12:13">
      <c r="L617" s="8"/>
      <c r="M617" s="8"/>
    </row>
    <row r="618" spans="12:13">
      <c r="L618" s="8"/>
      <c r="M618" s="7"/>
    </row>
    <row r="619" spans="12:13">
      <c r="L619" s="8"/>
      <c r="M619" s="8"/>
    </row>
    <row r="620" spans="12:13">
      <c r="L620" s="8"/>
      <c r="M620" s="7"/>
    </row>
    <row r="621" spans="12:13">
      <c r="L621" s="8"/>
      <c r="M621" s="7"/>
    </row>
    <row r="622" spans="12:13">
      <c r="L622" s="8"/>
      <c r="M622" s="8"/>
    </row>
    <row r="623" spans="12:13">
      <c r="L623" s="8"/>
      <c r="M623" s="7"/>
    </row>
    <row r="624" spans="12:13">
      <c r="L624" s="8"/>
      <c r="M624" s="8"/>
    </row>
    <row r="625" spans="12:13">
      <c r="L625" s="8"/>
      <c r="M625" s="7"/>
    </row>
    <row r="626" spans="12:13">
      <c r="L626" s="8"/>
      <c r="M626" s="8"/>
    </row>
    <row r="627" spans="12:13">
      <c r="L627" s="8"/>
      <c r="M627" s="7"/>
    </row>
    <row r="628" spans="12:13">
      <c r="L628" s="8"/>
      <c r="M628" s="8"/>
    </row>
    <row r="629" spans="12:13">
      <c r="L629" s="8"/>
      <c r="M629" s="8"/>
    </row>
    <row r="630" spans="12:13">
      <c r="L630" s="8"/>
      <c r="M630" s="8"/>
    </row>
    <row r="631" spans="12:13">
      <c r="L631" s="8"/>
      <c r="M631" s="7"/>
    </row>
    <row r="632" spans="12:13">
      <c r="L632" s="8"/>
      <c r="M632" s="8"/>
    </row>
    <row r="633" spans="12:13">
      <c r="L633" s="8"/>
      <c r="M633" s="8"/>
    </row>
    <row r="634" spans="12:13">
      <c r="L634" s="8"/>
      <c r="M634" s="8"/>
    </row>
    <row r="635" spans="12:13">
      <c r="L635" s="8"/>
      <c r="M635" s="7"/>
    </row>
    <row r="636" spans="12:13">
      <c r="L636" s="8"/>
      <c r="M636" s="8"/>
    </row>
    <row r="637" spans="12:13">
      <c r="L637" s="8"/>
      <c r="M637" s="8"/>
    </row>
    <row r="638" spans="12:13">
      <c r="L638" s="8"/>
      <c r="M638" s="7"/>
    </row>
    <row r="639" spans="12:13">
      <c r="L639" s="8"/>
      <c r="M639" s="8"/>
    </row>
    <row r="640" spans="12:13">
      <c r="L640" s="8"/>
      <c r="M640" s="7"/>
    </row>
    <row r="641" spans="12:13">
      <c r="L641" s="8"/>
      <c r="M641" s="8"/>
    </row>
    <row r="642" spans="12:13">
      <c r="L642" s="8"/>
      <c r="M642" s="7"/>
    </row>
    <row r="643" spans="12:13">
      <c r="L643" s="8"/>
      <c r="M643" s="7"/>
    </row>
    <row r="644" spans="12:13">
      <c r="L644" s="8"/>
      <c r="M644" s="7"/>
    </row>
    <row r="645" spans="12:13">
      <c r="L645" s="8"/>
      <c r="M645" s="7"/>
    </row>
    <row r="646" spans="12:13">
      <c r="L646" s="8"/>
      <c r="M646" s="7"/>
    </row>
    <row r="647" spans="12:13">
      <c r="L647" s="8"/>
      <c r="M647" s="7"/>
    </row>
    <row r="648" spans="12:13">
      <c r="L648" s="8"/>
      <c r="M648" s="7"/>
    </row>
    <row r="649" spans="12:13">
      <c r="L649" s="8"/>
      <c r="M649" s="7"/>
    </row>
    <row r="650" spans="12:13">
      <c r="L650" s="8"/>
      <c r="M650" s="7"/>
    </row>
    <row r="651" spans="12:13">
      <c r="L651" s="8"/>
      <c r="M651" s="7"/>
    </row>
    <row r="652" spans="12:13">
      <c r="L652" s="8"/>
      <c r="M652" s="7"/>
    </row>
    <row r="653" spans="12:13">
      <c r="L653" s="8"/>
      <c r="M653" s="8"/>
    </row>
    <row r="654" spans="12:13">
      <c r="L654" s="8"/>
      <c r="M654" s="8"/>
    </row>
    <row r="655" spans="12:13">
      <c r="L655" s="8"/>
      <c r="M655" s="7"/>
    </row>
    <row r="656" spans="12:13">
      <c r="L656" s="8"/>
      <c r="M656" s="7"/>
    </row>
    <row r="657" spans="12:13">
      <c r="L657" s="8"/>
      <c r="M657" s="8"/>
    </row>
    <row r="658" spans="12:13">
      <c r="L658" s="8"/>
      <c r="M658" s="7"/>
    </row>
    <row r="659" spans="12:13">
      <c r="L659" s="8"/>
      <c r="M659" s="7"/>
    </row>
    <row r="660" spans="12:13">
      <c r="L660" s="8"/>
      <c r="M660" s="7"/>
    </row>
    <row r="661" spans="12:13">
      <c r="L661" s="7"/>
      <c r="M661" s="7"/>
    </row>
    <row r="662" spans="12:13">
      <c r="L662" s="7"/>
      <c r="M662" s="7"/>
    </row>
    <row r="663" spans="12:13">
      <c r="L663" s="8"/>
      <c r="M663" s="7"/>
    </row>
    <row r="664" spans="12:13">
      <c r="L664" s="8"/>
      <c r="M664" s="8"/>
    </row>
    <row r="665" spans="12:13">
      <c r="L665" s="8"/>
      <c r="M665" s="7"/>
    </row>
    <row r="666" spans="12:13">
      <c r="L666" s="8"/>
      <c r="M666" s="7"/>
    </row>
    <row r="667" spans="12:13">
      <c r="L667" s="8"/>
      <c r="M667" s="7"/>
    </row>
    <row r="668" spans="12:13">
      <c r="L668" s="8"/>
      <c r="M668" s="7"/>
    </row>
    <row r="669" spans="12:13">
      <c r="L669" s="8"/>
      <c r="M669" s="7"/>
    </row>
    <row r="670" spans="12:13">
      <c r="L670" s="8"/>
      <c r="M670" s="7"/>
    </row>
    <row r="671" spans="12:13">
      <c r="L671" s="8"/>
      <c r="M671" s="7"/>
    </row>
    <row r="672" spans="12:13">
      <c r="L672" s="8"/>
      <c r="M672" s="7"/>
    </row>
    <row r="673" spans="12:13">
      <c r="L673" s="8"/>
      <c r="M673" s="7"/>
    </row>
    <row r="674" spans="12:13">
      <c r="L674" s="8"/>
      <c r="M674" s="7"/>
    </row>
    <row r="675" spans="12:13">
      <c r="L675" s="8"/>
      <c r="M675" s="7"/>
    </row>
    <row r="676" spans="12:13">
      <c r="L676" s="8"/>
      <c r="M676" s="7"/>
    </row>
    <row r="677" spans="12:13">
      <c r="L677" s="8"/>
      <c r="M677" s="7"/>
    </row>
    <row r="678" spans="12:13">
      <c r="L678" s="7"/>
      <c r="M678" s="7"/>
    </row>
    <row r="679" spans="12:13">
      <c r="L679" s="8"/>
      <c r="M679" s="7"/>
    </row>
    <row r="680" spans="12:13">
      <c r="L680" s="8"/>
      <c r="M680" s="7"/>
    </row>
    <row r="681" spans="12:13">
      <c r="L681" s="8"/>
      <c r="M681" s="7"/>
    </row>
    <row r="682" spans="12:13">
      <c r="L682" s="7"/>
      <c r="M682" s="7"/>
    </row>
    <row r="683" spans="12:13">
      <c r="L683" s="7"/>
      <c r="M683" s="7"/>
    </row>
    <row r="684" spans="12:13">
      <c r="L684" s="8"/>
      <c r="M684" s="8"/>
    </row>
    <row r="685" spans="12:13">
      <c r="L685" s="8"/>
      <c r="M685" s="7"/>
    </row>
    <row r="686" spans="12:13">
      <c r="L686" s="8"/>
      <c r="M686" s="7"/>
    </row>
    <row r="687" spans="12:13">
      <c r="L687" s="8"/>
      <c r="M687" s="8"/>
    </row>
    <row r="688" spans="12:13">
      <c r="L688" s="8"/>
      <c r="M688" s="7"/>
    </row>
    <row r="689" spans="12:13">
      <c r="L689" s="8"/>
      <c r="M689" s="8"/>
    </row>
    <row r="690" spans="12:13">
      <c r="L690" s="8"/>
      <c r="M690" s="7"/>
    </row>
    <row r="691" spans="12:13">
      <c r="L691" s="8"/>
      <c r="M691" s="8"/>
    </row>
    <row r="692" spans="12:13">
      <c r="L692" s="8"/>
      <c r="M692" s="8"/>
    </row>
    <row r="693" spans="12:13">
      <c r="L693" s="8"/>
      <c r="M693" s="8"/>
    </row>
    <row r="694" spans="12:13">
      <c r="L694" s="8"/>
      <c r="M694" s="7"/>
    </row>
    <row r="695" spans="12:13">
      <c r="L695" s="8"/>
      <c r="M695" s="8"/>
    </row>
    <row r="696" spans="12:13">
      <c r="L696" s="8"/>
      <c r="M696" s="8"/>
    </row>
    <row r="697" spans="12:13">
      <c r="L697" s="8"/>
      <c r="M697" s="7"/>
    </row>
    <row r="698" spans="12:13">
      <c r="L698" s="8"/>
      <c r="M698" s="8"/>
    </row>
    <row r="699" spans="12:13">
      <c r="L699" s="8"/>
      <c r="M699" s="7"/>
    </row>
    <row r="700" spans="12:13">
      <c r="L700" s="8"/>
      <c r="M700" s="8"/>
    </row>
    <row r="701" spans="12:13">
      <c r="L701" s="8"/>
      <c r="M701" s="7"/>
    </row>
    <row r="702" spans="12:13">
      <c r="L702" s="8"/>
      <c r="M702" s="8"/>
    </row>
    <row r="703" spans="12:13">
      <c r="L703" s="8"/>
      <c r="M703" s="7"/>
    </row>
    <row r="704" spans="12:13">
      <c r="L704" s="8"/>
      <c r="M704" s="8"/>
    </row>
    <row r="705" spans="12:13">
      <c r="L705" s="8"/>
      <c r="M705" s="7"/>
    </row>
    <row r="706" spans="12:13">
      <c r="L706" s="8"/>
      <c r="M706" s="8"/>
    </row>
    <row r="707" spans="12:13">
      <c r="L707" s="8"/>
      <c r="M707" s="8"/>
    </row>
    <row r="708" spans="12:13">
      <c r="L708" s="8"/>
      <c r="M708" s="7"/>
    </row>
    <row r="709" spans="12:13">
      <c r="L709" s="8"/>
      <c r="M709" s="7"/>
    </row>
    <row r="710" spans="12:13">
      <c r="L710" s="8"/>
      <c r="M710" s="7"/>
    </row>
    <row r="711" spans="12:13">
      <c r="L711" s="8"/>
      <c r="M711" s="7"/>
    </row>
    <row r="712" spans="12:13">
      <c r="L712" s="8"/>
      <c r="M712" s="7"/>
    </row>
    <row r="713" spans="12:13">
      <c r="L713" s="8"/>
      <c r="M713" s="7"/>
    </row>
    <row r="714" spans="12:13">
      <c r="L714" s="8"/>
      <c r="M714" s="7"/>
    </row>
    <row r="715" spans="12:13">
      <c r="L715" s="8"/>
      <c r="M715" s="7"/>
    </row>
    <row r="716" spans="12:13">
      <c r="L716" s="8"/>
      <c r="M716" s="7"/>
    </row>
    <row r="717" spans="12:13">
      <c r="L717" s="8"/>
      <c r="M717" s="7"/>
    </row>
    <row r="718" spans="12:13">
      <c r="L718" s="8"/>
      <c r="M718" s="7"/>
    </row>
    <row r="719" spans="12:13">
      <c r="L719" s="8"/>
      <c r="M719" s="7"/>
    </row>
    <row r="720" spans="12:13">
      <c r="L720" s="8"/>
      <c r="M720" s="7"/>
    </row>
    <row r="721" spans="12:13">
      <c r="L721" s="8"/>
      <c r="M721" s="7"/>
    </row>
    <row r="722" spans="12:13">
      <c r="L722" s="8"/>
      <c r="M722" s="7"/>
    </row>
    <row r="723" spans="12:13">
      <c r="L723" s="8"/>
      <c r="M723" s="7"/>
    </row>
    <row r="724" spans="12:13">
      <c r="L724" s="7"/>
      <c r="M724" s="7"/>
    </row>
    <row r="725" spans="12:13">
      <c r="L725" s="8"/>
      <c r="M725" s="8"/>
    </row>
    <row r="726" spans="12:13">
      <c r="L726" s="8"/>
      <c r="M726" s="8"/>
    </row>
    <row r="727" spans="12:13">
      <c r="L727" s="7"/>
      <c r="M727" s="7"/>
    </row>
    <row r="728" spans="12:13">
      <c r="L728" s="7"/>
      <c r="M728" s="7"/>
    </row>
    <row r="729" spans="12:13">
      <c r="L729" s="8"/>
      <c r="M729" s="7"/>
    </row>
    <row r="730" spans="12:13">
      <c r="L730" s="8"/>
      <c r="M730" s="8"/>
    </row>
    <row r="731" spans="12:13">
      <c r="L731" s="8"/>
      <c r="M731" s="8"/>
    </row>
    <row r="732" spans="12:13">
      <c r="L732" s="8"/>
      <c r="M732" s="8"/>
    </row>
    <row r="733" spans="12:13">
      <c r="L733" s="8"/>
      <c r="M733" s="7"/>
    </row>
    <row r="734" spans="12:13">
      <c r="L734" s="8"/>
      <c r="M734" s="7"/>
    </row>
    <row r="735" spans="12:13">
      <c r="L735" s="8"/>
      <c r="M735" s="8"/>
    </row>
    <row r="736" spans="12:13">
      <c r="L736" s="8"/>
      <c r="M736" s="7"/>
    </row>
    <row r="737" spans="12:13">
      <c r="L737" s="8"/>
      <c r="M737" s="8"/>
    </row>
    <row r="738" spans="12:13">
      <c r="L738" s="8"/>
      <c r="M738" s="8"/>
    </row>
    <row r="739" spans="12:13">
      <c r="L739" s="8"/>
      <c r="M739" s="8"/>
    </row>
    <row r="740" spans="12:13">
      <c r="L740" s="8"/>
      <c r="M740" s="7"/>
    </row>
    <row r="741" spans="12:13">
      <c r="L741" s="8"/>
      <c r="M741" s="7"/>
    </row>
    <row r="742" spans="12:13">
      <c r="L742" s="8"/>
      <c r="M742" s="7"/>
    </row>
    <row r="743" spans="12:13">
      <c r="L743" s="8"/>
      <c r="M743" s="7"/>
    </row>
    <row r="744" spans="12:13">
      <c r="L744" s="8"/>
      <c r="M744" s="8"/>
    </row>
    <row r="745" spans="12:13">
      <c r="L745" s="8"/>
      <c r="M745" s="8"/>
    </row>
    <row r="746" spans="12:13">
      <c r="L746" s="8"/>
      <c r="M746" s="8"/>
    </row>
    <row r="747" spans="12:13">
      <c r="L747" s="8"/>
      <c r="M747" s="7"/>
    </row>
    <row r="748" spans="12:13">
      <c r="L748" s="8"/>
      <c r="M748" s="7"/>
    </row>
    <row r="749" spans="12:13">
      <c r="L749" s="8"/>
      <c r="M749" s="8"/>
    </row>
    <row r="750" spans="12:13">
      <c r="L750" s="8"/>
      <c r="M750" s="7"/>
    </row>
    <row r="751" spans="12:13">
      <c r="L751" s="8"/>
      <c r="M751" s="8"/>
    </row>
    <row r="752" spans="12:13">
      <c r="L752" s="8"/>
      <c r="M752" s="8"/>
    </row>
    <row r="753" spans="12:13">
      <c r="L753" s="8"/>
      <c r="M753" s="8"/>
    </row>
    <row r="754" spans="12:13">
      <c r="L754" s="8"/>
      <c r="M754" s="7"/>
    </row>
    <row r="755" spans="12:13">
      <c r="L755" s="8"/>
      <c r="M755" s="8"/>
    </row>
    <row r="756" spans="12:13">
      <c r="L756" s="8"/>
      <c r="M756" s="8"/>
    </row>
    <row r="757" spans="12:13">
      <c r="L757" s="8"/>
      <c r="M757" s="7"/>
    </row>
    <row r="758" spans="12:13">
      <c r="L758" s="8"/>
      <c r="M758" s="8"/>
    </row>
    <row r="759" spans="12:13">
      <c r="L759" s="8"/>
      <c r="M759" s="7"/>
    </row>
    <row r="760" spans="12:13">
      <c r="L760" s="8"/>
      <c r="M760" s="8"/>
    </row>
    <row r="761" spans="12:13">
      <c r="L761" s="8"/>
      <c r="M761" s="7"/>
    </row>
    <row r="762" spans="12:13">
      <c r="L762" s="8"/>
      <c r="M762" s="8"/>
    </row>
    <row r="763" spans="12:13">
      <c r="L763" s="8"/>
      <c r="M763" s="7"/>
    </row>
    <row r="764" spans="12:13">
      <c r="L764" s="8"/>
      <c r="M764" s="7"/>
    </row>
    <row r="765" spans="12:13">
      <c r="L765" s="8"/>
      <c r="M765" s="7"/>
    </row>
    <row r="766" spans="12:13">
      <c r="L766" s="8"/>
      <c r="M766" s="7"/>
    </row>
    <row r="767" spans="12:13">
      <c r="L767" s="8"/>
      <c r="M767" s="8"/>
    </row>
    <row r="768" spans="12:13">
      <c r="L768" s="8"/>
      <c r="M768" s="7"/>
    </row>
    <row r="769" spans="12:13">
      <c r="L769" s="8"/>
      <c r="M769" s="7"/>
    </row>
    <row r="770" spans="12:13">
      <c r="L770" s="8"/>
      <c r="M770" s="7"/>
    </row>
    <row r="771" spans="12:13">
      <c r="L771" s="8"/>
      <c r="M771" s="8"/>
    </row>
    <row r="772" spans="12:13">
      <c r="L772" s="8"/>
      <c r="M772" s="8"/>
    </row>
    <row r="773" spans="12:13">
      <c r="L773" s="7"/>
      <c r="M773" s="7"/>
    </row>
    <row r="774" spans="12:13">
      <c r="L774" s="8"/>
      <c r="M774" s="8"/>
    </row>
    <row r="775" spans="12:13">
      <c r="L775" s="8"/>
      <c r="M775" s="7"/>
    </row>
    <row r="776" spans="12:13">
      <c r="L776" s="8"/>
      <c r="M776" s="8"/>
    </row>
    <row r="777" spans="12:13">
      <c r="L777" s="8"/>
      <c r="M777" s="8"/>
    </row>
    <row r="778" spans="12:13">
      <c r="L778" s="8"/>
      <c r="M778" s="8"/>
    </row>
    <row r="779" spans="12:13">
      <c r="L779" s="8"/>
      <c r="M779" s="8"/>
    </row>
    <row r="780" spans="12:13">
      <c r="L780" s="8"/>
      <c r="M780" s="8"/>
    </row>
    <row r="781" spans="12:13">
      <c r="L781" s="8"/>
      <c r="M781" s="8"/>
    </row>
    <row r="782" spans="12:13">
      <c r="L782" s="8"/>
      <c r="M782" s="8"/>
    </row>
    <row r="783" spans="12:13">
      <c r="L783" s="8"/>
      <c r="M783" s="8"/>
    </row>
    <row r="784" spans="12:13">
      <c r="L784" s="8"/>
      <c r="M784" s="8"/>
    </row>
    <row r="785" spans="12:13">
      <c r="L785" s="8"/>
      <c r="M785" s="8"/>
    </row>
    <row r="786" spans="12:13">
      <c r="L786" s="8"/>
      <c r="M786" s="8"/>
    </row>
    <row r="787" spans="12:13">
      <c r="L787" s="8"/>
      <c r="M787" s="8"/>
    </row>
    <row r="788" spans="12:13">
      <c r="L788" s="8"/>
      <c r="M788" s="8"/>
    </row>
    <row r="789" spans="12:13">
      <c r="L789" s="8"/>
      <c r="M789" s="8"/>
    </row>
    <row r="790" spans="12:13">
      <c r="L790" s="8"/>
      <c r="M790" s="8"/>
    </row>
    <row r="791" spans="12:13">
      <c r="L791" s="8"/>
      <c r="M791" s="8"/>
    </row>
    <row r="792" spans="12:13">
      <c r="L792" s="8"/>
      <c r="M792" s="8"/>
    </row>
    <row r="793" spans="12:13">
      <c r="L793" s="8"/>
      <c r="M793" s="8"/>
    </row>
    <row r="794" spans="12:13">
      <c r="L794" s="8"/>
      <c r="M794" s="7"/>
    </row>
    <row r="795" spans="12:13">
      <c r="L795" s="8"/>
      <c r="M795" s="8"/>
    </row>
    <row r="796" spans="12:13">
      <c r="L796" s="8"/>
      <c r="M796" s="8"/>
    </row>
  </sheetData>
  <autoFilter ref="A2:N497" xr:uid="{1E8FB9DA-33CA-4998-8A17-57DB21BAC960}"/>
  <sortState xmlns:xlrd2="http://schemas.microsoft.com/office/spreadsheetml/2017/richdata2" ref="A3:N496">
    <sortCondition ref="D3:D496"/>
  </sortState>
  <phoneticPr fontId="18"/>
  <conditionalFormatting sqref="L1:M239 L241:M496 L499:M1048576">
    <cfRule type="cellIs" dxfId="9" priority="7" operator="equal">
      <formula>0</formula>
    </cfRule>
  </conditionalFormatting>
  <conditionalFormatting sqref="L393:M393">
    <cfRule type="cellIs" dxfId="8" priority="6" operator="equal">
      <formula>0</formula>
    </cfRule>
  </conditionalFormatting>
  <conditionalFormatting sqref="L240:M240">
    <cfRule type="cellIs" dxfId="7" priority="5" operator="equal">
      <formula>0</formula>
    </cfRule>
  </conditionalFormatting>
  <dataValidations count="2">
    <dataValidation imeMode="hiragana" allowBlank="1" showInputMessage="1" showErrorMessage="1" sqref="J3:J434 H3:H497 L499:M796 E3:E497 J436:J497 F422:F423 C3:C497 G420 F419:F420 G435 K3:M497" xr:uid="{59B9FAE9-6A11-4FAA-B3C3-1B5097F319C0}"/>
    <dataValidation imeMode="off" allowBlank="1" showInputMessage="1" showErrorMessage="1" sqref="F421:G421 F3:G418 G419 G422:G434 F424:F435 F436:G497 D3:D497" xr:uid="{5FB268FB-E195-4BDB-ADE7-886EAF73368F}"/>
  </dataValidations>
  <pageMargins left="0.70866141732283472" right="0.70866141732283472" top="0.74803149606299213" bottom="0.74803149606299213" header="0.31496062992125984" footer="0.31496062992125984"/>
  <pageSetup paperSize="8" scale="54" orientation="portrait" verticalDpi="0" r:id="rId1"/>
  <rowBreaks count="1" manualBreakCount="1">
    <brk id="375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D535-E008-419D-8BEE-E31AF791FBE9}">
  <dimension ref="A1:M243"/>
  <sheetViews>
    <sheetView view="pageBreakPreview" zoomScaleNormal="85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26" sqref="C26"/>
    </sheetView>
  </sheetViews>
  <sheetFormatPr defaultColWidth="8.625" defaultRowHeight="16.5"/>
  <cols>
    <col min="1" max="1" width="5.25" style="35" customWidth="1"/>
    <col min="2" max="2" width="12.125" style="35" customWidth="1"/>
    <col min="3" max="3" width="36.125" style="35" customWidth="1"/>
    <col min="4" max="4" width="8.625" style="35"/>
    <col min="5" max="5" width="24.75" style="35" customWidth="1"/>
    <col min="6" max="6" width="8.625" style="35"/>
    <col min="7" max="7" width="34.625" style="35" customWidth="1"/>
    <col min="8" max="8" width="8.625" style="35"/>
    <col min="9" max="9" width="14.375" style="35" customWidth="1"/>
    <col min="10" max="10" width="38.125" style="35" customWidth="1"/>
    <col min="11" max="12" width="8.625" style="35"/>
    <col min="13" max="13" width="8.625" style="36"/>
    <col min="14" max="16384" width="8.625" style="4"/>
  </cols>
  <sheetData>
    <row r="1" spans="1:13" ht="21" customHeight="1">
      <c r="A1" s="34" t="s">
        <v>7327</v>
      </c>
    </row>
    <row r="2" spans="1:13">
      <c r="A2" s="37" t="s">
        <v>3674</v>
      </c>
      <c r="B2" s="37" t="s">
        <v>4118</v>
      </c>
      <c r="C2" s="37" t="s">
        <v>2</v>
      </c>
      <c r="D2" s="37" t="s">
        <v>3</v>
      </c>
      <c r="E2" s="37" t="s">
        <v>4119</v>
      </c>
      <c r="F2" s="37" t="s">
        <v>3660</v>
      </c>
      <c r="G2" s="37" t="s">
        <v>4120</v>
      </c>
      <c r="H2" s="37" t="s">
        <v>4121</v>
      </c>
      <c r="I2" s="37" t="s">
        <v>3675</v>
      </c>
      <c r="J2" s="37" t="s">
        <v>10</v>
      </c>
      <c r="K2" s="37" t="s">
        <v>11</v>
      </c>
      <c r="L2" s="37" t="s">
        <v>12</v>
      </c>
      <c r="M2" s="38" t="s">
        <v>13</v>
      </c>
    </row>
    <row r="3" spans="1:13">
      <c r="A3" s="19">
        <v>1</v>
      </c>
      <c r="B3" s="19" t="s">
        <v>4122</v>
      </c>
      <c r="C3" s="59" t="s">
        <v>6740</v>
      </c>
      <c r="D3" s="60" t="s">
        <v>3676</v>
      </c>
      <c r="E3" s="61" t="s">
        <v>6877</v>
      </c>
      <c r="F3" s="60" t="s">
        <v>7370</v>
      </c>
      <c r="G3" s="59" t="s">
        <v>7222</v>
      </c>
      <c r="H3" s="60" t="s">
        <v>6913</v>
      </c>
      <c r="I3" s="61" t="s">
        <v>6914</v>
      </c>
      <c r="J3" s="59" t="s">
        <v>5675</v>
      </c>
      <c r="K3" s="62">
        <v>18</v>
      </c>
      <c r="L3" s="62"/>
      <c r="M3" s="20">
        <f>K3+L3</f>
        <v>18</v>
      </c>
    </row>
    <row r="4" spans="1:13">
      <c r="A4" s="19">
        <v>2</v>
      </c>
      <c r="B4" s="19" t="s">
        <v>4122</v>
      </c>
      <c r="C4" s="59" t="s">
        <v>6741</v>
      </c>
      <c r="D4" s="60" t="s">
        <v>3677</v>
      </c>
      <c r="E4" s="61" t="s">
        <v>5472</v>
      </c>
      <c r="F4" s="60" t="s">
        <v>3678</v>
      </c>
      <c r="G4" s="59" t="s">
        <v>6741</v>
      </c>
      <c r="H4" s="60" t="s">
        <v>6913</v>
      </c>
      <c r="I4" s="61" t="s">
        <v>3679</v>
      </c>
      <c r="J4" s="59" t="s">
        <v>5676</v>
      </c>
      <c r="K4" s="62">
        <v>0</v>
      </c>
      <c r="L4" s="62">
        <v>11</v>
      </c>
      <c r="M4" s="20">
        <f t="shared" ref="M4:M67" si="0">K4+L4</f>
        <v>11</v>
      </c>
    </row>
    <row r="5" spans="1:13">
      <c r="A5" s="19">
        <v>3</v>
      </c>
      <c r="B5" s="19" t="s">
        <v>4122</v>
      </c>
      <c r="C5" s="59" t="s">
        <v>6742</v>
      </c>
      <c r="D5" s="60" t="s">
        <v>3684</v>
      </c>
      <c r="E5" s="61" t="s">
        <v>5473</v>
      </c>
      <c r="F5" s="60" t="s">
        <v>3685</v>
      </c>
      <c r="G5" s="59" t="s">
        <v>7223</v>
      </c>
      <c r="H5" s="60" t="s">
        <v>6913</v>
      </c>
      <c r="I5" s="61" t="s">
        <v>3686</v>
      </c>
      <c r="J5" s="59" t="s">
        <v>5677</v>
      </c>
      <c r="K5" s="62">
        <v>0</v>
      </c>
      <c r="L5" s="62"/>
      <c r="M5" s="20">
        <f t="shared" si="0"/>
        <v>0</v>
      </c>
    </row>
    <row r="6" spans="1:13">
      <c r="A6" s="19">
        <v>4</v>
      </c>
      <c r="B6" s="19" t="s">
        <v>4122</v>
      </c>
      <c r="C6" s="59" t="s">
        <v>6743</v>
      </c>
      <c r="D6" s="60" t="s">
        <v>3680</v>
      </c>
      <c r="E6" s="61" t="s">
        <v>6878</v>
      </c>
      <c r="F6" s="60" t="s">
        <v>3681</v>
      </c>
      <c r="G6" s="59" t="s">
        <v>7224</v>
      </c>
      <c r="H6" s="60" t="s">
        <v>6913</v>
      </c>
      <c r="I6" s="61" t="s">
        <v>3682</v>
      </c>
      <c r="J6" s="59" t="s">
        <v>3683</v>
      </c>
      <c r="K6" s="62">
        <v>0</v>
      </c>
      <c r="L6" s="62"/>
      <c r="M6" s="20">
        <f t="shared" si="0"/>
        <v>0</v>
      </c>
    </row>
    <row r="7" spans="1:13">
      <c r="A7" s="19">
        <v>5</v>
      </c>
      <c r="B7" s="19" t="s">
        <v>4122</v>
      </c>
      <c r="C7" s="59" t="s">
        <v>6870</v>
      </c>
      <c r="D7" s="60" t="s">
        <v>6894</v>
      </c>
      <c r="E7" s="61" t="s">
        <v>6895</v>
      </c>
      <c r="F7" s="60" t="s">
        <v>6896</v>
      </c>
      <c r="G7" s="59" t="s">
        <v>7225</v>
      </c>
      <c r="H7" s="60" t="s">
        <v>6913</v>
      </c>
      <c r="I7" s="61" t="s">
        <v>7014</v>
      </c>
      <c r="J7" s="59" t="s">
        <v>5753</v>
      </c>
      <c r="K7" s="62">
        <v>0</v>
      </c>
      <c r="L7" s="62"/>
      <c r="M7" s="20">
        <f t="shared" si="0"/>
        <v>0</v>
      </c>
    </row>
    <row r="8" spans="1:13">
      <c r="A8" s="19">
        <v>6</v>
      </c>
      <c r="B8" s="19" t="s">
        <v>4122</v>
      </c>
      <c r="C8" s="59" t="s">
        <v>6744</v>
      </c>
      <c r="D8" s="60" t="s">
        <v>3687</v>
      </c>
      <c r="E8" s="61" t="s">
        <v>5474</v>
      </c>
      <c r="F8" s="60" t="s">
        <v>3688</v>
      </c>
      <c r="G8" s="59" t="s">
        <v>6744</v>
      </c>
      <c r="H8" s="60" t="s">
        <v>6913</v>
      </c>
      <c r="I8" s="61" t="s">
        <v>3689</v>
      </c>
      <c r="J8" s="59" t="s">
        <v>2295</v>
      </c>
      <c r="K8" s="62">
        <v>6</v>
      </c>
      <c r="L8" s="62"/>
      <c r="M8" s="20">
        <f t="shared" si="0"/>
        <v>6</v>
      </c>
    </row>
    <row r="9" spans="1:13">
      <c r="A9" s="19">
        <v>7</v>
      </c>
      <c r="B9" s="19" t="s">
        <v>4122</v>
      </c>
      <c r="C9" s="59" t="s">
        <v>6745</v>
      </c>
      <c r="D9" s="60" t="s">
        <v>3690</v>
      </c>
      <c r="E9" s="61" t="s">
        <v>5475</v>
      </c>
      <c r="F9" s="60" t="s">
        <v>3691</v>
      </c>
      <c r="G9" s="59" t="s">
        <v>7226</v>
      </c>
      <c r="H9" s="60" t="s">
        <v>6913</v>
      </c>
      <c r="I9" s="61" t="s">
        <v>6915</v>
      </c>
      <c r="J9" s="59" t="s">
        <v>5678</v>
      </c>
      <c r="K9" s="62">
        <v>0</v>
      </c>
      <c r="L9" s="62"/>
      <c r="M9" s="20">
        <f t="shared" si="0"/>
        <v>0</v>
      </c>
    </row>
    <row r="10" spans="1:13">
      <c r="A10" s="19">
        <v>8</v>
      </c>
      <c r="B10" s="19" t="s">
        <v>4122</v>
      </c>
      <c r="C10" s="59" t="s">
        <v>6746</v>
      </c>
      <c r="D10" s="60" t="s">
        <v>3694</v>
      </c>
      <c r="E10" s="61" t="s">
        <v>5476</v>
      </c>
      <c r="F10" s="60" t="s">
        <v>5323</v>
      </c>
      <c r="G10" s="59" t="s">
        <v>6746</v>
      </c>
      <c r="H10" s="60" t="s">
        <v>6913</v>
      </c>
      <c r="I10" s="61" t="s">
        <v>7200</v>
      </c>
      <c r="J10" s="59" t="s">
        <v>3794</v>
      </c>
      <c r="K10" s="62">
        <v>0</v>
      </c>
      <c r="L10" s="62"/>
      <c r="M10" s="20">
        <f t="shared" si="0"/>
        <v>0</v>
      </c>
    </row>
    <row r="11" spans="1:13">
      <c r="A11" s="19">
        <v>9</v>
      </c>
      <c r="B11" s="19" t="s">
        <v>4122</v>
      </c>
      <c r="C11" s="59" t="s">
        <v>6747</v>
      </c>
      <c r="D11" s="60" t="s">
        <v>3692</v>
      </c>
      <c r="E11" s="61" t="s">
        <v>5477</v>
      </c>
      <c r="F11" s="60" t="s">
        <v>3693</v>
      </c>
      <c r="G11" s="59" t="s">
        <v>7227</v>
      </c>
      <c r="H11" s="60" t="s">
        <v>6913</v>
      </c>
      <c r="I11" s="61" t="s">
        <v>6916</v>
      </c>
      <c r="J11" s="59" t="s">
        <v>5679</v>
      </c>
      <c r="K11" s="62">
        <v>0</v>
      </c>
      <c r="L11" s="62"/>
      <c r="M11" s="20">
        <f t="shared" si="0"/>
        <v>0</v>
      </c>
    </row>
    <row r="12" spans="1:13">
      <c r="A12" s="19">
        <v>10</v>
      </c>
      <c r="B12" s="19" t="s">
        <v>4122</v>
      </c>
      <c r="C12" s="59" t="s">
        <v>6748</v>
      </c>
      <c r="D12" s="60" t="s">
        <v>3696</v>
      </c>
      <c r="E12" s="61" t="s">
        <v>5478</v>
      </c>
      <c r="F12" s="60" t="s">
        <v>3697</v>
      </c>
      <c r="G12" s="59" t="s">
        <v>7228</v>
      </c>
      <c r="H12" s="60" t="s">
        <v>6913</v>
      </c>
      <c r="I12" s="61" t="s">
        <v>6917</v>
      </c>
      <c r="J12" s="59" t="s">
        <v>3698</v>
      </c>
      <c r="K12" s="62">
        <v>0</v>
      </c>
      <c r="L12" s="62"/>
      <c r="M12" s="20">
        <f t="shared" si="0"/>
        <v>0</v>
      </c>
    </row>
    <row r="13" spans="1:13">
      <c r="A13" s="19">
        <v>11</v>
      </c>
      <c r="B13" s="19" t="s">
        <v>4122</v>
      </c>
      <c r="C13" s="59" t="s">
        <v>6749</v>
      </c>
      <c r="D13" s="60" t="s">
        <v>3700</v>
      </c>
      <c r="E13" s="61" t="s">
        <v>5479</v>
      </c>
      <c r="F13" s="60" t="s">
        <v>3701</v>
      </c>
      <c r="G13" s="59" t="s">
        <v>6749</v>
      </c>
      <c r="H13" s="60" t="s">
        <v>6913</v>
      </c>
      <c r="I13" s="61" t="s">
        <v>6918</v>
      </c>
      <c r="J13" s="59" t="s">
        <v>2219</v>
      </c>
      <c r="K13" s="62">
        <v>0</v>
      </c>
      <c r="L13" s="62"/>
      <c r="M13" s="20">
        <f t="shared" si="0"/>
        <v>0</v>
      </c>
    </row>
    <row r="14" spans="1:13">
      <c r="A14" s="19">
        <v>12</v>
      </c>
      <c r="B14" s="19" t="s">
        <v>4122</v>
      </c>
      <c r="C14" s="59" t="s">
        <v>6750</v>
      </c>
      <c r="D14" s="60" t="s">
        <v>3702</v>
      </c>
      <c r="E14" s="61" t="s">
        <v>5480</v>
      </c>
      <c r="F14" s="60" t="s">
        <v>3703</v>
      </c>
      <c r="G14" s="59"/>
      <c r="H14" s="60" t="s">
        <v>6919</v>
      </c>
      <c r="I14" s="61" t="s">
        <v>3704</v>
      </c>
      <c r="J14" s="59" t="s">
        <v>5680</v>
      </c>
      <c r="K14" s="62">
        <v>19</v>
      </c>
      <c r="L14" s="62"/>
      <c r="M14" s="20">
        <f t="shared" si="0"/>
        <v>19</v>
      </c>
    </row>
    <row r="15" spans="1:13">
      <c r="A15" s="19">
        <v>13</v>
      </c>
      <c r="B15" s="19" t="s">
        <v>4122</v>
      </c>
      <c r="C15" s="59" t="s">
        <v>6751</v>
      </c>
      <c r="D15" s="60" t="s">
        <v>3705</v>
      </c>
      <c r="E15" s="61" t="s">
        <v>5481</v>
      </c>
      <c r="F15" s="60" t="s">
        <v>3706</v>
      </c>
      <c r="G15" s="59" t="s">
        <v>6751</v>
      </c>
      <c r="H15" s="60" t="s">
        <v>6913</v>
      </c>
      <c r="I15" s="61" t="s">
        <v>3707</v>
      </c>
      <c r="J15" s="59" t="s">
        <v>5681</v>
      </c>
      <c r="K15" s="62">
        <v>19</v>
      </c>
      <c r="L15" s="62"/>
      <c r="M15" s="20">
        <f t="shared" si="0"/>
        <v>19</v>
      </c>
    </row>
    <row r="16" spans="1:13">
      <c r="A16" s="19">
        <v>14</v>
      </c>
      <c r="B16" s="19" t="s">
        <v>4122</v>
      </c>
      <c r="C16" s="59" t="s">
        <v>6752</v>
      </c>
      <c r="D16" s="60" t="s">
        <v>3708</v>
      </c>
      <c r="E16" s="61" t="s">
        <v>5482</v>
      </c>
      <c r="F16" s="60" t="s">
        <v>3709</v>
      </c>
      <c r="G16" s="59" t="s">
        <v>6752</v>
      </c>
      <c r="H16" s="60" t="s">
        <v>6913</v>
      </c>
      <c r="I16" s="61" t="s">
        <v>3710</v>
      </c>
      <c r="J16" s="59" t="s">
        <v>5682</v>
      </c>
      <c r="K16" s="62">
        <v>10</v>
      </c>
      <c r="L16" s="62"/>
      <c r="M16" s="20">
        <f t="shared" si="0"/>
        <v>10</v>
      </c>
    </row>
    <row r="17" spans="1:13">
      <c r="A17" s="19">
        <v>15</v>
      </c>
      <c r="B17" s="19" t="s">
        <v>4122</v>
      </c>
      <c r="C17" s="59" t="s">
        <v>6753</v>
      </c>
      <c r="D17" s="60" t="s">
        <v>3711</v>
      </c>
      <c r="E17" s="61" t="s">
        <v>6879</v>
      </c>
      <c r="F17" s="60" t="s">
        <v>3712</v>
      </c>
      <c r="G17" s="59" t="s">
        <v>7229</v>
      </c>
      <c r="H17" s="60" t="s">
        <v>6913</v>
      </c>
      <c r="I17" s="61" t="s">
        <v>6920</v>
      </c>
      <c r="J17" s="59" t="s">
        <v>5683</v>
      </c>
      <c r="K17" s="62">
        <v>2</v>
      </c>
      <c r="L17" s="62">
        <v>17</v>
      </c>
      <c r="M17" s="20">
        <f t="shared" si="0"/>
        <v>19</v>
      </c>
    </row>
    <row r="18" spans="1:13">
      <c r="A18" s="19">
        <v>16</v>
      </c>
      <c r="B18" s="19" t="s">
        <v>4122</v>
      </c>
      <c r="C18" s="59" t="s">
        <v>6754</v>
      </c>
      <c r="D18" s="60" t="s">
        <v>3713</v>
      </c>
      <c r="E18" s="61" t="s">
        <v>5483</v>
      </c>
      <c r="F18" s="60" t="s">
        <v>3714</v>
      </c>
      <c r="G18" s="59" t="s">
        <v>7230</v>
      </c>
      <c r="H18" s="60" t="s">
        <v>6913</v>
      </c>
      <c r="I18" s="61" t="s">
        <v>6921</v>
      </c>
      <c r="J18" s="59" t="s">
        <v>5684</v>
      </c>
      <c r="K18" s="62">
        <v>0</v>
      </c>
      <c r="L18" s="62"/>
      <c r="M18" s="20">
        <f t="shared" si="0"/>
        <v>0</v>
      </c>
    </row>
    <row r="19" spans="1:13">
      <c r="A19" s="19">
        <v>17</v>
      </c>
      <c r="B19" s="19" t="s">
        <v>4122</v>
      </c>
      <c r="C19" s="59" t="s">
        <v>6755</v>
      </c>
      <c r="D19" s="60" t="s">
        <v>3720</v>
      </c>
      <c r="E19" s="61" t="s">
        <v>5484</v>
      </c>
      <c r="F19" s="60" t="s">
        <v>6880</v>
      </c>
      <c r="G19" s="59" t="s">
        <v>7231</v>
      </c>
      <c r="H19" s="60" t="s">
        <v>6913</v>
      </c>
      <c r="I19" s="61" t="s">
        <v>6922</v>
      </c>
      <c r="J19" s="59" t="s">
        <v>4048</v>
      </c>
      <c r="K19" s="62">
        <v>0</v>
      </c>
      <c r="L19" s="62"/>
      <c r="M19" s="20">
        <f t="shared" si="0"/>
        <v>0</v>
      </c>
    </row>
    <row r="20" spans="1:13">
      <c r="A20" s="19">
        <v>18</v>
      </c>
      <c r="B20" s="19" t="s">
        <v>4122</v>
      </c>
      <c r="C20" s="59" t="s">
        <v>6756</v>
      </c>
      <c r="D20" s="60" t="s">
        <v>3718</v>
      </c>
      <c r="E20" s="61" t="s">
        <v>5485</v>
      </c>
      <c r="F20" s="60" t="s">
        <v>3719</v>
      </c>
      <c r="G20" s="59" t="s">
        <v>7232</v>
      </c>
      <c r="H20" s="60" t="s">
        <v>6913</v>
      </c>
      <c r="I20" s="61" t="s">
        <v>6923</v>
      </c>
      <c r="J20" s="59" t="s">
        <v>5685</v>
      </c>
      <c r="K20" s="62">
        <v>0</v>
      </c>
      <c r="L20" s="62"/>
      <c r="M20" s="20">
        <f t="shared" si="0"/>
        <v>0</v>
      </c>
    </row>
    <row r="21" spans="1:13">
      <c r="A21" s="19">
        <v>19</v>
      </c>
      <c r="B21" s="19" t="s">
        <v>4122</v>
      </c>
      <c r="C21" s="59" t="s">
        <v>6757</v>
      </c>
      <c r="D21" s="60" t="s">
        <v>3715</v>
      </c>
      <c r="E21" s="61" t="s">
        <v>5486</v>
      </c>
      <c r="F21" s="60" t="s">
        <v>3716</v>
      </c>
      <c r="G21" s="59" t="s">
        <v>6757</v>
      </c>
      <c r="H21" s="60" t="s">
        <v>6913</v>
      </c>
      <c r="I21" s="61" t="s">
        <v>3717</v>
      </c>
      <c r="J21" s="59" t="s">
        <v>3011</v>
      </c>
      <c r="K21" s="62">
        <v>0</v>
      </c>
      <c r="L21" s="62"/>
      <c r="M21" s="20">
        <f t="shared" si="0"/>
        <v>0</v>
      </c>
    </row>
    <row r="22" spans="1:13">
      <c r="A22" s="19">
        <v>20</v>
      </c>
      <c r="B22" s="19" t="s">
        <v>4122</v>
      </c>
      <c r="C22" s="59" t="s">
        <v>6758</v>
      </c>
      <c r="D22" s="60" t="s">
        <v>3722</v>
      </c>
      <c r="E22" s="61" t="s">
        <v>5487</v>
      </c>
      <c r="F22" s="60" t="s">
        <v>3723</v>
      </c>
      <c r="G22" s="59"/>
      <c r="H22" s="60" t="s">
        <v>6919</v>
      </c>
      <c r="I22" s="61" t="s">
        <v>6924</v>
      </c>
      <c r="J22" s="59" t="s">
        <v>2268</v>
      </c>
      <c r="K22" s="62">
        <v>0</v>
      </c>
      <c r="L22" s="62"/>
      <c r="M22" s="20">
        <f t="shared" si="0"/>
        <v>0</v>
      </c>
    </row>
    <row r="23" spans="1:13">
      <c r="A23" s="19">
        <v>21</v>
      </c>
      <c r="B23" s="19" t="s">
        <v>4122</v>
      </c>
      <c r="C23" s="59" t="s">
        <v>6759</v>
      </c>
      <c r="D23" s="60" t="s">
        <v>6881</v>
      </c>
      <c r="E23" s="61" t="s">
        <v>5488</v>
      </c>
      <c r="F23" s="60" t="s">
        <v>3726</v>
      </c>
      <c r="G23" s="59"/>
      <c r="H23" s="60" t="s">
        <v>6919</v>
      </c>
      <c r="I23" s="61" t="s">
        <v>6925</v>
      </c>
      <c r="J23" s="59" t="s">
        <v>5686</v>
      </c>
      <c r="K23" s="62">
        <v>0</v>
      </c>
      <c r="L23" s="62"/>
      <c r="M23" s="20">
        <f t="shared" si="0"/>
        <v>0</v>
      </c>
    </row>
    <row r="24" spans="1:13">
      <c r="A24" s="19">
        <v>22</v>
      </c>
      <c r="B24" s="19" t="s">
        <v>4122</v>
      </c>
      <c r="C24" s="59" t="s">
        <v>6760</v>
      </c>
      <c r="D24" s="60" t="s">
        <v>3727</v>
      </c>
      <c r="E24" s="61" t="s">
        <v>5489</v>
      </c>
      <c r="F24" s="60" t="s">
        <v>3728</v>
      </c>
      <c r="G24" s="59" t="s">
        <v>7233</v>
      </c>
      <c r="H24" s="60" t="s">
        <v>6913</v>
      </c>
      <c r="I24" s="61" t="s">
        <v>6926</v>
      </c>
      <c r="J24" s="59" t="s">
        <v>2295</v>
      </c>
      <c r="K24" s="62">
        <v>0</v>
      </c>
      <c r="L24" s="62"/>
      <c r="M24" s="20">
        <f t="shared" si="0"/>
        <v>0</v>
      </c>
    </row>
    <row r="25" spans="1:13">
      <c r="A25" s="19">
        <v>23</v>
      </c>
      <c r="B25" s="19" t="s">
        <v>4122</v>
      </c>
      <c r="C25" s="59" t="s">
        <v>6761</v>
      </c>
      <c r="D25" s="60" t="s">
        <v>3727</v>
      </c>
      <c r="E25" s="61" t="s">
        <v>5490</v>
      </c>
      <c r="F25" s="60" t="s">
        <v>3729</v>
      </c>
      <c r="G25" s="59" t="s">
        <v>7234</v>
      </c>
      <c r="H25" s="60" t="s">
        <v>6913</v>
      </c>
      <c r="I25" s="61" t="s">
        <v>6927</v>
      </c>
      <c r="J25" s="59" t="s">
        <v>5687</v>
      </c>
      <c r="K25" s="62">
        <v>0</v>
      </c>
      <c r="L25" s="62"/>
      <c r="M25" s="20">
        <f t="shared" si="0"/>
        <v>0</v>
      </c>
    </row>
    <row r="26" spans="1:13">
      <c r="A26" s="19">
        <v>24</v>
      </c>
      <c r="B26" s="19" t="s">
        <v>4122</v>
      </c>
      <c r="C26" s="59" t="s">
        <v>6762</v>
      </c>
      <c r="D26" s="60" t="s">
        <v>3760</v>
      </c>
      <c r="E26" s="61" t="s">
        <v>5491</v>
      </c>
      <c r="F26" s="60" t="s">
        <v>5266</v>
      </c>
      <c r="G26" s="59" t="s">
        <v>7235</v>
      </c>
      <c r="H26" s="60" t="s">
        <v>6913</v>
      </c>
      <c r="I26" s="61" t="s">
        <v>6928</v>
      </c>
      <c r="J26" s="59" t="s">
        <v>5677</v>
      </c>
      <c r="K26" s="62">
        <v>0</v>
      </c>
      <c r="L26" s="62"/>
      <c r="M26" s="20">
        <f t="shared" si="0"/>
        <v>0</v>
      </c>
    </row>
    <row r="27" spans="1:13">
      <c r="A27" s="19">
        <v>25</v>
      </c>
      <c r="B27" s="19" t="s">
        <v>4122</v>
      </c>
      <c r="C27" s="59" t="s">
        <v>3730</v>
      </c>
      <c r="D27" s="60" t="s">
        <v>3731</v>
      </c>
      <c r="E27" s="61" t="s">
        <v>5492</v>
      </c>
      <c r="F27" s="60" t="s">
        <v>3732</v>
      </c>
      <c r="G27" s="59" t="s">
        <v>7236</v>
      </c>
      <c r="H27" s="60" t="s">
        <v>6913</v>
      </c>
      <c r="I27" s="61" t="s">
        <v>6929</v>
      </c>
      <c r="J27" s="59" t="s">
        <v>5688</v>
      </c>
      <c r="K27" s="62">
        <v>0</v>
      </c>
      <c r="L27" s="62"/>
      <c r="M27" s="20">
        <f t="shared" si="0"/>
        <v>0</v>
      </c>
    </row>
    <row r="28" spans="1:13">
      <c r="A28" s="19">
        <v>26</v>
      </c>
      <c r="B28" s="19" t="s">
        <v>4122</v>
      </c>
      <c r="C28" s="59" t="s">
        <v>6763</v>
      </c>
      <c r="D28" s="60" t="s">
        <v>3733</v>
      </c>
      <c r="E28" s="61" t="s">
        <v>5493</v>
      </c>
      <c r="F28" s="60" t="s">
        <v>3734</v>
      </c>
      <c r="G28" s="59" t="s">
        <v>6763</v>
      </c>
      <c r="H28" s="60" t="s">
        <v>6913</v>
      </c>
      <c r="I28" s="61" t="s">
        <v>3735</v>
      </c>
      <c r="J28" s="59" t="s">
        <v>5689</v>
      </c>
      <c r="K28" s="62">
        <v>0</v>
      </c>
      <c r="L28" s="62"/>
      <c r="M28" s="20">
        <f t="shared" si="0"/>
        <v>0</v>
      </c>
    </row>
    <row r="29" spans="1:13">
      <c r="A29" s="19">
        <v>27</v>
      </c>
      <c r="B29" s="19" t="s">
        <v>4122</v>
      </c>
      <c r="C29" s="59" t="s">
        <v>6764</v>
      </c>
      <c r="D29" s="60" t="s">
        <v>3737</v>
      </c>
      <c r="E29" s="61" t="s">
        <v>5494</v>
      </c>
      <c r="F29" s="60" t="s">
        <v>3738</v>
      </c>
      <c r="G29" s="59" t="s">
        <v>7237</v>
      </c>
      <c r="H29" s="60" t="s">
        <v>6913</v>
      </c>
      <c r="I29" s="61" t="s">
        <v>6930</v>
      </c>
      <c r="J29" s="59" t="s">
        <v>5690</v>
      </c>
      <c r="K29" s="62">
        <v>0</v>
      </c>
      <c r="L29" s="62"/>
      <c r="M29" s="20">
        <f t="shared" si="0"/>
        <v>0</v>
      </c>
    </row>
    <row r="30" spans="1:13">
      <c r="A30" s="19">
        <v>28</v>
      </c>
      <c r="B30" s="19" t="s">
        <v>4122</v>
      </c>
      <c r="C30" s="59" t="s">
        <v>6765</v>
      </c>
      <c r="D30" s="60" t="s">
        <v>3731</v>
      </c>
      <c r="E30" s="61" t="s">
        <v>5495</v>
      </c>
      <c r="F30" s="60" t="s">
        <v>3739</v>
      </c>
      <c r="G30" s="59" t="s">
        <v>6765</v>
      </c>
      <c r="H30" s="60" t="s">
        <v>6913</v>
      </c>
      <c r="I30" s="61" t="s">
        <v>3740</v>
      </c>
      <c r="J30" s="59" t="s">
        <v>2214</v>
      </c>
      <c r="K30" s="62">
        <v>0</v>
      </c>
      <c r="L30" s="62"/>
      <c r="M30" s="20">
        <f t="shared" si="0"/>
        <v>0</v>
      </c>
    </row>
    <row r="31" spans="1:13">
      <c r="A31" s="19">
        <v>29</v>
      </c>
      <c r="B31" s="19" t="s">
        <v>4122</v>
      </c>
      <c r="C31" s="59" t="s">
        <v>6766</v>
      </c>
      <c r="D31" s="60" t="s">
        <v>3692</v>
      </c>
      <c r="E31" s="61" t="s">
        <v>5496</v>
      </c>
      <c r="F31" s="60" t="s">
        <v>3741</v>
      </c>
      <c r="G31" s="59"/>
      <c r="H31" s="60" t="s">
        <v>6919</v>
      </c>
      <c r="I31" s="61" t="s">
        <v>3742</v>
      </c>
      <c r="J31" s="59" t="s">
        <v>3743</v>
      </c>
      <c r="K31" s="62">
        <v>0</v>
      </c>
      <c r="L31" s="62"/>
      <c r="M31" s="20">
        <f t="shared" si="0"/>
        <v>0</v>
      </c>
    </row>
    <row r="32" spans="1:13">
      <c r="A32" s="19">
        <v>30</v>
      </c>
      <c r="B32" s="19" t="s">
        <v>4122</v>
      </c>
      <c r="C32" s="59" t="s">
        <v>6767</v>
      </c>
      <c r="D32" s="60" t="s">
        <v>3744</v>
      </c>
      <c r="E32" s="61" t="s">
        <v>5497</v>
      </c>
      <c r="F32" s="60" t="s">
        <v>3745</v>
      </c>
      <c r="G32" s="59"/>
      <c r="H32" s="60" t="s">
        <v>6919</v>
      </c>
      <c r="I32" s="61" t="s">
        <v>3746</v>
      </c>
      <c r="J32" s="59" t="s">
        <v>3747</v>
      </c>
      <c r="K32" s="62">
        <v>0</v>
      </c>
      <c r="L32" s="62"/>
      <c r="M32" s="20">
        <f t="shared" si="0"/>
        <v>0</v>
      </c>
    </row>
    <row r="33" spans="1:13">
      <c r="A33" s="19">
        <v>31</v>
      </c>
      <c r="B33" s="19" t="s">
        <v>4122</v>
      </c>
      <c r="C33" s="59" t="s">
        <v>6768</v>
      </c>
      <c r="D33" s="60" t="s">
        <v>7196</v>
      </c>
      <c r="E33" s="61" t="s">
        <v>5498</v>
      </c>
      <c r="F33" s="60" t="s">
        <v>4786</v>
      </c>
      <c r="G33" s="59" t="s">
        <v>6882</v>
      </c>
      <c r="H33" s="60" t="s">
        <v>6882</v>
      </c>
      <c r="I33" s="61" t="s">
        <v>6931</v>
      </c>
      <c r="J33" s="59" t="s">
        <v>4042</v>
      </c>
      <c r="K33" s="62">
        <v>19</v>
      </c>
      <c r="L33" s="62"/>
      <c r="M33" s="20">
        <f t="shared" si="0"/>
        <v>19</v>
      </c>
    </row>
    <row r="34" spans="1:13">
      <c r="A34" s="19">
        <v>32</v>
      </c>
      <c r="B34" s="19" t="s">
        <v>4122</v>
      </c>
      <c r="C34" s="59" t="s">
        <v>6769</v>
      </c>
      <c r="D34" s="60" t="s">
        <v>3750</v>
      </c>
      <c r="E34" s="61" t="s">
        <v>5499</v>
      </c>
      <c r="F34" s="60" t="s">
        <v>3751</v>
      </c>
      <c r="G34" s="59" t="s">
        <v>6769</v>
      </c>
      <c r="H34" s="60" t="s">
        <v>6913</v>
      </c>
      <c r="I34" s="61" t="s">
        <v>3752</v>
      </c>
      <c r="J34" s="59" t="s">
        <v>5691</v>
      </c>
      <c r="K34" s="62">
        <v>0</v>
      </c>
      <c r="L34" s="62"/>
      <c r="M34" s="20">
        <f t="shared" si="0"/>
        <v>0</v>
      </c>
    </row>
    <row r="35" spans="1:13">
      <c r="A35" s="19">
        <v>33</v>
      </c>
      <c r="B35" s="19" t="s">
        <v>4122</v>
      </c>
      <c r="C35" s="59" t="s">
        <v>6770</v>
      </c>
      <c r="D35" s="60" t="s">
        <v>3748</v>
      </c>
      <c r="E35" s="61" t="s">
        <v>5500</v>
      </c>
      <c r="F35" s="60" t="s">
        <v>3749</v>
      </c>
      <c r="G35" s="59" t="s">
        <v>6770</v>
      </c>
      <c r="H35" s="60" t="s">
        <v>6913</v>
      </c>
      <c r="I35" s="61" t="s">
        <v>6932</v>
      </c>
      <c r="J35" s="59" t="s">
        <v>5692</v>
      </c>
      <c r="K35" s="62">
        <v>0</v>
      </c>
      <c r="L35" s="62"/>
      <c r="M35" s="20">
        <f t="shared" si="0"/>
        <v>0</v>
      </c>
    </row>
    <row r="36" spans="1:13">
      <c r="A36" s="19">
        <v>34</v>
      </c>
      <c r="B36" s="19" t="s">
        <v>4122</v>
      </c>
      <c r="C36" s="59" t="s">
        <v>6771</v>
      </c>
      <c r="D36" s="60" t="s">
        <v>3753</v>
      </c>
      <c r="E36" s="61" t="s">
        <v>5501</v>
      </c>
      <c r="F36" s="60" t="s">
        <v>3754</v>
      </c>
      <c r="G36" s="59" t="s">
        <v>6771</v>
      </c>
      <c r="H36" s="60" t="s">
        <v>6913</v>
      </c>
      <c r="I36" s="61" t="s">
        <v>3755</v>
      </c>
      <c r="J36" s="59" t="s">
        <v>2295</v>
      </c>
      <c r="K36" s="62">
        <v>12</v>
      </c>
      <c r="L36" s="62"/>
      <c r="M36" s="20">
        <f t="shared" si="0"/>
        <v>12</v>
      </c>
    </row>
    <row r="37" spans="1:13">
      <c r="A37" s="19">
        <v>35</v>
      </c>
      <c r="B37" s="19" t="s">
        <v>4122</v>
      </c>
      <c r="C37" s="59" t="s">
        <v>3756</v>
      </c>
      <c r="D37" s="60" t="s">
        <v>3757</v>
      </c>
      <c r="E37" s="61" t="s">
        <v>5502</v>
      </c>
      <c r="F37" s="60" t="s">
        <v>3758</v>
      </c>
      <c r="G37" s="59" t="s">
        <v>7238</v>
      </c>
      <c r="H37" s="60" t="s">
        <v>6913</v>
      </c>
      <c r="I37" s="61" t="s">
        <v>6933</v>
      </c>
      <c r="J37" s="59" t="s">
        <v>5693</v>
      </c>
      <c r="K37" s="62">
        <v>0</v>
      </c>
      <c r="L37" s="62"/>
      <c r="M37" s="20">
        <f t="shared" si="0"/>
        <v>0</v>
      </c>
    </row>
    <row r="38" spans="1:13">
      <c r="A38" s="19">
        <v>36</v>
      </c>
      <c r="B38" s="19" t="s">
        <v>4122</v>
      </c>
      <c r="C38" s="59" t="s">
        <v>3759</v>
      </c>
      <c r="D38" s="60" t="s">
        <v>3760</v>
      </c>
      <c r="E38" s="61" t="s">
        <v>5503</v>
      </c>
      <c r="F38" s="60" t="s">
        <v>3761</v>
      </c>
      <c r="G38" s="59"/>
      <c r="H38" s="60" t="s">
        <v>6919</v>
      </c>
      <c r="I38" s="61" t="s">
        <v>6934</v>
      </c>
      <c r="J38" s="59" t="s">
        <v>5692</v>
      </c>
      <c r="K38" s="62">
        <v>0</v>
      </c>
      <c r="L38" s="62"/>
      <c r="M38" s="20">
        <f t="shared" si="0"/>
        <v>0</v>
      </c>
    </row>
    <row r="39" spans="1:13">
      <c r="A39" s="19">
        <v>37</v>
      </c>
      <c r="B39" s="19" t="s">
        <v>4122</v>
      </c>
      <c r="C39" s="59" t="s">
        <v>3762</v>
      </c>
      <c r="D39" s="60" t="s">
        <v>3763</v>
      </c>
      <c r="E39" s="61" t="s">
        <v>5504</v>
      </c>
      <c r="F39" s="60" t="s">
        <v>3764</v>
      </c>
      <c r="G39" s="59"/>
      <c r="H39" s="60" t="s">
        <v>6919</v>
      </c>
      <c r="I39" s="61" t="s">
        <v>3765</v>
      </c>
      <c r="J39" s="59" t="s">
        <v>2219</v>
      </c>
      <c r="K39" s="62">
        <v>0</v>
      </c>
      <c r="L39" s="62"/>
      <c r="M39" s="20">
        <f t="shared" si="0"/>
        <v>0</v>
      </c>
    </row>
    <row r="40" spans="1:13">
      <c r="A40" s="19">
        <v>38</v>
      </c>
      <c r="B40" s="19" t="s">
        <v>4122</v>
      </c>
      <c r="C40" s="59" t="s">
        <v>6873</v>
      </c>
      <c r="D40" s="60" t="s">
        <v>3766</v>
      </c>
      <c r="E40" s="61" t="s">
        <v>6900</v>
      </c>
      <c r="F40" s="60" t="s">
        <v>3767</v>
      </c>
      <c r="G40" s="59" t="s">
        <v>7239</v>
      </c>
      <c r="H40" s="60" t="s">
        <v>6913</v>
      </c>
      <c r="I40" s="61" t="s">
        <v>7017</v>
      </c>
      <c r="J40" s="59" t="s">
        <v>2214</v>
      </c>
      <c r="K40" s="62">
        <v>0</v>
      </c>
      <c r="L40" s="62"/>
      <c r="M40" s="20">
        <f t="shared" si="0"/>
        <v>0</v>
      </c>
    </row>
    <row r="41" spans="1:13">
      <c r="A41" s="19">
        <v>39</v>
      </c>
      <c r="B41" s="19" t="s">
        <v>4122</v>
      </c>
      <c r="C41" s="59" t="s">
        <v>3768</v>
      </c>
      <c r="D41" s="60" t="s">
        <v>3769</v>
      </c>
      <c r="E41" s="61" t="s">
        <v>5505</v>
      </c>
      <c r="F41" s="60" t="s">
        <v>3770</v>
      </c>
      <c r="G41" s="59"/>
      <c r="H41" s="60" t="s">
        <v>6919</v>
      </c>
      <c r="I41" s="61" t="s">
        <v>3771</v>
      </c>
      <c r="J41" s="59" t="s">
        <v>2772</v>
      </c>
      <c r="K41" s="62">
        <v>0</v>
      </c>
      <c r="L41" s="62"/>
      <c r="M41" s="20">
        <f t="shared" si="0"/>
        <v>0</v>
      </c>
    </row>
    <row r="42" spans="1:13">
      <c r="A42" s="19">
        <v>40</v>
      </c>
      <c r="B42" s="19" t="s">
        <v>4122</v>
      </c>
      <c r="C42" s="59" t="s">
        <v>6772</v>
      </c>
      <c r="D42" s="60" t="s">
        <v>3772</v>
      </c>
      <c r="E42" s="61" t="s">
        <v>5506</v>
      </c>
      <c r="F42" s="60" t="s">
        <v>3773</v>
      </c>
      <c r="G42" s="59" t="s">
        <v>7240</v>
      </c>
      <c r="H42" s="60" t="s">
        <v>6913</v>
      </c>
      <c r="I42" s="61" t="s">
        <v>3774</v>
      </c>
      <c r="J42" s="63" t="s">
        <v>7199</v>
      </c>
      <c r="K42" s="62">
        <v>0</v>
      </c>
      <c r="L42" s="62"/>
      <c r="M42" s="20">
        <f t="shared" si="0"/>
        <v>0</v>
      </c>
    </row>
    <row r="43" spans="1:13">
      <c r="A43" s="19">
        <v>41</v>
      </c>
      <c r="B43" s="19" t="s">
        <v>4122</v>
      </c>
      <c r="C43" s="59" t="s">
        <v>6876</v>
      </c>
      <c r="D43" s="60" t="s">
        <v>6905</v>
      </c>
      <c r="E43" s="61" t="s">
        <v>6906</v>
      </c>
      <c r="F43" s="60" t="s">
        <v>6907</v>
      </c>
      <c r="G43" s="59" t="s">
        <v>7241</v>
      </c>
      <c r="H43" s="60" t="s">
        <v>7020</v>
      </c>
      <c r="I43" s="61" t="s">
        <v>7021</v>
      </c>
      <c r="J43" s="59" t="s">
        <v>2219</v>
      </c>
      <c r="K43" s="62">
        <v>7</v>
      </c>
      <c r="L43" s="62"/>
      <c r="M43" s="20">
        <f t="shared" si="0"/>
        <v>7</v>
      </c>
    </row>
    <row r="44" spans="1:13">
      <c r="A44" s="19">
        <v>42</v>
      </c>
      <c r="B44" s="19" t="s">
        <v>4122</v>
      </c>
      <c r="C44" s="59" t="s">
        <v>6773</v>
      </c>
      <c r="D44" s="60" t="s">
        <v>3694</v>
      </c>
      <c r="E44" s="61" t="s">
        <v>5507</v>
      </c>
      <c r="F44" s="60" t="s">
        <v>4033</v>
      </c>
      <c r="G44" s="59" t="s">
        <v>7242</v>
      </c>
      <c r="H44" s="60" t="s">
        <v>6913</v>
      </c>
      <c r="I44" s="61" t="s">
        <v>6935</v>
      </c>
      <c r="J44" s="59" t="s">
        <v>2268</v>
      </c>
      <c r="K44" s="64">
        <v>0</v>
      </c>
      <c r="L44" s="64"/>
      <c r="M44" s="20">
        <f t="shared" si="0"/>
        <v>0</v>
      </c>
    </row>
    <row r="45" spans="1:13">
      <c r="A45" s="19">
        <v>43</v>
      </c>
      <c r="B45" s="19" t="s">
        <v>4122</v>
      </c>
      <c r="C45" s="59" t="s">
        <v>6774</v>
      </c>
      <c r="D45" s="60" t="s">
        <v>3727</v>
      </c>
      <c r="E45" s="61" t="s">
        <v>6883</v>
      </c>
      <c r="F45" s="60" t="s">
        <v>3775</v>
      </c>
      <c r="G45" s="59" t="s">
        <v>7243</v>
      </c>
      <c r="H45" s="60" t="s">
        <v>6913</v>
      </c>
      <c r="I45" s="61" t="s">
        <v>6936</v>
      </c>
      <c r="J45" s="59" t="s">
        <v>3848</v>
      </c>
      <c r="K45" s="62">
        <v>19</v>
      </c>
      <c r="L45" s="62"/>
      <c r="M45" s="20">
        <f t="shared" si="0"/>
        <v>19</v>
      </c>
    </row>
    <row r="46" spans="1:13">
      <c r="A46" s="19">
        <v>44</v>
      </c>
      <c r="B46" s="19" t="s">
        <v>4122</v>
      </c>
      <c r="C46" s="59" t="s">
        <v>6775</v>
      </c>
      <c r="D46" s="60" t="s">
        <v>3733</v>
      </c>
      <c r="E46" s="61" t="s">
        <v>5508</v>
      </c>
      <c r="F46" s="60" t="s">
        <v>3776</v>
      </c>
      <c r="G46" s="59" t="s">
        <v>6775</v>
      </c>
      <c r="H46" s="60" t="s">
        <v>6913</v>
      </c>
      <c r="I46" s="61" t="s">
        <v>6937</v>
      </c>
      <c r="J46" s="59" t="s">
        <v>5694</v>
      </c>
      <c r="K46" s="62">
        <v>0</v>
      </c>
      <c r="L46" s="62"/>
      <c r="M46" s="20">
        <f t="shared" si="0"/>
        <v>0</v>
      </c>
    </row>
    <row r="47" spans="1:13">
      <c r="A47" s="19">
        <v>45</v>
      </c>
      <c r="B47" s="19" t="s">
        <v>4122</v>
      </c>
      <c r="C47" s="59" t="s">
        <v>6776</v>
      </c>
      <c r="D47" s="60" t="s">
        <v>3777</v>
      </c>
      <c r="E47" s="61" t="s">
        <v>6884</v>
      </c>
      <c r="F47" s="60" t="s">
        <v>3778</v>
      </c>
      <c r="G47" s="59" t="s">
        <v>6776</v>
      </c>
      <c r="H47" s="60" t="s">
        <v>6913</v>
      </c>
      <c r="I47" s="61" t="s">
        <v>6938</v>
      </c>
      <c r="J47" s="59" t="s">
        <v>5695</v>
      </c>
      <c r="K47" s="62">
        <v>5</v>
      </c>
      <c r="L47" s="62"/>
      <c r="M47" s="20">
        <f t="shared" si="0"/>
        <v>5</v>
      </c>
    </row>
    <row r="48" spans="1:13">
      <c r="A48" s="19">
        <v>46</v>
      </c>
      <c r="B48" s="19" t="s">
        <v>4122</v>
      </c>
      <c r="C48" s="59" t="s">
        <v>6777</v>
      </c>
      <c r="D48" s="60" t="s">
        <v>3696</v>
      </c>
      <c r="E48" s="61" t="s">
        <v>5509</v>
      </c>
      <c r="F48" s="60" t="s">
        <v>3779</v>
      </c>
      <c r="G48" s="59"/>
      <c r="H48" s="60" t="s">
        <v>6919</v>
      </c>
      <c r="I48" s="61" t="s">
        <v>3780</v>
      </c>
      <c r="J48" s="59" t="s">
        <v>2214</v>
      </c>
      <c r="K48" s="62">
        <v>0</v>
      </c>
      <c r="L48" s="62"/>
      <c r="M48" s="20">
        <f t="shared" si="0"/>
        <v>0</v>
      </c>
    </row>
    <row r="49" spans="1:13">
      <c r="A49" s="19">
        <v>47</v>
      </c>
      <c r="B49" s="19" t="s">
        <v>4122</v>
      </c>
      <c r="C49" s="65" t="s">
        <v>6778</v>
      </c>
      <c r="D49" s="66" t="s">
        <v>3777</v>
      </c>
      <c r="E49" s="67" t="s">
        <v>5510</v>
      </c>
      <c r="F49" s="66" t="s">
        <v>3781</v>
      </c>
      <c r="G49" s="65" t="s">
        <v>7244</v>
      </c>
      <c r="H49" s="66" t="s">
        <v>6939</v>
      </c>
      <c r="I49" s="68" t="s">
        <v>7372</v>
      </c>
      <c r="J49" s="65" t="s">
        <v>3790</v>
      </c>
      <c r="K49" s="69">
        <v>0</v>
      </c>
      <c r="L49" s="69"/>
      <c r="M49" s="20">
        <f t="shared" si="0"/>
        <v>0</v>
      </c>
    </row>
    <row r="50" spans="1:13">
      <c r="A50" s="19">
        <v>48</v>
      </c>
      <c r="B50" s="19" t="s">
        <v>4122</v>
      </c>
      <c r="C50" s="59" t="s">
        <v>6779</v>
      </c>
      <c r="D50" s="60" t="s">
        <v>3782</v>
      </c>
      <c r="E50" s="61" t="s">
        <v>5511</v>
      </c>
      <c r="F50" s="60" t="s">
        <v>3783</v>
      </c>
      <c r="G50" s="59" t="s">
        <v>7245</v>
      </c>
      <c r="H50" s="60" t="s">
        <v>6913</v>
      </c>
      <c r="I50" s="61" t="s">
        <v>6940</v>
      </c>
      <c r="J50" s="59" t="s">
        <v>2219</v>
      </c>
      <c r="K50" s="62">
        <v>0</v>
      </c>
      <c r="L50" s="62"/>
      <c r="M50" s="20">
        <f t="shared" si="0"/>
        <v>0</v>
      </c>
    </row>
    <row r="51" spans="1:13">
      <c r="A51" s="19">
        <v>49</v>
      </c>
      <c r="B51" s="19" t="s">
        <v>4122</v>
      </c>
      <c r="C51" s="59" t="s">
        <v>6780</v>
      </c>
      <c r="D51" s="60" t="s">
        <v>3784</v>
      </c>
      <c r="E51" s="61" t="s">
        <v>5512</v>
      </c>
      <c r="F51" s="60" t="s">
        <v>3785</v>
      </c>
      <c r="G51" s="59" t="s">
        <v>7246</v>
      </c>
      <c r="H51" s="60" t="s">
        <v>6913</v>
      </c>
      <c r="I51" s="61" t="s">
        <v>6941</v>
      </c>
      <c r="J51" s="59" t="s">
        <v>5696</v>
      </c>
      <c r="K51" s="62">
        <v>19</v>
      </c>
      <c r="L51" s="62">
        <v>0</v>
      </c>
      <c r="M51" s="20">
        <f t="shared" si="0"/>
        <v>19</v>
      </c>
    </row>
    <row r="52" spans="1:13">
      <c r="A52" s="19">
        <v>50</v>
      </c>
      <c r="B52" s="19" t="s">
        <v>4122</v>
      </c>
      <c r="C52" s="59" t="s">
        <v>6781</v>
      </c>
      <c r="D52" s="60" t="s">
        <v>3786</v>
      </c>
      <c r="E52" s="61" t="s">
        <v>5513</v>
      </c>
      <c r="F52" s="60" t="s">
        <v>3787</v>
      </c>
      <c r="G52" s="59"/>
      <c r="H52" s="60" t="s">
        <v>6919</v>
      </c>
      <c r="I52" s="61" t="s">
        <v>6942</v>
      </c>
      <c r="J52" s="59" t="s">
        <v>5697</v>
      </c>
      <c r="K52" s="62">
        <v>5</v>
      </c>
      <c r="L52" s="62"/>
      <c r="M52" s="20">
        <f t="shared" si="0"/>
        <v>5</v>
      </c>
    </row>
    <row r="53" spans="1:13">
      <c r="A53" s="19">
        <v>51</v>
      </c>
      <c r="B53" s="19" t="s">
        <v>4122</v>
      </c>
      <c r="C53" s="59" t="s">
        <v>6782</v>
      </c>
      <c r="D53" s="60" t="s">
        <v>3791</v>
      </c>
      <c r="E53" s="61" t="s">
        <v>5514</v>
      </c>
      <c r="F53" s="60" t="s">
        <v>3792</v>
      </c>
      <c r="G53" s="59" t="s">
        <v>6782</v>
      </c>
      <c r="H53" s="60" t="s">
        <v>6913</v>
      </c>
      <c r="I53" s="61" t="s">
        <v>3793</v>
      </c>
      <c r="J53" s="59" t="s">
        <v>3794</v>
      </c>
      <c r="K53" s="62">
        <v>0</v>
      </c>
      <c r="L53" s="62"/>
      <c r="M53" s="20">
        <f t="shared" si="0"/>
        <v>0</v>
      </c>
    </row>
    <row r="54" spans="1:13">
      <c r="A54" s="19">
        <v>52</v>
      </c>
      <c r="B54" s="19" t="s">
        <v>4122</v>
      </c>
      <c r="C54" s="59" t="s">
        <v>6783</v>
      </c>
      <c r="D54" s="60" t="s">
        <v>3699</v>
      </c>
      <c r="E54" s="61" t="s">
        <v>6885</v>
      </c>
      <c r="F54" s="60" t="s">
        <v>3795</v>
      </c>
      <c r="G54" s="59" t="s">
        <v>7247</v>
      </c>
      <c r="H54" s="60" t="s">
        <v>6939</v>
      </c>
      <c r="I54" s="61" t="s">
        <v>6943</v>
      </c>
      <c r="J54" s="59" t="s">
        <v>5698</v>
      </c>
      <c r="K54" s="62">
        <v>0</v>
      </c>
      <c r="L54" s="62"/>
      <c r="M54" s="20">
        <f t="shared" si="0"/>
        <v>0</v>
      </c>
    </row>
    <row r="55" spans="1:13">
      <c r="A55" s="19">
        <v>53</v>
      </c>
      <c r="B55" s="19" t="s">
        <v>4122</v>
      </c>
      <c r="C55" s="59" t="s">
        <v>6869</v>
      </c>
      <c r="D55" s="60" t="s">
        <v>3797</v>
      </c>
      <c r="E55" s="61" t="s">
        <v>5621</v>
      </c>
      <c r="F55" s="60" t="s">
        <v>3798</v>
      </c>
      <c r="G55" s="59"/>
      <c r="H55" s="60" t="s">
        <v>6919</v>
      </c>
      <c r="I55" s="61" t="s">
        <v>7013</v>
      </c>
      <c r="J55" s="59" t="s">
        <v>2219</v>
      </c>
      <c r="K55" s="62">
        <v>0</v>
      </c>
      <c r="L55" s="62"/>
      <c r="M55" s="20">
        <f t="shared" si="0"/>
        <v>0</v>
      </c>
    </row>
    <row r="56" spans="1:13">
      <c r="A56" s="19">
        <v>54</v>
      </c>
      <c r="B56" s="19" t="s">
        <v>4122</v>
      </c>
      <c r="C56" s="59" t="s">
        <v>6784</v>
      </c>
      <c r="D56" s="60" t="s">
        <v>3799</v>
      </c>
      <c r="E56" s="61" t="s">
        <v>5515</v>
      </c>
      <c r="F56" s="60" t="s">
        <v>3800</v>
      </c>
      <c r="G56" s="59"/>
      <c r="H56" s="60" t="s">
        <v>6919</v>
      </c>
      <c r="I56" s="61" t="s">
        <v>3801</v>
      </c>
      <c r="J56" s="59" t="s">
        <v>5699</v>
      </c>
      <c r="K56" s="62">
        <v>9</v>
      </c>
      <c r="L56" s="62"/>
      <c r="M56" s="20">
        <f t="shared" si="0"/>
        <v>9</v>
      </c>
    </row>
    <row r="57" spans="1:13">
      <c r="A57" s="19">
        <v>55</v>
      </c>
      <c r="B57" s="19" t="s">
        <v>4122</v>
      </c>
      <c r="C57" s="59" t="s">
        <v>6785</v>
      </c>
      <c r="D57" s="60" t="s">
        <v>3727</v>
      </c>
      <c r="E57" s="61" t="s">
        <v>5516</v>
      </c>
      <c r="F57" s="60" t="s">
        <v>5306</v>
      </c>
      <c r="G57" s="59" t="s">
        <v>7248</v>
      </c>
      <c r="H57" s="60" t="s">
        <v>6913</v>
      </c>
      <c r="I57" s="61" t="s">
        <v>6944</v>
      </c>
      <c r="J57" s="59" t="s">
        <v>5692</v>
      </c>
      <c r="K57" s="62">
        <v>0</v>
      </c>
      <c r="L57" s="62"/>
      <c r="M57" s="20">
        <f t="shared" si="0"/>
        <v>0</v>
      </c>
    </row>
    <row r="58" spans="1:13">
      <c r="A58" s="19">
        <v>56</v>
      </c>
      <c r="B58" s="19" t="s">
        <v>4122</v>
      </c>
      <c r="C58" s="59" t="s">
        <v>3802</v>
      </c>
      <c r="D58" s="60" t="s">
        <v>3718</v>
      </c>
      <c r="E58" s="61" t="s">
        <v>5517</v>
      </c>
      <c r="F58" s="60" t="s">
        <v>3803</v>
      </c>
      <c r="G58" s="59"/>
      <c r="H58" s="60" t="s">
        <v>6919</v>
      </c>
      <c r="I58" s="61" t="s">
        <v>3804</v>
      </c>
      <c r="J58" s="59" t="s">
        <v>5700</v>
      </c>
      <c r="K58" s="62">
        <v>0</v>
      </c>
      <c r="L58" s="62"/>
      <c r="M58" s="20">
        <f t="shared" si="0"/>
        <v>0</v>
      </c>
    </row>
    <row r="59" spans="1:13">
      <c r="A59" s="19">
        <v>57</v>
      </c>
      <c r="B59" s="19" t="s">
        <v>4122</v>
      </c>
      <c r="C59" s="65" t="s">
        <v>6786</v>
      </c>
      <c r="D59" s="66" t="s">
        <v>4734</v>
      </c>
      <c r="E59" s="67" t="s">
        <v>5518</v>
      </c>
      <c r="F59" s="66" t="s">
        <v>4735</v>
      </c>
      <c r="G59" s="65" t="s">
        <v>7249</v>
      </c>
      <c r="H59" s="66" t="s">
        <v>6913</v>
      </c>
      <c r="I59" s="68" t="s">
        <v>7373</v>
      </c>
      <c r="J59" s="65" t="s">
        <v>2214</v>
      </c>
      <c r="K59" s="69">
        <v>0</v>
      </c>
      <c r="L59" s="69"/>
      <c r="M59" s="20">
        <f t="shared" si="0"/>
        <v>0</v>
      </c>
    </row>
    <row r="60" spans="1:13">
      <c r="A60" s="19">
        <v>58</v>
      </c>
      <c r="B60" s="19" t="s">
        <v>4122</v>
      </c>
      <c r="C60" s="65" t="s">
        <v>6787</v>
      </c>
      <c r="D60" s="66" t="s">
        <v>3724</v>
      </c>
      <c r="E60" s="67" t="s">
        <v>5519</v>
      </c>
      <c r="F60" s="66" t="s">
        <v>3725</v>
      </c>
      <c r="G60" s="65" t="s">
        <v>7250</v>
      </c>
      <c r="H60" s="66" t="s">
        <v>6913</v>
      </c>
      <c r="I60" s="68" t="s">
        <v>7374</v>
      </c>
      <c r="J60" s="65" t="s">
        <v>5701</v>
      </c>
      <c r="K60" s="69">
        <v>17</v>
      </c>
      <c r="L60" s="69">
        <v>0</v>
      </c>
      <c r="M60" s="20">
        <f t="shared" si="0"/>
        <v>17</v>
      </c>
    </row>
    <row r="61" spans="1:13">
      <c r="A61" s="19">
        <v>59</v>
      </c>
      <c r="B61" s="19" t="s">
        <v>4122</v>
      </c>
      <c r="C61" s="59" t="s">
        <v>6788</v>
      </c>
      <c r="D61" s="60" t="s">
        <v>3788</v>
      </c>
      <c r="E61" s="61" t="s">
        <v>5520</v>
      </c>
      <c r="F61" s="60" t="s">
        <v>3789</v>
      </c>
      <c r="G61" s="59" t="s">
        <v>7250</v>
      </c>
      <c r="H61" s="60" t="s">
        <v>6913</v>
      </c>
      <c r="I61" s="61" t="s">
        <v>6945</v>
      </c>
      <c r="J61" s="59" t="s">
        <v>3790</v>
      </c>
      <c r="K61" s="62">
        <v>0</v>
      </c>
      <c r="L61" s="62"/>
      <c r="M61" s="20">
        <f t="shared" si="0"/>
        <v>0</v>
      </c>
    </row>
    <row r="62" spans="1:13">
      <c r="A62" s="19">
        <v>60</v>
      </c>
      <c r="B62" s="19" t="s">
        <v>4122</v>
      </c>
      <c r="C62" s="59" t="s">
        <v>3856</v>
      </c>
      <c r="D62" s="60" t="s">
        <v>3857</v>
      </c>
      <c r="E62" s="61" t="s">
        <v>5521</v>
      </c>
      <c r="F62" s="60" t="s">
        <v>3858</v>
      </c>
      <c r="G62" s="59" t="s">
        <v>7250</v>
      </c>
      <c r="H62" s="60" t="s">
        <v>6913</v>
      </c>
      <c r="I62" s="61" t="s">
        <v>6945</v>
      </c>
      <c r="J62" s="59" t="s">
        <v>2214</v>
      </c>
      <c r="K62" s="62">
        <v>0</v>
      </c>
      <c r="L62" s="62"/>
      <c r="M62" s="20">
        <f t="shared" si="0"/>
        <v>0</v>
      </c>
    </row>
    <row r="63" spans="1:13">
      <c r="A63" s="19">
        <v>61</v>
      </c>
      <c r="B63" s="19" t="s">
        <v>4122</v>
      </c>
      <c r="C63" s="65" t="s">
        <v>6789</v>
      </c>
      <c r="D63" s="66" t="s">
        <v>3777</v>
      </c>
      <c r="E63" s="67" t="s">
        <v>5510</v>
      </c>
      <c r="F63" s="66" t="s">
        <v>3805</v>
      </c>
      <c r="G63" s="65" t="s">
        <v>7247</v>
      </c>
      <c r="H63" s="66" t="s">
        <v>6939</v>
      </c>
      <c r="I63" s="68" t="s">
        <v>7372</v>
      </c>
      <c r="J63" s="65" t="s">
        <v>3806</v>
      </c>
      <c r="K63" s="69">
        <v>0</v>
      </c>
      <c r="L63" s="69"/>
      <c r="M63" s="20">
        <f t="shared" si="0"/>
        <v>0</v>
      </c>
    </row>
    <row r="64" spans="1:13">
      <c r="A64" s="19">
        <v>62</v>
      </c>
      <c r="B64" s="19" t="s">
        <v>4122</v>
      </c>
      <c r="C64" s="59" t="s">
        <v>6790</v>
      </c>
      <c r="D64" s="60" t="s">
        <v>3694</v>
      </c>
      <c r="E64" s="61" t="s">
        <v>6886</v>
      </c>
      <c r="F64" s="60" t="s">
        <v>5317</v>
      </c>
      <c r="G64" s="59" t="s">
        <v>6769</v>
      </c>
      <c r="H64" s="60" t="s">
        <v>6913</v>
      </c>
      <c r="I64" s="61" t="s">
        <v>6946</v>
      </c>
      <c r="J64" s="59" t="s">
        <v>5702</v>
      </c>
      <c r="K64" s="62">
        <v>0</v>
      </c>
      <c r="L64" s="62"/>
      <c r="M64" s="20">
        <f t="shared" si="0"/>
        <v>0</v>
      </c>
    </row>
    <row r="65" spans="1:13">
      <c r="A65" s="19">
        <v>63</v>
      </c>
      <c r="B65" s="19" t="s">
        <v>4122</v>
      </c>
      <c r="C65" s="59" t="s">
        <v>6871</v>
      </c>
      <c r="D65" s="60" t="s">
        <v>3699</v>
      </c>
      <c r="E65" s="61" t="s">
        <v>6897</v>
      </c>
      <c r="F65" s="60" t="s">
        <v>6898</v>
      </c>
      <c r="G65" s="59"/>
      <c r="H65" s="60" t="s">
        <v>6919</v>
      </c>
      <c r="I65" s="61" t="s">
        <v>7015</v>
      </c>
      <c r="J65" s="59" t="s">
        <v>5754</v>
      </c>
      <c r="K65" s="62">
        <v>0</v>
      </c>
      <c r="L65" s="62"/>
      <c r="M65" s="20">
        <f t="shared" si="0"/>
        <v>0</v>
      </c>
    </row>
    <row r="66" spans="1:13">
      <c r="A66" s="19">
        <v>64</v>
      </c>
      <c r="B66" s="19" t="s">
        <v>4122</v>
      </c>
      <c r="C66" s="59" t="s">
        <v>3807</v>
      </c>
      <c r="D66" s="60" t="s">
        <v>3808</v>
      </c>
      <c r="E66" s="61" t="s">
        <v>5522</v>
      </c>
      <c r="F66" s="60" t="s">
        <v>3809</v>
      </c>
      <c r="G66" s="59"/>
      <c r="H66" s="60" t="s">
        <v>6919</v>
      </c>
      <c r="I66" s="61" t="s">
        <v>6947</v>
      </c>
      <c r="J66" s="59" t="s">
        <v>3810</v>
      </c>
      <c r="K66" s="62">
        <v>0</v>
      </c>
      <c r="L66" s="62"/>
      <c r="M66" s="20">
        <f t="shared" si="0"/>
        <v>0</v>
      </c>
    </row>
    <row r="67" spans="1:13">
      <c r="A67" s="19">
        <v>65</v>
      </c>
      <c r="B67" s="19" t="s">
        <v>4122</v>
      </c>
      <c r="C67" s="59" t="s">
        <v>3811</v>
      </c>
      <c r="D67" s="60" t="s">
        <v>3711</v>
      </c>
      <c r="E67" s="61" t="s">
        <v>5523</v>
      </c>
      <c r="F67" s="60" t="s">
        <v>3812</v>
      </c>
      <c r="G67" s="59"/>
      <c r="H67" s="60" t="s">
        <v>6919</v>
      </c>
      <c r="I67" s="61" t="s">
        <v>3813</v>
      </c>
      <c r="J67" s="59" t="s">
        <v>5703</v>
      </c>
      <c r="K67" s="62">
        <v>0</v>
      </c>
      <c r="L67" s="62"/>
      <c r="M67" s="20">
        <f t="shared" si="0"/>
        <v>0</v>
      </c>
    </row>
    <row r="68" spans="1:13">
      <c r="A68" s="19">
        <v>66</v>
      </c>
      <c r="B68" s="19" t="s">
        <v>4122</v>
      </c>
      <c r="C68" s="59" t="s">
        <v>3814</v>
      </c>
      <c r="D68" s="60" t="s">
        <v>7197</v>
      </c>
      <c r="E68" s="61" t="s">
        <v>3815</v>
      </c>
      <c r="F68" s="60" t="s">
        <v>3816</v>
      </c>
      <c r="G68" s="59"/>
      <c r="H68" s="60" t="s">
        <v>6919</v>
      </c>
      <c r="I68" s="61" t="s">
        <v>3817</v>
      </c>
      <c r="J68" s="59" t="s">
        <v>5704</v>
      </c>
      <c r="K68" s="62">
        <v>0</v>
      </c>
      <c r="L68" s="62"/>
      <c r="M68" s="20">
        <f t="shared" ref="M68:M131" si="1">K68+L68</f>
        <v>0</v>
      </c>
    </row>
    <row r="69" spans="1:13">
      <c r="A69" s="19">
        <v>67</v>
      </c>
      <c r="B69" s="19" t="s">
        <v>4122</v>
      </c>
      <c r="C69" s="59" t="s">
        <v>3818</v>
      </c>
      <c r="D69" s="60" t="s">
        <v>3819</v>
      </c>
      <c r="E69" s="61" t="s">
        <v>5524</v>
      </c>
      <c r="F69" s="60" t="s">
        <v>3820</v>
      </c>
      <c r="G69" s="59"/>
      <c r="H69" s="60" t="s">
        <v>6919</v>
      </c>
      <c r="I69" s="61" t="s">
        <v>3821</v>
      </c>
      <c r="J69" s="59" t="s">
        <v>2214</v>
      </c>
      <c r="K69" s="62">
        <v>0</v>
      </c>
      <c r="L69" s="62"/>
      <c r="M69" s="20">
        <f t="shared" si="1"/>
        <v>0</v>
      </c>
    </row>
    <row r="70" spans="1:13">
      <c r="A70" s="19">
        <v>68</v>
      </c>
      <c r="B70" s="19" t="s">
        <v>4122</v>
      </c>
      <c r="C70" s="59" t="s">
        <v>3822</v>
      </c>
      <c r="D70" s="60" t="s">
        <v>3823</v>
      </c>
      <c r="E70" s="61" t="s">
        <v>5525</v>
      </c>
      <c r="F70" s="60" t="s">
        <v>3824</v>
      </c>
      <c r="G70" s="59"/>
      <c r="H70" s="60" t="s">
        <v>6919</v>
      </c>
      <c r="I70" s="61" t="s">
        <v>3825</v>
      </c>
      <c r="J70" s="59" t="s">
        <v>2214</v>
      </c>
      <c r="K70" s="62">
        <v>0</v>
      </c>
      <c r="L70" s="62"/>
      <c r="M70" s="20">
        <f t="shared" si="1"/>
        <v>0</v>
      </c>
    </row>
    <row r="71" spans="1:13">
      <c r="A71" s="19">
        <v>69</v>
      </c>
      <c r="B71" s="19" t="s">
        <v>4122</v>
      </c>
      <c r="C71" s="59" t="s">
        <v>6791</v>
      </c>
      <c r="D71" s="60" t="s">
        <v>3684</v>
      </c>
      <c r="E71" s="61" t="s">
        <v>5526</v>
      </c>
      <c r="F71" s="60" t="s">
        <v>4027</v>
      </c>
      <c r="G71" s="59"/>
      <c r="H71" s="60" t="s">
        <v>6919</v>
      </c>
      <c r="I71" s="61" t="s">
        <v>6948</v>
      </c>
      <c r="J71" s="59" t="s">
        <v>2295</v>
      </c>
      <c r="K71" s="62">
        <v>0</v>
      </c>
      <c r="L71" s="62"/>
      <c r="M71" s="20">
        <f t="shared" si="1"/>
        <v>0</v>
      </c>
    </row>
    <row r="72" spans="1:13">
      <c r="A72" s="19">
        <v>70</v>
      </c>
      <c r="B72" s="19" t="s">
        <v>4122</v>
      </c>
      <c r="C72" s="59" t="s">
        <v>6792</v>
      </c>
      <c r="D72" s="60" t="s">
        <v>3826</v>
      </c>
      <c r="E72" s="61" t="s">
        <v>5527</v>
      </c>
      <c r="F72" s="60" t="s">
        <v>3827</v>
      </c>
      <c r="G72" s="59" t="s">
        <v>6792</v>
      </c>
      <c r="H72" s="60" t="s">
        <v>6913</v>
      </c>
      <c r="I72" s="61" t="s">
        <v>3828</v>
      </c>
      <c r="J72" s="59" t="s">
        <v>3829</v>
      </c>
      <c r="K72" s="62">
        <v>19</v>
      </c>
      <c r="L72" s="62"/>
      <c r="M72" s="20">
        <f t="shared" si="1"/>
        <v>19</v>
      </c>
    </row>
    <row r="73" spans="1:13">
      <c r="A73" s="19">
        <v>71</v>
      </c>
      <c r="B73" s="19" t="s">
        <v>4122</v>
      </c>
      <c r="C73" s="59" t="s">
        <v>6793</v>
      </c>
      <c r="D73" s="60" t="s">
        <v>3769</v>
      </c>
      <c r="E73" s="61" t="s">
        <v>5528</v>
      </c>
      <c r="F73" s="60" t="s">
        <v>3830</v>
      </c>
      <c r="G73" s="59" t="s">
        <v>7251</v>
      </c>
      <c r="H73" s="60" t="s">
        <v>6913</v>
      </c>
      <c r="I73" s="61" t="s">
        <v>6949</v>
      </c>
      <c r="J73" s="59" t="s">
        <v>2295</v>
      </c>
      <c r="K73" s="62">
        <v>0</v>
      </c>
      <c r="L73" s="62"/>
      <c r="M73" s="20">
        <f t="shared" si="1"/>
        <v>0</v>
      </c>
    </row>
    <row r="74" spans="1:13">
      <c r="A74" s="19">
        <v>72</v>
      </c>
      <c r="B74" s="19" t="s">
        <v>4122</v>
      </c>
      <c r="C74" s="59" t="s">
        <v>3831</v>
      </c>
      <c r="D74" s="60" t="s">
        <v>3832</v>
      </c>
      <c r="E74" s="61" t="s">
        <v>5529</v>
      </c>
      <c r="F74" s="60" t="s">
        <v>3833</v>
      </c>
      <c r="G74" s="59" t="s">
        <v>7252</v>
      </c>
      <c r="H74" s="60" t="s">
        <v>6913</v>
      </c>
      <c r="I74" s="61" t="s">
        <v>6950</v>
      </c>
      <c r="J74" s="59" t="s">
        <v>2772</v>
      </c>
      <c r="K74" s="62">
        <v>5</v>
      </c>
      <c r="L74" s="62"/>
      <c r="M74" s="20">
        <f t="shared" si="1"/>
        <v>5</v>
      </c>
    </row>
    <row r="75" spans="1:13">
      <c r="A75" s="19">
        <v>73</v>
      </c>
      <c r="B75" s="19" t="s">
        <v>4122</v>
      </c>
      <c r="C75" s="59" t="s">
        <v>6794</v>
      </c>
      <c r="D75" s="60" t="s">
        <v>3834</v>
      </c>
      <c r="E75" s="61" t="s">
        <v>5530</v>
      </c>
      <c r="F75" s="60" t="s">
        <v>3835</v>
      </c>
      <c r="G75" s="59"/>
      <c r="H75" s="60" t="s">
        <v>6919</v>
      </c>
      <c r="I75" s="61" t="s">
        <v>3836</v>
      </c>
      <c r="J75" s="59" t="s">
        <v>3806</v>
      </c>
      <c r="K75" s="62">
        <v>0</v>
      </c>
      <c r="L75" s="62"/>
      <c r="M75" s="20">
        <f t="shared" si="1"/>
        <v>0</v>
      </c>
    </row>
    <row r="76" spans="1:13">
      <c r="A76" s="19">
        <v>74</v>
      </c>
      <c r="B76" s="19" t="s">
        <v>4122</v>
      </c>
      <c r="C76" s="59" t="s">
        <v>6795</v>
      </c>
      <c r="D76" s="60" t="s">
        <v>3837</v>
      </c>
      <c r="E76" s="61" t="s">
        <v>5531</v>
      </c>
      <c r="F76" s="60" t="s">
        <v>3838</v>
      </c>
      <c r="G76" s="59"/>
      <c r="H76" s="60" t="s">
        <v>6919</v>
      </c>
      <c r="I76" s="61" t="s">
        <v>6951</v>
      </c>
      <c r="J76" s="59" t="s">
        <v>5705</v>
      </c>
      <c r="K76" s="62">
        <v>0</v>
      </c>
      <c r="L76" s="62"/>
      <c r="M76" s="20">
        <f t="shared" si="1"/>
        <v>0</v>
      </c>
    </row>
    <row r="77" spans="1:13">
      <c r="A77" s="19">
        <v>75</v>
      </c>
      <c r="B77" s="19" t="s">
        <v>4122</v>
      </c>
      <c r="C77" s="59" t="s">
        <v>6796</v>
      </c>
      <c r="D77" s="60" t="s">
        <v>3839</v>
      </c>
      <c r="E77" s="61" t="s">
        <v>5532</v>
      </c>
      <c r="F77" s="60" t="s">
        <v>3840</v>
      </c>
      <c r="G77" s="59" t="s">
        <v>6796</v>
      </c>
      <c r="H77" s="60" t="s">
        <v>6913</v>
      </c>
      <c r="I77" s="61" t="s">
        <v>6952</v>
      </c>
      <c r="J77" s="59" t="s">
        <v>2268</v>
      </c>
      <c r="K77" s="62">
        <v>0</v>
      </c>
      <c r="L77" s="62"/>
      <c r="M77" s="20">
        <f t="shared" si="1"/>
        <v>0</v>
      </c>
    </row>
    <row r="78" spans="1:13">
      <c r="A78" s="19">
        <v>76</v>
      </c>
      <c r="B78" s="19" t="s">
        <v>4122</v>
      </c>
      <c r="C78" s="59" t="s">
        <v>6797</v>
      </c>
      <c r="D78" s="60" t="s">
        <v>3841</v>
      </c>
      <c r="E78" s="61" t="s">
        <v>5533</v>
      </c>
      <c r="F78" s="60" t="s">
        <v>3842</v>
      </c>
      <c r="G78" s="59" t="s">
        <v>7253</v>
      </c>
      <c r="H78" s="60" t="s">
        <v>6913</v>
      </c>
      <c r="I78" s="61" t="s">
        <v>6953</v>
      </c>
      <c r="J78" s="59" t="s">
        <v>5706</v>
      </c>
      <c r="K78" s="62">
        <v>0</v>
      </c>
      <c r="L78" s="62"/>
      <c r="M78" s="20">
        <f t="shared" si="1"/>
        <v>0</v>
      </c>
    </row>
    <row r="79" spans="1:13">
      <c r="A79" s="19">
        <v>77</v>
      </c>
      <c r="B79" s="19" t="s">
        <v>4122</v>
      </c>
      <c r="C79" s="59" t="s">
        <v>3849</v>
      </c>
      <c r="D79" s="60" t="s">
        <v>3832</v>
      </c>
      <c r="E79" s="61" t="s">
        <v>5534</v>
      </c>
      <c r="F79" s="60" t="s">
        <v>3850</v>
      </c>
      <c r="G79" s="59" t="s">
        <v>7254</v>
      </c>
      <c r="H79" s="60" t="s">
        <v>6913</v>
      </c>
      <c r="I79" s="61" t="s">
        <v>3851</v>
      </c>
      <c r="J79" s="59" t="s">
        <v>5707</v>
      </c>
      <c r="K79" s="62">
        <v>0</v>
      </c>
      <c r="L79" s="62"/>
      <c r="M79" s="20">
        <f t="shared" si="1"/>
        <v>0</v>
      </c>
    </row>
    <row r="80" spans="1:13">
      <c r="A80" s="19">
        <v>78</v>
      </c>
      <c r="B80" s="19" t="s">
        <v>4122</v>
      </c>
      <c r="C80" s="59" t="s">
        <v>3843</v>
      </c>
      <c r="D80" s="60" t="s">
        <v>3844</v>
      </c>
      <c r="E80" s="61" t="s">
        <v>3845</v>
      </c>
      <c r="F80" s="60" t="s">
        <v>3846</v>
      </c>
      <c r="G80" s="59"/>
      <c r="H80" s="60" t="s">
        <v>6919</v>
      </c>
      <c r="I80" s="61" t="s">
        <v>3847</v>
      </c>
      <c r="J80" s="59" t="s">
        <v>3848</v>
      </c>
      <c r="K80" s="62">
        <v>0</v>
      </c>
      <c r="L80" s="62"/>
      <c r="M80" s="20">
        <f t="shared" si="1"/>
        <v>0</v>
      </c>
    </row>
    <row r="81" spans="1:13">
      <c r="A81" s="19">
        <v>79</v>
      </c>
      <c r="B81" s="19" t="s">
        <v>4122</v>
      </c>
      <c r="C81" s="59" t="s">
        <v>3852</v>
      </c>
      <c r="D81" s="60" t="s">
        <v>3853</v>
      </c>
      <c r="E81" s="61" t="s">
        <v>5535</v>
      </c>
      <c r="F81" s="60" t="s">
        <v>3854</v>
      </c>
      <c r="G81" s="59"/>
      <c r="H81" s="60" t="s">
        <v>6919</v>
      </c>
      <c r="I81" s="61" t="s">
        <v>3855</v>
      </c>
      <c r="J81" s="59" t="s">
        <v>5708</v>
      </c>
      <c r="K81" s="62">
        <v>0</v>
      </c>
      <c r="L81" s="62"/>
      <c r="M81" s="20">
        <f t="shared" si="1"/>
        <v>0</v>
      </c>
    </row>
    <row r="82" spans="1:13">
      <c r="A82" s="19">
        <v>80</v>
      </c>
      <c r="B82" s="19" t="s">
        <v>4122</v>
      </c>
      <c r="C82" s="59" t="s">
        <v>6798</v>
      </c>
      <c r="D82" s="60" t="s">
        <v>3769</v>
      </c>
      <c r="E82" s="61" t="s">
        <v>5536</v>
      </c>
      <c r="F82" s="60" t="s">
        <v>4031</v>
      </c>
      <c r="G82" s="59" t="s">
        <v>7255</v>
      </c>
      <c r="H82" s="60" t="s">
        <v>6913</v>
      </c>
      <c r="I82" s="61" t="s">
        <v>6954</v>
      </c>
      <c r="J82" s="59" t="s">
        <v>5709</v>
      </c>
      <c r="K82" s="62">
        <v>0</v>
      </c>
      <c r="L82" s="62"/>
      <c r="M82" s="20">
        <f t="shared" si="1"/>
        <v>0</v>
      </c>
    </row>
    <row r="83" spans="1:13">
      <c r="A83" s="19">
        <v>81</v>
      </c>
      <c r="B83" s="19" t="s">
        <v>4122</v>
      </c>
      <c r="C83" s="59" t="s">
        <v>6799</v>
      </c>
      <c r="D83" s="60" t="s">
        <v>3859</v>
      </c>
      <c r="E83" s="61" t="s">
        <v>5537</v>
      </c>
      <c r="F83" s="60" t="s">
        <v>3860</v>
      </c>
      <c r="G83" s="59" t="s">
        <v>7256</v>
      </c>
      <c r="H83" s="60" t="s">
        <v>6913</v>
      </c>
      <c r="I83" s="61" t="s">
        <v>3861</v>
      </c>
      <c r="J83" s="59" t="s">
        <v>5710</v>
      </c>
      <c r="K83" s="62">
        <v>0</v>
      </c>
      <c r="L83" s="62"/>
      <c r="M83" s="20">
        <f t="shared" si="1"/>
        <v>0</v>
      </c>
    </row>
    <row r="84" spans="1:13">
      <c r="A84" s="19">
        <v>82</v>
      </c>
      <c r="B84" s="19" t="s">
        <v>4122</v>
      </c>
      <c r="C84" s="59" t="s">
        <v>3864</v>
      </c>
      <c r="D84" s="60" t="s">
        <v>3865</v>
      </c>
      <c r="E84" s="61" t="s">
        <v>5538</v>
      </c>
      <c r="F84" s="60" t="s">
        <v>3866</v>
      </c>
      <c r="G84" s="59" t="s">
        <v>3864</v>
      </c>
      <c r="H84" s="60" t="s">
        <v>6913</v>
      </c>
      <c r="I84" s="61" t="s">
        <v>3867</v>
      </c>
      <c r="J84" s="59" t="s">
        <v>5712</v>
      </c>
      <c r="K84" s="62">
        <v>19</v>
      </c>
      <c r="L84" s="62"/>
      <c r="M84" s="20">
        <f t="shared" si="1"/>
        <v>19</v>
      </c>
    </row>
    <row r="85" spans="1:13">
      <c r="A85" s="19">
        <v>83</v>
      </c>
      <c r="B85" s="19" t="s">
        <v>4122</v>
      </c>
      <c r="C85" s="59" t="s">
        <v>6800</v>
      </c>
      <c r="D85" s="60" t="s">
        <v>3760</v>
      </c>
      <c r="E85" s="61" t="s">
        <v>5539</v>
      </c>
      <c r="F85" s="60" t="s">
        <v>3868</v>
      </c>
      <c r="G85" s="59" t="s">
        <v>7257</v>
      </c>
      <c r="H85" s="60" t="s">
        <v>6913</v>
      </c>
      <c r="I85" s="61" t="s">
        <v>6955</v>
      </c>
      <c r="J85" s="59" t="s">
        <v>5713</v>
      </c>
      <c r="K85" s="62">
        <v>0</v>
      </c>
      <c r="L85" s="62"/>
      <c r="M85" s="20">
        <f t="shared" si="1"/>
        <v>0</v>
      </c>
    </row>
    <row r="86" spans="1:13">
      <c r="A86" s="19">
        <v>84</v>
      </c>
      <c r="B86" s="19" t="s">
        <v>4122</v>
      </c>
      <c r="C86" s="59" t="s">
        <v>3869</v>
      </c>
      <c r="D86" s="60" t="s">
        <v>3708</v>
      </c>
      <c r="E86" s="61" t="s">
        <v>5540</v>
      </c>
      <c r="F86" s="60" t="s">
        <v>3870</v>
      </c>
      <c r="G86" s="59" t="s">
        <v>7258</v>
      </c>
      <c r="H86" s="60" t="s">
        <v>6913</v>
      </c>
      <c r="I86" s="61" t="s">
        <v>6956</v>
      </c>
      <c r="J86" s="59" t="s">
        <v>5714</v>
      </c>
      <c r="K86" s="70">
        <v>0</v>
      </c>
      <c r="L86" s="70"/>
      <c r="M86" s="41">
        <f>K86+L86</f>
        <v>0</v>
      </c>
    </row>
    <row r="87" spans="1:13">
      <c r="A87" s="19">
        <v>85</v>
      </c>
      <c r="B87" s="19" t="s">
        <v>4122</v>
      </c>
      <c r="C87" s="59" t="s">
        <v>6801</v>
      </c>
      <c r="D87" s="60" t="s">
        <v>3871</v>
      </c>
      <c r="E87" s="61" t="s">
        <v>5541</v>
      </c>
      <c r="F87" s="60" t="s">
        <v>3872</v>
      </c>
      <c r="G87" s="59" t="s">
        <v>6801</v>
      </c>
      <c r="H87" s="60" t="s">
        <v>6913</v>
      </c>
      <c r="I87" s="61" t="s">
        <v>3873</v>
      </c>
      <c r="J87" s="59" t="s">
        <v>2219</v>
      </c>
      <c r="K87" s="62">
        <v>0</v>
      </c>
      <c r="L87" s="62"/>
      <c r="M87" s="20">
        <f t="shared" si="1"/>
        <v>0</v>
      </c>
    </row>
    <row r="88" spans="1:13">
      <c r="A88" s="19">
        <v>86</v>
      </c>
      <c r="B88" s="19" t="s">
        <v>4122</v>
      </c>
      <c r="C88" s="59" t="s">
        <v>6802</v>
      </c>
      <c r="D88" s="60" t="s">
        <v>3874</v>
      </c>
      <c r="E88" s="61" t="s">
        <v>5542</v>
      </c>
      <c r="F88" s="60" t="s">
        <v>3875</v>
      </c>
      <c r="G88" s="59"/>
      <c r="H88" s="60" t="s">
        <v>6919</v>
      </c>
      <c r="I88" s="61" t="s">
        <v>6957</v>
      </c>
      <c r="J88" s="59" t="s">
        <v>5690</v>
      </c>
      <c r="K88" s="62">
        <v>0</v>
      </c>
      <c r="L88" s="62"/>
      <c r="M88" s="20">
        <f t="shared" si="1"/>
        <v>0</v>
      </c>
    </row>
    <row r="89" spans="1:13">
      <c r="A89" s="19">
        <v>87</v>
      </c>
      <c r="B89" s="19" t="s">
        <v>4122</v>
      </c>
      <c r="C89" s="59" t="s">
        <v>6803</v>
      </c>
      <c r="D89" s="60" t="s">
        <v>3763</v>
      </c>
      <c r="E89" s="61" t="s">
        <v>5543</v>
      </c>
      <c r="F89" s="60" t="s">
        <v>3876</v>
      </c>
      <c r="G89" s="59" t="s">
        <v>7259</v>
      </c>
      <c r="H89" s="60" t="s">
        <v>6913</v>
      </c>
      <c r="I89" s="61" t="s">
        <v>6958</v>
      </c>
      <c r="J89" s="59" t="s">
        <v>2295</v>
      </c>
      <c r="K89" s="62">
        <v>0</v>
      </c>
      <c r="L89" s="62"/>
      <c r="M89" s="20">
        <f t="shared" si="1"/>
        <v>0</v>
      </c>
    </row>
    <row r="90" spans="1:13">
      <c r="A90" s="19">
        <v>88</v>
      </c>
      <c r="B90" s="19" t="s">
        <v>4122</v>
      </c>
      <c r="C90" s="59" t="s">
        <v>6804</v>
      </c>
      <c r="D90" s="60" t="s">
        <v>3865</v>
      </c>
      <c r="E90" s="61" t="s">
        <v>5544</v>
      </c>
      <c r="F90" s="60" t="s">
        <v>3877</v>
      </c>
      <c r="G90" s="59" t="s">
        <v>6804</v>
      </c>
      <c r="H90" s="60" t="s">
        <v>6913</v>
      </c>
      <c r="I90" s="61" t="s">
        <v>6959</v>
      </c>
      <c r="J90" s="59" t="s">
        <v>5715</v>
      </c>
      <c r="K90" s="62">
        <v>19</v>
      </c>
      <c r="L90" s="62"/>
      <c r="M90" s="20">
        <f t="shared" si="1"/>
        <v>19</v>
      </c>
    </row>
    <row r="91" spans="1:13">
      <c r="A91" s="19">
        <v>89</v>
      </c>
      <c r="B91" s="19" t="s">
        <v>4122</v>
      </c>
      <c r="C91" s="59" t="s">
        <v>6805</v>
      </c>
      <c r="D91" s="60" t="s">
        <v>3692</v>
      </c>
      <c r="E91" s="61" t="s">
        <v>5545</v>
      </c>
      <c r="F91" s="60" t="s">
        <v>4028</v>
      </c>
      <c r="G91" s="59" t="s">
        <v>7260</v>
      </c>
      <c r="H91" s="60" t="s">
        <v>6913</v>
      </c>
      <c r="I91" s="61" t="s">
        <v>6960</v>
      </c>
      <c r="J91" s="59" t="s">
        <v>2413</v>
      </c>
      <c r="K91" s="62">
        <v>14</v>
      </c>
      <c r="L91" s="62"/>
      <c r="M91" s="20">
        <f t="shared" si="1"/>
        <v>14</v>
      </c>
    </row>
    <row r="92" spans="1:13">
      <c r="A92" s="19">
        <v>90</v>
      </c>
      <c r="B92" s="19" t="s">
        <v>4122</v>
      </c>
      <c r="C92" s="59" t="s">
        <v>3878</v>
      </c>
      <c r="D92" s="60" t="s">
        <v>3676</v>
      </c>
      <c r="E92" s="61" t="s">
        <v>5546</v>
      </c>
      <c r="F92" s="60" t="s">
        <v>3879</v>
      </c>
      <c r="G92" s="59"/>
      <c r="H92" s="60" t="s">
        <v>6919</v>
      </c>
      <c r="I92" s="61" t="s">
        <v>3880</v>
      </c>
      <c r="J92" s="59" t="s">
        <v>5767</v>
      </c>
      <c r="K92" s="62">
        <v>0</v>
      </c>
      <c r="L92" s="62"/>
      <c r="M92" s="20">
        <f t="shared" si="1"/>
        <v>0</v>
      </c>
    </row>
    <row r="93" spans="1:13">
      <c r="A93" s="19">
        <v>91</v>
      </c>
      <c r="B93" s="19" t="s">
        <v>4122</v>
      </c>
      <c r="C93" s="59" t="s">
        <v>6806</v>
      </c>
      <c r="D93" s="60" t="s">
        <v>3881</v>
      </c>
      <c r="E93" s="61" t="s">
        <v>5547</v>
      </c>
      <c r="F93" s="60" t="s">
        <v>3882</v>
      </c>
      <c r="G93" s="59" t="s">
        <v>6806</v>
      </c>
      <c r="H93" s="60" t="s">
        <v>6913</v>
      </c>
      <c r="I93" s="61" t="s">
        <v>3883</v>
      </c>
      <c r="J93" s="59" t="s">
        <v>4785</v>
      </c>
      <c r="K93" s="62">
        <v>0</v>
      </c>
      <c r="L93" s="62"/>
      <c r="M93" s="20">
        <f t="shared" si="1"/>
        <v>0</v>
      </c>
    </row>
    <row r="94" spans="1:13">
      <c r="A94" s="19">
        <v>92</v>
      </c>
      <c r="B94" s="19" t="s">
        <v>4122</v>
      </c>
      <c r="C94" s="59" t="s">
        <v>6807</v>
      </c>
      <c r="D94" s="60" t="s">
        <v>3736</v>
      </c>
      <c r="E94" s="61" t="s">
        <v>5548</v>
      </c>
      <c r="F94" s="60" t="s">
        <v>3884</v>
      </c>
      <c r="G94" s="59" t="s">
        <v>7261</v>
      </c>
      <c r="H94" s="60" t="s">
        <v>6913</v>
      </c>
      <c r="I94" s="61" t="s">
        <v>3885</v>
      </c>
      <c r="J94" s="59" t="s">
        <v>3886</v>
      </c>
      <c r="K94" s="62">
        <v>0</v>
      </c>
      <c r="L94" s="62"/>
      <c r="M94" s="20">
        <f t="shared" si="1"/>
        <v>0</v>
      </c>
    </row>
    <row r="95" spans="1:13">
      <c r="A95" s="19">
        <v>93</v>
      </c>
      <c r="B95" s="19" t="s">
        <v>4122</v>
      </c>
      <c r="C95" s="59" t="s">
        <v>6808</v>
      </c>
      <c r="D95" s="60" t="s">
        <v>3720</v>
      </c>
      <c r="E95" s="61" t="s">
        <v>5549</v>
      </c>
      <c r="F95" s="60" t="s">
        <v>3887</v>
      </c>
      <c r="G95" s="59" t="s">
        <v>6808</v>
      </c>
      <c r="H95" s="60" t="s">
        <v>6913</v>
      </c>
      <c r="I95" s="61" t="s">
        <v>3888</v>
      </c>
      <c r="J95" s="59" t="s">
        <v>5716</v>
      </c>
      <c r="K95" s="62">
        <v>0</v>
      </c>
      <c r="L95" s="62"/>
      <c r="M95" s="20">
        <f t="shared" si="1"/>
        <v>0</v>
      </c>
    </row>
    <row r="96" spans="1:13">
      <c r="A96" s="19">
        <v>94</v>
      </c>
      <c r="B96" s="19" t="s">
        <v>4122</v>
      </c>
      <c r="C96" s="59" t="s">
        <v>3889</v>
      </c>
      <c r="D96" s="60" t="s">
        <v>3757</v>
      </c>
      <c r="E96" s="61" t="s">
        <v>5550</v>
      </c>
      <c r="F96" s="60" t="s">
        <v>3890</v>
      </c>
      <c r="G96" s="59"/>
      <c r="H96" s="60" t="s">
        <v>6919</v>
      </c>
      <c r="I96" s="61" t="s">
        <v>6961</v>
      </c>
      <c r="J96" s="59" t="s">
        <v>2413</v>
      </c>
      <c r="K96" s="62">
        <v>6</v>
      </c>
      <c r="L96" s="62"/>
      <c r="M96" s="20">
        <f t="shared" si="1"/>
        <v>6</v>
      </c>
    </row>
    <row r="97" spans="1:13">
      <c r="A97" s="19">
        <v>95</v>
      </c>
      <c r="B97" s="19" t="s">
        <v>4122</v>
      </c>
      <c r="C97" s="59" t="s">
        <v>6809</v>
      </c>
      <c r="D97" s="60" t="s">
        <v>3891</v>
      </c>
      <c r="E97" s="61" t="s">
        <v>5551</v>
      </c>
      <c r="F97" s="60" t="s">
        <v>3892</v>
      </c>
      <c r="G97" s="59" t="s">
        <v>6809</v>
      </c>
      <c r="H97" s="60" t="s">
        <v>6913</v>
      </c>
      <c r="I97" s="61" t="s">
        <v>6962</v>
      </c>
      <c r="J97" s="59" t="s">
        <v>2328</v>
      </c>
      <c r="K97" s="62">
        <v>0</v>
      </c>
      <c r="L97" s="62"/>
      <c r="M97" s="20">
        <f t="shared" si="1"/>
        <v>0</v>
      </c>
    </row>
    <row r="98" spans="1:13">
      <c r="A98" s="19">
        <v>96</v>
      </c>
      <c r="B98" s="19" t="s">
        <v>4122</v>
      </c>
      <c r="C98" s="59" t="s">
        <v>6810</v>
      </c>
      <c r="D98" s="60" t="s">
        <v>3832</v>
      </c>
      <c r="E98" s="61" t="s">
        <v>5552</v>
      </c>
      <c r="F98" s="60" t="s">
        <v>4032</v>
      </c>
      <c r="G98" s="59"/>
      <c r="H98" s="60" t="s">
        <v>6919</v>
      </c>
      <c r="I98" s="61" t="s">
        <v>6963</v>
      </c>
      <c r="J98" s="59" t="s">
        <v>2295</v>
      </c>
      <c r="K98" s="62">
        <v>0</v>
      </c>
      <c r="L98" s="62"/>
      <c r="M98" s="20">
        <f t="shared" si="1"/>
        <v>0</v>
      </c>
    </row>
    <row r="99" spans="1:13">
      <c r="A99" s="19">
        <v>97</v>
      </c>
      <c r="B99" s="19" t="s">
        <v>4122</v>
      </c>
      <c r="C99" s="59" t="s">
        <v>6811</v>
      </c>
      <c r="D99" s="60" t="s">
        <v>3894</v>
      </c>
      <c r="E99" s="61" t="s">
        <v>5553</v>
      </c>
      <c r="F99" s="60" t="s">
        <v>3895</v>
      </c>
      <c r="G99" s="59" t="s">
        <v>6811</v>
      </c>
      <c r="H99" s="60" t="s">
        <v>6913</v>
      </c>
      <c r="I99" s="61" t="s">
        <v>6964</v>
      </c>
      <c r="J99" s="59" t="s">
        <v>2328</v>
      </c>
      <c r="K99" s="62">
        <v>0</v>
      </c>
      <c r="L99" s="62"/>
      <c r="M99" s="20">
        <f t="shared" si="1"/>
        <v>0</v>
      </c>
    </row>
    <row r="100" spans="1:13">
      <c r="A100" s="19">
        <v>98</v>
      </c>
      <c r="B100" s="19" t="s">
        <v>4122</v>
      </c>
      <c r="C100" s="59" t="s">
        <v>6812</v>
      </c>
      <c r="D100" s="60" t="s">
        <v>3696</v>
      </c>
      <c r="E100" s="61" t="s">
        <v>5554</v>
      </c>
      <c r="F100" s="60" t="s">
        <v>3893</v>
      </c>
      <c r="G100" s="59"/>
      <c r="H100" s="60" t="s">
        <v>6919</v>
      </c>
      <c r="I100" s="61" t="s">
        <v>6965</v>
      </c>
      <c r="J100" s="59" t="s">
        <v>2268</v>
      </c>
      <c r="K100" s="62">
        <v>0</v>
      </c>
      <c r="L100" s="62"/>
      <c r="M100" s="20">
        <f t="shared" si="1"/>
        <v>0</v>
      </c>
    </row>
    <row r="101" spans="1:13">
      <c r="A101" s="19">
        <v>99</v>
      </c>
      <c r="B101" s="19" t="s">
        <v>4122</v>
      </c>
      <c r="C101" s="59" t="s">
        <v>3896</v>
      </c>
      <c r="D101" s="60" t="s">
        <v>3769</v>
      </c>
      <c r="E101" s="61" t="s">
        <v>5555</v>
      </c>
      <c r="F101" s="60" t="s">
        <v>3897</v>
      </c>
      <c r="G101" s="59"/>
      <c r="H101" s="60" t="s">
        <v>6919</v>
      </c>
      <c r="I101" s="61" t="s">
        <v>3898</v>
      </c>
      <c r="J101" s="59" t="s">
        <v>5717</v>
      </c>
      <c r="K101" s="62">
        <v>0</v>
      </c>
      <c r="L101" s="62"/>
      <c r="M101" s="20">
        <f t="shared" si="1"/>
        <v>0</v>
      </c>
    </row>
    <row r="102" spans="1:13">
      <c r="A102" s="19">
        <v>100</v>
      </c>
      <c r="B102" s="19" t="s">
        <v>4122</v>
      </c>
      <c r="C102" s="59" t="s">
        <v>6813</v>
      </c>
      <c r="D102" s="60" t="s">
        <v>3899</v>
      </c>
      <c r="E102" s="61" t="s">
        <v>6887</v>
      </c>
      <c r="F102" s="60" t="s">
        <v>3900</v>
      </c>
      <c r="G102" s="59" t="s">
        <v>7262</v>
      </c>
      <c r="H102" s="60" t="s">
        <v>6913</v>
      </c>
      <c r="I102" s="61" t="s">
        <v>6966</v>
      </c>
      <c r="J102" s="59" t="s">
        <v>5718</v>
      </c>
      <c r="K102" s="62">
        <v>17</v>
      </c>
      <c r="L102" s="62"/>
      <c r="M102" s="20">
        <f t="shared" si="1"/>
        <v>17</v>
      </c>
    </row>
    <row r="103" spans="1:13">
      <c r="A103" s="19">
        <v>101</v>
      </c>
      <c r="B103" s="19" t="s">
        <v>4122</v>
      </c>
      <c r="C103" s="59" t="s">
        <v>6814</v>
      </c>
      <c r="D103" s="60" t="s">
        <v>3901</v>
      </c>
      <c r="E103" s="61" t="s">
        <v>5556</v>
      </c>
      <c r="F103" s="60" t="s">
        <v>3902</v>
      </c>
      <c r="G103" s="59"/>
      <c r="H103" s="60" t="s">
        <v>6919</v>
      </c>
      <c r="I103" s="61" t="s">
        <v>6967</v>
      </c>
      <c r="J103" s="59" t="s">
        <v>2772</v>
      </c>
      <c r="K103" s="62">
        <v>0</v>
      </c>
      <c r="L103" s="62"/>
      <c r="M103" s="20">
        <f t="shared" si="1"/>
        <v>0</v>
      </c>
    </row>
    <row r="104" spans="1:13">
      <c r="A104" s="19">
        <v>102</v>
      </c>
      <c r="B104" s="19" t="s">
        <v>4122</v>
      </c>
      <c r="C104" s="59" t="s">
        <v>6815</v>
      </c>
      <c r="D104" s="60" t="s">
        <v>3786</v>
      </c>
      <c r="E104" s="61" t="s">
        <v>5557</v>
      </c>
      <c r="F104" s="60" t="s">
        <v>3903</v>
      </c>
      <c r="G104" s="59" t="s">
        <v>7263</v>
      </c>
      <c r="H104" s="60" t="s">
        <v>6913</v>
      </c>
      <c r="I104" s="61" t="s">
        <v>6968</v>
      </c>
      <c r="J104" s="59" t="s">
        <v>5719</v>
      </c>
      <c r="K104" s="62">
        <v>0</v>
      </c>
      <c r="L104" s="62"/>
      <c r="M104" s="20">
        <f t="shared" si="1"/>
        <v>0</v>
      </c>
    </row>
    <row r="105" spans="1:13">
      <c r="A105" s="19">
        <v>103</v>
      </c>
      <c r="B105" s="19" t="s">
        <v>4122</v>
      </c>
      <c r="C105" s="59" t="s">
        <v>6816</v>
      </c>
      <c r="D105" s="60" t="s">
        <v>3705</v>
      </c>
      <c r="E105" s="61" t="s">
        <v>6888</v>
      </c>
      <c r="F105" s="60" t="s">
        <v>3904</v>
      </c>
      <c r="G105" s="59" t="s">
        <v>7264</v>
      </c>
      <c r="H105" s="60" t="s">
        <v>6913</v>
      </c>
      <c r="I105" s="61" t="s">
        <v>6969</v>
      </c>
      <c r="J105" s="59" t="s">
        <v>5720</v>
      </c>
      <c r="K105" s="62">
        <v>0</v>
      </c>
      <c r="L105" s="62"/>
      <c r="M105" s="20">
        <f t="shared" si="1"/>
        <v>0</v>
      </c>
    </row>
    <row r="106" spans="1:13">
      <c r="A106" s="19">
        <v>104</v>
      </c>
      <c r="B106" s="19" t="s">
        <v>4122</v>
      </c>
      <c r="C106" s="59" t="s">
        <v>6817</v>
      </c>
      <c r="D106" s="60" t="s">
        <v>3905</v>
      </c>
      <c r="E106" s="61" t="s">
        <v>5558</v>
      </c>
      <c r="F106" s="60" t="s">
        <v>3906</v>
      </c>
      <c r="G106" s="59"/>
      <c r="H106" s="60" t="s">
        <v>6919</v>
      </c>
      <c r="I106" s="61" t="s">
        <v>6970</v>
      </c>
      <c r="J106" s="59" t="s">
        <v>5721</v>
      </c>
      <c r="K106" s="62">
        <v>0</v>
      </c>
      <c r="L106" s="62"/>
      <c r="M106" s="20">
        <f t="shared" si="1"/>
        <v>0</v>
      </c>
    </row>
    <row r="107" spans="1:13">
      <c r="A107" s="19">
        <v>105</v>
      </c>
      <c r="B107" s="19" t="s">
        <v>4122</v>
      </c>
      <c r="C107" s="59" t="s">
        <v>6818</v>
      </c>
      <c r="D107" s="60" t="s">
        <v>3769</v>
      </c>
      <c r="E107" s="61" t="s">
        <v>5559</v>
      </c>
      <c r="F107" s="60" t="s">
        <v>4736</v>
      </c>
      <c r="G107" s="59"/>
      <c r="H107" s="60" t="s">
        <v>6919</v>
      </c>
      <c r="I107" s="61" t="s">
        <v>4737</v>
      </c>
      <c r="J107" s="59" t="s">
        <v>3794</v>
      </c>
      <c r="K107" s="62">
        <v>0</v>
      </c>
      <c r="L107" s="62"/>
      <c r="M107" s="20">
        <f t="shared" si="1"/>
        <v>0</v>
      </c>
    </row>
    <row r="108" spans="1:13">
      <c r="A108" s="19">
        <v>106</v>
      </c>
      <c r="B108" s="19" t="s">
        <v>4122</v>
      </c>
      <c r="C108" s="59" t="s">
        <v>6819</v>
      </c>
      <c r="D108" s="60" t="s">
        <v>3713</v>
      </c>
      <c r="E108" s="61" t="s">
        <v>5560</v>
      </c>
      <c r="F108" s="60" t="s">
        <v>3907</v>
      </c>
      <c r="G108" s="59" t="s">
        <v>6819</v>
      </c>
      <c r="H108" s="60" t="s">
        <v>6913</v>
      </c>
      <c r="I108" s="61" t="s">
        <v>3908</v>
      </c>
      <c r="J108" s="59" t="s">
        <v>5722</v>
      </c>
      <c r="K108" s="62">
        <v>0</v>
      </c>
      <c r="L108" s="62"/>
      <c r="M108" s="20">
        <f t="shared" si="1"/>
        <v>0</v>
      </c>
    </row>
    <row r="109" spans="1:13">
      <c r="A109" s="19">
        <v>107</v>
      </c>
      <c r="B109" s="19" t="s">
        <v>4122</v>
      </c>
      <c r="C109" s="59" t="s">
        <v>3909</v>
      </c>
      <c r="D109" s="60" t="s">
        <v>3910</v>
      </c>
      <c r="E109" s="61" t="s">
        <v>5561</v>
      </c>
      <c r="F109" s="60" t="s">
        <v>3911</v>
      </c>
      <c r="G109" s="59"/>
      <c r="H109" s="60" t="s">
        <v>6919</v>
      </c>
      <c r="I109" s="61" t="s">
        <v>6971</v>
      </c>
      <c r="J109" s="59" t="s">
        <v>5723</v>
      </c>
      <c r="K109" s="62">
        <v>0</v>
      </c>
      <c r="L109" s="62"/>
      <c r="M109" s="20">
        <f t="shared" si="1"/>
        <v>0</v>
      </c>
    </row>
    <row r="110" spans="1:13">
      <c r="A110" s="19">
        <v>108</v>
      </c>
      <c r="B110" s="19" t="s">
        <v>4122</v>
      </c>
      <c r="C110" s="59" t="s">
        <v>6820</v>
      </c>
      <c r="D110" s="60" t="s">
        <v>3839</v>
      </c>
      <c r="E110" s="61" t="s">
        <v>5562</v>
      </c>
      <c r="F110" s="60" t="s">
        <v>3912</v>
      </c>
      <c r="G110" s="59"/>
      <c r="H110" s="60" t="s">
        <v>6919</v>
      </c>
      <c r="I110" s="61" t="s">
        <v>6972</v>
      </c>
      <c r="J110" s="59" t="s">
        <v>3011</v>
      </c>
      <c r="K110" s="62">
        <v>0</v>
      </c>
      <c r="L110" s="62"/>
      <c r="M110" s="20">
        <f t="shared" si="1"/>
        <v>0</v>
      </c>
    </row>
    <row r="111" spans="1:13">
      <c r="A111" s="19">
        <v>109</v>
      </c>
      <c r="B111" s="19" t="s">
        <v>4122</v>
      </c>
      <c r="C111" s="59" t="s">
        <v>3913</v>
      </c>
      <c r="D111" s="60" t="s">
        <v>3694</v>
      </c>
      <c r="E111" s="61" t="s">
        <v>6889</v>
      </c>
      <c r="F111" s="60" t="s">
        <v>3914</v>
      </c>
      <c r="G111" s="59"/>
      <c r="H111" s="60" t="s">
        <v>6919</v>
      </c>
      <c r="I111" s="61" t="s">
        <v>3915</v>
      </c>
      <c r="J111" s="59" t="s">
        <v>2295</v>
      </c>
      <c r="K111" s="62">
        <v>0</v>
      </c>
      <c r="L111" s="62"/>
      <c r="M111" s="20">
        <f t="shared" si="1"/>
        <v>0</v>
      </c>
    </row>
    <row r="112" spans="1:13">
      <c r="A112" s="19">
        <v>110</v>
      </c>
      <c r="B112" s="19" t="s">
        <v>4122</v>
      </c>
      <c r="C112" s="59" t="s">
        <v>6821</v>
      </c>
      <c r="D112" s="60" t="s">
        <v>7198</v>
      </c>
      <c r="E112" s="61" t="s">
        <v>5563</v>
      </c>
      <c r="F112" s="60" t="s">
        <v>4124</v>
      </c>
      <c r="G112" s="59" t="s">
        <v>7265</v>
      </c>
      <c r="H112" s="60" t="s">
        <v>6913</v>
      </c>
      <c r="I112" s="61" t="s">
        <v>6973</v>
      </c>
      <c r="J112" s="59" t="s">
        <v>5692</v>
      </c>
      <c r="K112" s="62">
        <v>0</v>
      </c>
      <c r="L112" s="62">
        <v>0</v>
      </c>
      <c r="M112" s="20">
        <f t="shared" si="1"/>
        <v>0</v>
      </c>
    </row>
    <row r="113" spans="1:13">
      <c r="A113" s="19">
        <v>111</v>
      </c>
      <c r="B113" s="19" t="s">
        <v>4122</v>
      </c>
      <c r="C113" s="59" t="s">
        <v>6822</v>
      </c>
      <c r="D113" s="60" t="s">
        <v>3944</v>
      </c>
      <c r="E113" s="61" t="s">
        <v>5564</v>
      </c>
      <c r="F113" s="60" t="s">
        <v>4172</v>
      </c>
      <c r="G113" s="59" t="s">
        <v>7266</v>
      </c>
      <c r="H113" s="60" t="s">
        <v>6913</v>
      </c>
      <c r="I113" s="61" t="s">
        <v>6974</v>
      </c>
      <c r="J113" s="59" t="s">
        <v>2295</v>
      </c>
      <c r="K113" s="64">
        <v>0</v>
      </c>
      <c r="L113" s="64"/>
      <c r="M113" s="20">
        <f t="shared" si="1"/>
        <v>0</v>
      </c>
    </row>
    <row r="114" spans="1:13">
      <c r="A114" s="19">
        <v>112</v>
      </c>
      <c r="B114" s="19" t="s">
        <v>4122</v>
      </c>
      <c r="C114" s="59" t="s">
        <v>6823</v>
      </c>
      <c r="D114" s="60" t="s">
        <v>3917</v>
      </c>
      <c r="E114" s="61" t="s">
        <v>5565</v>
      </c>
      <c r="F114" s="60" t="s">
        <v>3918</v>
      </c>
      <c r="G114" s="59" t="s">
        <v>7267</v>
      </c>
      <c r="H114" s="60" t="s">
        <v>6913</v>
      </c>
      <c r="I114" s="61" t="s">
        <v>7201</v>
      </c>
      <c r="J114" s="59" t="s">
        <v>5705</v>
      </c>
      <c r="K114" s="62">
        <v>0</v>
      </c>
      <c r="L114" s="62"/>
      <c r="M114" s="20">
        <f t="shared" si="1"/>
        <v>0</v>
      </c>
    </row>
    <row r="115" spans="1:13">
      <c r="A115" s="19">
        <v>113</v>
      </c>
      <c r="B115" s="19" t="s">
        <v>4122</v>
      </c>
      <c r="C115" s="59" t="s">
        <v>6824</v>
      </c>
      <c r="D115" s="60" t="s">
        <v>3713</v>
      </c>
      <c r="E115" s="61" t="s">
        <v>5566</v>
      </c>
      <c r="F115" s="60" t="s">
        <v>3916</v>
      </c>
      <c r="G115" s="59"/>
      <c r="H115" s="60" t="s">
        <v>6919</v>
      </c>
      <c r="I115" s="61" t="s">
        <v>6975</v>
      </c>
      <c r="J115" s="59" t="s">
        <v>5690</v>
      </c>
      <c r="K115" s="62">
        <v>0</v>
      </c>
      <c r="L115" s="62"/>
      <c r="M115" s="20">
        <f t="shared" si="1"/>
        <v>0</v>
      </c>
    </row>
    <row r="116" spans="1:13">
      <c r="A116" s="19">
        <v>114</v>
      </c>
      <c r="B116" s="19" t="s">
        <v>4122</v>
      </c>
      <c r="C116" s="59" t="s">
        <v>6825</v>
      </c>
      <c r="D116" s="60" t="s">
        <v>3919</v>
      </c>
      <c r="E116" s="61" t="s">
        <v>5567</v>
      </c>
      <c r="F116" s="60" t="s">
        <v>3920</v>
      </c>
      <c r="G116" s="59" t="s">
        <v>6825</v>
      </c>
      <c r="H116" s="60" t="s">
        <v>6913</v>
      </c>
      <c r="I116" s="61" t="s">
        <v>6976</v>
      </c>
      <c r="J116" s="59" t="s">
        <v>5724</v>
      </c>
      <c r="K116" s="62">
        <v>0</v>
      </c>
      <c r="L116" s="62"/>
      <c r="M116" s="20">
        <f t="shared" si="1"/>
        <v>0</v>
      </c>
    </row>
    <row r="117" spans="1:13">
      <c r="A117" s="19">
        <v>115</v>
      </c>
      <c r="B117" s="19" t="s">
        <v>4122</v>
      </c>
      <c r="C117" s="59" t="s">
        <v>3921</v>
      </c>
      <c r="D117" s="60" t="s">
        <v>3757</v>
      </c>
      <c r="E117" s="61" t="s">
        <v>5568</v>
      </c>
      <c r="F117" s="60" t="s">
        <v>3922</v>
      </c>
      <c r="G117" s="59"/>
      <c r="H117" s="60" t="s">
        <v>6919</v>
      </c>
      <c r="I117" s="61" t="s">
        <v>3923</v>
      </c>
      <c r="J117" s="59" t="s">
        <v>5725</v>
      </c>
      <c r="K117" s="62">
        <v>16</v>
      </c>
      <c r="L117" s="62">
        <v>0</v>
      </c>
      <c r="M117" s="20">
        <f t="shared" si="1"/>
        <v>16</v>
      </c>
    </row>
    <row r="118" spans="1:13">
      <c r="A118" s="19">
        <v>116</v>
      </c>
      <c r="B118" s="19" t="s">
        <v>4122</v>
      </c>
      <c r="C118" s="59" t="s">
        <v>6826</v>
      </c>
      <c r="D118" s="60" t="s">
        <v>3713</v>
      </c>
      <c r="E118" s="61" t="s">
        <v>5569</v>
      </c>
      <c r="F118" s="60" t="s">
        <v>3924</v>
      </c>
      <c r="G118" s="59"/>
      <c r="H118" s="60" t="s">
        <v>6919</v>
      </c>
      <c r="I118" s="61" t="s">
        <v>3925</v>
      </c>
      <c r="J118" s="59" t="s">
        <v>5726</v>
      </c>
      <c r="K118" s="62">
        <v>8</v>
      </c>
      <c r="L118" s="62"/>
      <c r="M118" s="20">
        <f t="shared" si="1"/>
        <v>8</v>
      </c>
    </row>
    <row r="119" spans="1:13">
      <c r="A119" s="19">
        <v>117</v>
      </c>
      <c r="B119" s="19" t="s">
        <v>4122</v>
      </c>
      <c r="C119" s="59" t="s">
        <v>6827</v>
      </c>
      <c r="D119" s="60" t="s">
        <v>3757</v>
      </c>
      <c r="E119" s="61" t="s">
        <v>5570</v>
      </c>
      <c r="F119" s="60" t="s">
        <v>3926</v>
      </c>
      <c r="G119" s="59"/>
      <c r="H119" s="60" t="s">
        <v>6919</v>
      </c>
      <c r="I119" s="61" t="s">
        <v>6977</v>
      </c>
      <c r="J119" s="59" t="s">
        <v>2295</v>
      </c>
      <c r="K119" s="62">
        <v>0</v>
      </c>
      <c r="L119" s="62"/>
      <c r="M119" s="20">
        <f t="shared" si="1"/>
        <v>0</v>
      </c>
    </row>
    <row r="120" spans="1:13">
      <c r="A120" s="19">
        <v>118</v>
      </c>
      <c r="B120" s="19" t="s">
        <v>4122</v>
      </c>
      <c r="C120" s="59" t="s">
        <v>6828</v>
      </c>
      <c r="D120" s="60" t="s">
        <v>3696</v>
      </c>
      <c r="E120" s="61" t="s">
        <v>5571</v>
      </c>
      <c r="F120" s="60" t="s">
        <v>3927</v>
      </c>
      <c r="G120" s="59"/>
      <c r="H120" s="60" t="s">
        <v>6919</v>
      </c>
      <c r="I120" s="61" t="s">
        <v>6978</v>
      </c>
      <c r="J120" s="59" t="s">
        <v>3743</v>
      </c>
      <c r="K120" s="62">
        <v>0</v>
      </c>
      <c r="L120" s="62"/>
      <c r="M120" s="20">
        <f t="shared" si="1"/>
        <v>0</v>
      </c>
    </row>
    <row r="121" spans="1:13">
      <c r="A121" s="19">
        <v>119</v>
      </c>
      <c r="B121" s="19" t="s">
        <v>4122</v>
      </c>
      <c r="C121" s="59" t="s">
        <v>6829</v>
      </c>
      <c r="D121" s="60" t="s">
        <v>3694</v>
      </c>
      <c r="E121" s="61" t="s">
        <v>5572</v>
      </c>
      <c r="F121" s="60" t="s">
        <v>3928</v>
      </c>
      <c r="G121" s="59" t="s">
        <v>6829</v>
      </c>
      <c r="H121" s="60" t="s">
        <v>6913</v>
      </c>
      <c r="I121" s="61" t="s">
        <v>3929</v>
      </c>
      <c r="J121" s="59" t="s">
        <v>3695</v>
      </c>
      <c r="K121" s="62">
        <v>19</v>
      </c>
      <c r="L121" s="62"/>
      <c r="M121" s="20">
        <f t="shared" si="1"/>
        <v>19</v>
      </c>
    </row>
    <row r="122" spans="1:13">
      <c r="A122" s="19">
        <v>120</v>
      </c>
      <c r="B122" s="19" t="s">
        <v>4122</v>
      </c>
      <c r="C122" s="59" t="s">
        <v>3930</v>
      </c>
      <c r="D122" s="60" t="s">
        <v>3931</v>
      </c>
      <c r="E122" s="61" t="s">
        <v>5573</v>
      </c>
      <c r="F122" s="60" t="s">
        <v>3932</v>
      </c>
      <c r="G122" s="59"/>
      <c r="H122" s="60" t="s">
        <v>6919</v>
      </c>
      <c r="I122" s="61" t="s">
        <v>3933</v>
      </c>
      <c r="J122" s="59" t="s">
        <v>2268</v>
      </c>
      <c r="K122" s="62">
        <v>0</v>
      </c>
      <c r="L122" s="62"/>
      <c r="M122" s="20">
        <f t="shared" si="1"/>
        <v>0</v>
      </c>
    </row>
    <row r="123" spans="1:13">
      <c r="A123" s="19">
        <v>121</v>
      </c>
      <c r="B123" s="19" t="s">
        <v>4122</v>
      </c>
      <c r="C123" s="59" t="s">
        <v>6830</v>
      </c>
      <c r="D123" s="60" t="s">
        <v>3782</v>
      </c>
      <c r="E123" s="61" t="s">
        <v>5574</v>
      </c>
      <c r="F123" s="60" t="s">
        <v>3934</v>
      </c>
      <c r="G123" s="59" t="s">
        <v>6830</v>
      </c>
      <c r="H123" s="60" t="s">
        <v>6913</v>
      </c>
      <c r="I123" s="61" t="s">
        <v>6979</v>
      </c>
      <c r="J123" s="59" t="s">
        <v>3935</v>
      </c>
      <c r="K123" s="62">
        <v>2</v>
      </c>
      <c r="L123" s="62"/>
      <c r="M123" s="20">
        <f t="shared" si="1"/>
        <v>2</v>
      </c>
    </row>
    <row r="124" spans="1:13">
      <c r="A124" s="19">
        <v>122</v>
      </c>
      <c r="B124" s="19" t="s">
        <v>4122</v>
      </c>
      <c r="C124" s="59" t="s">
        <v>6875</v>
      </c>
      <c r="D124" s="60" t="s">
        <v>3699</v>
      </c>
      <c r="E124" s="61" t="s">
        <v>6903</v>
      </c>
      <c r="F124" s="60" t="s">
        <v>6904</v>
      </c>
      <c r="G124" s="59"/>
      <c r="H124" s="60" t="s">
        <v>15</v>
      </c>
      <c r="I124" s="61" t="s">
        <v>7019</v>
      </c>
      <c r="J124" s="59" t="s">
        <v>5724</v>
      </c>
      <c r="K124" s="62">
        <v>0</v>
      </c>
      <c r="L124" s="62"/>
      <c r="M124" s="20">
        <f t="shared" si="1"/>
        <v>0</v>
      </c>
    </row>
    <row r="125" spans="1:13">
      <c r="A125" s="19">
        <v>123</v>
      </c>
      <c r="B125" s="19" t="s">
        <v>4122</v>
      </c>
      <c r="C125" s="59" t="s">
        <v>6874</v>
      </c>
      <c r="D125" s="60" t="s">
        <v>6894</v>
      </c>
      <c r="E125" s="61" t="s">
        <v>6901</v>
      </c>
      <c r="F125" s="60" t="s">
        <v>6902</v>
      </c>
      <c r="G125" s="59"/>
      <c r="H125" s="60" t="s">
        <v>15</v>
      </c>
      <c r="I125" s="61" t="s">
        <v>7018</v>
      </c>
      <c r="J125" s="59" t="s">
        <v>3747</v>
      </c>
      <c r="K125" s="62">
        <v>0</v>
      </c>
      <c r="L125" s="62"/>
      <c r="M125" s="20">
        <f t="shared" si="1"/>
        <v>0</v>
      </c>
    </row>
    <row r="126" spans="1:13">
      <c r="A126" s="19">
        <v>124</v>
      </c>
      <c r="B126" s="19" t="s">
        <v>4122</v>
      </c>
      <c r="C126" s="59" t="s">
        <v>6831</v>
      </c>
      <c r="D126" s="60" t="s">
        <v>3936</v>
      </c>
      <c r="E126" s="61" t="s">
        <v>5575</v>
      </c>
      <c r="F126" s="60" t="s">
        <v>3937</v>
      </c>
      <c r="G126" s="59" t="s">
        <v>6831</v>
      </c>
      <c r="H126" s="60" t="s">
        <v>6913</v>
      </c>
      <c r="I126" s="61" t="s">
        <v>3938</v>
      </c>
      <c r="J126" s="59" t="s">
        <v>5727</v>
      </c>
      <c r="K126" s="62">
        <v>0</v>
      </c>
      <c r="L126" s="62">
        <v>0</v>
      </c>
      <c r="M126" s="20">
        <f t="shared" si="1"/>
        <v>0</v>
      </c>
    </row>
    <row r="127" spans="1:13">
      <c r="A127" s="19">
        <v>125</v>
      </c>
      <c r="B127" s="19" t="s">
        <v>4122</v>
      </c>
      <c r="C127" s="59" t="s">
        <v>6832</v>
      </c>
      <c r="D127" s="60" t="s">
        <v>3939</v>
      </c>
      <c r="E127" s="61" t="s">
        <v>5576</v>
      </c>
      <c r="F127" s="60" t="s">
        <v>3940</v>
      </c>
      <c r="G127" s="59" t="s">
        <v>6832</v>
      </c>
      <c r="H127" s="60" t="s">
        <v>6913</v>
      </c>
      <c r="I127" s="61" t="s">
        <v>3941</v>
      </c>
      <c r="J127" s="59" t="s">
        <v>5728</v>
      </c>
      <c r="K127" s="62">
        <v>0</v>
      </c>
      <c r="L127" s="62"/>
      <c r="M127" s="20">
        <f t="shared" si="1"/>
        <v>0</v>
      </c>
    </row>
    <row r="128" spans="1:13">
      <c r="A128" s="19">
        <v>126</v>
      </c>
      <c r="B128" s="19" t="s">
        <v>4122</v>
      </c>
      <c r="C128" s="59" t="s">
        <v>6833</v>
      </c>
      <c r="D128" s="60" t="s">
        <v>3931</v>
      </c>
      <c r="E128" s="61" t="s">
        <v>5577</v>
      </c>
      <c r="F128" s="60" t="s">
        <v>3942</v>
      </c>
      <c r="G128" s="59" t="s">
        <v>7268</v>
      </c>
      <c r="H128" s="60" t="s">
        <v>6913</v>
      </c>
      <c r="I128" s="61" t="s">
        <v>3943</v>
      </c>
      <c r="J128" s="59" t="s">
        <v>5729</v>
      </c>
      <c r="K128" s="62">
        <v>0</v>
      </c>
      <c r="L128" s="62"/>
      <c r="M128" s="20">
        <f t="shared" si="1"/>
        <v>0</v>
      </c>
    </row>
    <row r="129" spans="1:13">
      <c r="A129" s="19">
        <v>127</v>
      </c>
      <c r="B129" s="19" t="s">
        <v>4122</v>
      </c>
      <c r="C129" s="59" t="s">
        <v>6834</v>
      </c>
      <c r="D129" s="60" t="s">
        <v>4029</v>
      </c>
      <c r="E129" s="61" t="s">
        <v>5578</v>
      </c>
      <c r="F129" s="60" t="s">
        <v>4030</v>
      </c>
      <c r="G129" s="59" t="s">
        <v>7268</v>
      </c>
      <c r="H129" s="60" t="s">
        <v>6913</v>
      </c>
      <c r="I129" s="61" t="s">
        <v>6980</v>
      </c>
      <c r="J129" s="59" t="s">
        <v>2295</v>
      </c>
      <c r="K129" s="62">
        <v>0</v>
      </c>
      <c r="L129" s="62"/>
      <c r="M129" s="20">
        <f t="shared" si="1"/>
        <v>0</v>
      </c>
    </row>
    <row r="130" spans="1:13">
      <c r="A130" s="19">
        <v>128</v>
      </c>
      <c r="B130" s="19" t="s">
        <v>4122</v>
      </c>
      <c r="C130" s="59" t="s">
        <v>6835</v>
      </c>
      <c r="D130" s="60" t="s">
        <v>3944</v>
      </c>
      <c r="E130" s="61" t="s">
        <v>5579</v>
      </c>
      <c r="F130" s="60" t="s">
        <v>3945</v>
      </c>
      <c r="G130" s="59" t="s">
        <v>7269</v>
      </c>
      <c r="H130" s="60" t="s">
        <v>6913</v>
      </c>
      <c r="I130" s="61" t="s">
        <v>6981</v>
      </c>
      <c r="J130" s="59" t="s">
        <v>5690</v>
      </c>
      <c r="K130" s="62">
        <v>0</v>
      </c>
      <c r="L130" s="62"/>
      <c r="M130" s="20">
        <f t="shared" si="1"/>
        <v>0</v>
      </c>
    </row>
    <row r="131" spans="1:13">
      <c r="A131" s="19">
        <v>129</v>
      </c>
      <c r="B131" s="19" t="s">
        <v>4122</v>
      </c>
      <c r="C131" s="59" t="s">
        <v>4034</v>
      </c>
      <c r="D131" s="60" t="s">
        <v>3699</v>
      </c>
      <c r="E131" s="61" t="s">
        <v>5580</v>
      </c>
      <c r="F131" s="60" t="s">
        <v>4035</v>
      </c>
      <c r="G131" s="59"/>
      <c r="H131" s="60" t="s">
        <v>6919</v>
      </c>
      <c r="I131" s="61" t="s">
        <v>6982</v>
      </c>
      <c r="J131" s="59" t="s">
        <v>5730</v>
      </c>
      <c r="K131" s="62">
        <v>0</v>
      </c>
      <c r="L131" s="62"/>
      <c r="M131" s="20">
        <f t="shared" si="1"/>
        <v>0</v>
      </c>
    </row>
    <row r="132" spans="1:13">
      <c r="A132" s="19">
        <v>130</v>
      </c>
      <c r="B132" s="19" t="s">
        <v>4122</v>
      </c>
      <c r="C132" s="59" t="s">
        <v>6836</v>
      </c>
      <c r="D132" s="60" t="s">
        <v>3777</v>
      </c>
      <c r="E132" s="61" t="s">
        <v>6890</v>
      </c>
      <c r="F132" s="60" t="s">
        <v>3946</v>
      </c>
      <c r="G132" s="59" t="s">
        <v>6836</v>
      </c>
      <c r="H132" s="60" t="s">
        <v>6913</v>
      </c>
      <c r="I132" s="61" t="s">
        <v>6983</v>
      </c>
      <c r="J132" s="59" t="s">
        <v>5690</v>
      </c>
      <c r="K132" s="62">
        <v>19</v>
      </c>
      <c r="L132" s="62"/>
      <c r="M132" s="20">
        <f t="shared" ref="M132:M194" si="2">K132+L132</f>
        <v>19</v>
      </c>
    </row>
    <row r="133" spans="1:13">
      <c r="A133" s="19">
        <v>131</v>
      </c>
      <c r="B133" s="19" t="s">
        <v>4122</v>
      </c>
      <c r="C133" s="59" t="s">
        <v>6837</v>
      </c>
      <c r="D133" s="60" t="s">
        <v>3700</v>
      </c>
      <c r="E133" s="61" t="s">
        <v>5581</v>
      </c>
      <c r="F133" s="60" t="s">
        <v>3947</v>
      </c>
      <c r="G133" s="59" t="s">
        <v>7270</v>
      </c>
      <c r="H133" s="60" t="s">
        <v>6913</v>
      </c>
      <c r="I133" s="61" t="s">
        <v>6984</v>
      </c>
      <c r="J133" s="59" t="s">
        <v>5731</v>
      </c>
      <c r="K133" s="62">
        <v>0</v>
      </c>
      <c r="L133" s="62"/>
      <c r="M133" s="20">
        <f t="shared" si="2"/>
        <v>0</v>
      </c>
    </row>
    <row r="134" spans="1:13">
      <c r="A134" s="19">
        <v>132</v>
      </c>
      <c r="B134" s="19" t="s">
        <v>4122</v>
      </c>
      <c r="C134" s="59" t="s">
        <v>6838</v>
      </c>
      <c r="D134" s="60" t="s">
        <v>3948</v>
      </c>
      <c r="E134" s="61" t="s">
        <v>6891</v>
      </c>
      <c r="F134" s="60" t="s">
        <v>3949</v>
      </c>
      <c r="G134" s="59" t="s">
        <v>6838</v>
      </c>
      <c r="H134" s="60" t="s">
        <v>6913</v>
      </c>
      <c r="I134" s="61" t="s">
        <v>6985</v>
      </c>
      <c r="J134" s="59" t="s">
        <v>5732</v>
      </c>
      <c r="K134" s="62">
        <v>10</v>
      </c>
      <c r="L134" s="62"/>
      <c r="M134" s="20">
        <f t="shared" si="2"/>
        <v>10</v>
      </c>
    </row>
    <row r="135" spans="1:13">
      <c r="A135" s="19">
        <v>133</v>
      </c>
      <c r="B135" s="19" t="s">
        <v>4122</v>
      </c>
      <c r="C135" s="59" t="s">
        <v>6839</v>
      </c>
      <c r="D135" s="60" t="s">
        <v>3950</v>
      </c>
      <c r="E135" s="61" t="s">
        <v>5582</v>
      </c>
      <c r="F135" s="60" t="s">
        <v>3951</v>
      </c>
      <c r="G135" s="59" t="s">
        <v>7271</v>
      </c>
      <c r="H135" s="60" t="s">
        <v>6913</v>
      </c>
      <c r="I135" s="61" t="s">
        <v>6986</v>
      </c>
      <c r="J135" s="59" t="s">
        <v>2214</v>
      </c>
      <c r="K135" s="62">
        <v>0</v>
      </c>
      <c r="L135" s="62"/>
      <c r="M135" s="20">
        <f t="shared" si="2"/>
        <v>0</v>
      </c>
    </row>
    <row r="136" spans="1:13">
      <c r="A136" s="19">
        <v>134</v>
      </c>
      <c r="B136" s="19" t="s">
        <v>4122</v>
      </c>
      <c r="C136" s="59" t="s">
        <v>6840</v>
      </c>
      <c r="D136" s="60" t="s">
        <v>3905</v>
      </c>
      <c r="E136" s="61" t="s">
        <v>5583</v>
      </c>
      <c r="F136" s="60" t="s">
        <v>3953</v>
      </c>
      <c r="G136" s="59"/>
      <c r="H136" s="60" t="s">
        <v>6919</v>
      </c>
      <c r="I136" s="61" t="s">
        <v>6987</v>
      </c>
      <c r="J136" s="59" t="s">
        <v>5733</v>
      </c>
      <c r="K136" s="62">
        <v>0</v>
      </c>
      <c r="L136" s="62"/>
      <c r="M136" s="20">
        <f t="shared" si="2"/>
        <v>0</v>
      </c>
    </row>
    <row r="137" spans="1:13">
      <c r="A137" s="19">
        <v>135</v>
      </c>
      <c r="B137" s="19" t="s">
        <v>4122</v>
      </c>
      <c r="C137" s="59" t="s">
        <v>6841</v>
      </c>
      <c r="D137" s="60" t="s">
        <v>3737</v>
      </c>
      <c r="E137" s="61" t="s">
        <v>5584</v>
      </c>
      <c r="F137" s="60" t="s">
        <v>3952</v>
      </c>
      <c r="G137" s="59" t="s">
        <v>7272</v>
      </c>
      <c r="H137" s="60" t="s">
        <v>6913</v>
      </c>
      <c r="I137" s="61" t="s">
        <v>6988</v>
      </c>
      <c r="J137" s="59" t="s">
        <v>3790</v>
      </c>
      <c r="K137" s="62">
        <v>0</v>
      </c>
      <c r="L137" s="62"/>
      <c r="M137" s="20">
        <f t="shared" si="2"/>
        <v>0</v>
      </c>
    </row>
    <row r="138" spans="1:13">
      <c r="A138" s="19">
        <v>136</v>
      </c>
      <c r="B138" s="19" t="s">
        <v>4122</v>
      </c>
      <c r="C138" s="59" t="s">
        <v>6842</v>
      </c>
      <c r="D138" s="60" t="s">
        <v>3692</v>
      </c>
      <c r="E138" s="61" t="s">
        <v>5585</v>
      </c>
      <c r="F138" s="60" t="s">
        <v>3954</v>
      </c>
      <c r="G138" s="59" t="s">
        <v>6842</v>
      </c>
      <c r="H138" s="60" t="s">
        <v>6913</v>
      </c>
      <c r="I138" s="61" t="s">
        <v>3955</v>
      </c>
      <c r="J138" s="59" t="s">
        <v>5734</v>
      </c>
      <c r="K138" s="62">
        <v>0</v>
      </c>
      <c r="L138" s="62"/>
      <c r="M138" s="20">
        <f t="shared" si="2"/>
        <v>0</v>
      </c>
    </row>
    <row r="139" spans="1:13">
      <c r="A139" s="19">
        <v>137</v>
      </c>
      <c r="B139" s="19" t="s">
        <v>4122</v>
      </c>
      <c r="C139" s="59" t="s">
        <v>6843</v>
      </c>
      <c r="D139" s="60" t="s">
        <v>6892</v>
      </c>
      <c r="E139" s="61" t="s">
        <v>5586</v>
      </c>
      <c r="F139" s="60" t="s">
        <v>4921</v>
      </c>
      <c r="G139" s="59" t="s">
        <v>7273</v>
      </c>
      <c r="H139" s="60" t="s">
        <v>6913</v>
      </c>
      <c r="I139" s="61" t="s">
        <v>6989</v>
      </c>
      <c r="J139" s="59" t="s">
        <v>2214</v>
      </c>
      <c r="K139" s="62">
        <v>15</v>
      </c>
      <c r="L139" s="62"/>
      <c r="M139" s="20">
        <f t="shared" si="2"/>
        <v>15</v>
      </c>
    </row>
    <row r="140" spans="1:13">
      <c r="A140" s="19">
        <v>138</v>
      </c>
      <c r="B140" s="19" t="s">
        <v>4122</v>
      </c>
      <c r="C140" s="59" t="s">
        <v>6844</v>
      </c>
      <c r="D140" s="60" t="s">
        <v>3796</v>
      </c>
      <c r="E140" s="61" t="s">
        <v>5587</v>
      </c>
      <c r="F140" s="60" t="s">
        <v>3956</v>
      </c>
      <c r="G140" s="59" t="s">
        <v>7274</v>
      </c>
      <c r="H140" s="60" t="s">
        <v>6913</v>
      </c>
      <c r="I140" s="61" t="s">
        <v>6990</v>
      </c>
      <c r="J140" s="59" t="s">
        <v>5735</v>
      </c>
      <c r="K140" s="62">
        <v>0</v>
      </c>
      <c r="L140" s="62"/>
      <c r="M140" s="20">
        <f t="shared" si="2"/>
        <v>0</v>
      </c>
    </row>
    <row r="141" spans="1:13">
      <c r="A141" s="19">
        <v>139</v>
      </c>
      <c r="B141" s="19" t="s">
        <v>4122</v>
      </c>
      <c r="C141" s="59" t="s">
        <v>3957</v>
      </c>
      <c r="D141" s="60" t="s">
        <v>3862</v>
      </c>
      <c r="E141" s="61" t="s">
        <v>5588</v>
      </c>
      <c r="F141" s="60" t="s">
        <v>3958</v>
      </c>
      <c r="G141" s="59" t="s">
        <v>7275</v>
      </c>
      <c r="H141" s="60" t="s">
        <v>6913</v>
      </c>
      <c r="I141" s="61" t="s">
        <v>6991</v>
      </c>
      <c r="J141" s="59" t="s">
        <v>5736</v>
      </c>
      <c r="K141" s="62">
        <v>0</v>
      </c>
      <c r="L141" s="62"/>
      <c r="M141" s="20">
        <f t="shared" si="2"/>
        <v>0</v>
      </c>
    </row>
    <row r="142" spans="1:13">
      <c r="A142" s="19">
        <v>140</v>
      </c>
      <c r="B142" s="19" t="s">
        <v>4122</v>
      </c>
      <c r="C142" s="59" t="s">
        <v>6845</v>
      </c>
      <c r="D142" s="60" t="s">
        <v>3748</v>
      </c>
      <c r="E142" s="61" t="s">
        <v>5589</v>
      </c>
      <c r="F142" s="60" t="s">
        <v>3959</v>
      </c>
      <c r="G142" s="59" t="s">
        <v>7276</v>
      </c>
      <c r="H142" s="60" t="s">
        <v>6913</v>
      </c>
      <c r="I142" s="61" t="s">
        <v>6992</v>
      </c>
      <c r="J142" s="59" t="s">
        <v>5737</v>
      </c>
      <c r="K142" s="62">
        <v>0</v>
      </c>
      <c r="L142" s="62"/>
      <c r="M142" s="20">
        <f t="shared" si="2"/>
        <v>0</v>
      </c>
    </row>
    <row r="143" spans="1:13">
      <c r="A143" s="19">
        <v>141</v>
      </c>
      <c r="B143" s="19" t="s">
        <v>4122</v>
      </c>
      <c r="C143" s="59" t="s">
        <v>6846</v>
      </c>
      <c r="D143" s="60" t="s">
        <v>3763</v>
      </c>
      <c r="E143" s="61" t="s">
        <v>5590</v>
      </c>
      <c r="F143" s="60" t="s">
        <v>3961</v>
      </c>
      <c r="G143" s="59" t="s">
        <v>7277</v>
      </c>
      <c r="H143" s="60" t="s">
        <v>6913</v>
      </c>
      <c r="I143" s="61" t="s">
        <v>3962</v>
      </c>
      <c r="J143" s="59" t="s">
        <v>5738</v>
      </c>
      <c r="K143" s="62">
        <v>0</v>
      </c>
      <c r="L143" s="62"/>
      <c r="M143" s="20">
        <f t="shared" si="2"/>
        <v>0</v>
      </c>
    </row>
    <row r="144" spans="1:13">
      <c r="A144" s="19">
        <v>142</v>
      </c>
      <c r="B144" s="19" t="s">
        <v>4122</v>
      </c>
      <c r="C144" s="59" t="s">
        <v>3963</v>
      </c>
      <c r="D144" s="60" t="s">
        <v>3702</v>
      </c>
      <c r="E144" s="61" t="s">
        <v>5591</v>
      </c>
      <c r="F144" s="60" t="s">
        <v>3964</v>
      </c>
      <c r="G144" s="59"/>
      <c r="H144" s="60" t="s">
        <v>6919</v>
      </c>
      <c r="I144" s="61" t="s">
        <v>6993</v>
      </c>
      <c r="J144" s="59" t="s">
        <v>2295</v>
      </c>
      <c r="K144" s="62">
        <v>7</v>
      </c>
      <c r="L144" s="62"/>
      <c r="M144" s="20">
        <f t="shared" si="2"/>
        <v>7</v>
      </c>
    </row>
    <row r="145" spans="1:13">
      <c r="A145" s="19">
        <v>143</v>
      </c>
      <c r="B145" s="19" t="s">
        <v>4122</v>
      </c>
      <c r="C145" s="59" t="s">
        <v>6847</v>
      </c>
      <c r="D145" s="60" t="s">
        <v>3753</v>
      </c>
      <c r="E145" s="61" t="s">
        <v>5592</v>
      </c>
      <c r="F145" s="60" t="s">
        <v>3965</v>
      </c>
      <c r="G145" s="59" t="s">
        <v>6847</v>
      </c>
      <c r="H145" s="60" t="s">
        <v>6913</v>
      </c>
      <c r="I145" s="61" t="s">
        <v>3966</v>
      </c>
      <c r="J145" s="59" t="s">
        <v>5739</v>
      </c>
      <c r="K145" s="62">
        <v>0</v>
      </c>
      <c r="L145" s="62"/>
      <c r="M145" s="20">
        <f t="shared" si="2"/>
        <v>0</v>
      </c>
    </row>
    <row r="146" spans="1:13">
      <c r="A146" s="19">
        <v>144</v>
      </c>
      <c r="B146" s="19" t="s">
        <v>4122</v>
      </c>
      <c r="C146" s="59" t="s">
        <v>6848</v>
      </c>
      <c r="D146" s="60" t="s">
        <v>3967</v>
      </c>
      <c r="E146" s="61" t="s">
        <v>5593</v>
      </c>
      <c r="F146" s="60" t="s">
        <v>3968</v>
      </c>
      <c r="G146" s="59" t="s">
        <v>7278</v>
      </c>
      <c r="H146" s="60" t="s">
        <v>6913</v>
      </c>
      <c r="I146" s="61" t="s">
        <v>6994</v>
      </c>
      <c r="J146" s="59" t="s">
        <v>5740</v>
      </c>
      <c r="K146" s="62">
        <v>17</v>
      </c>
      <c r="L146" s="62"/>
      <c r="M146" s="20">
        <f t="shared" si="2"/>
        <v>17</v>
      </c>
    </row>
    <row r="147" spans="1:13">
      <c r="A147" s="19">
        <v>145</v>
      </c>
      <c r="B147" s="19" t="s">
        <v>4122</v>
      </c>
      <c r="C147" s="59" t="s">
        <v>3969</v>
      </c>
      <c r="D147" s="60" t="s">
        <v>3874</v>
      </c>
      <c r="E147" s="61" t="s">
        <v>5594</v>
      </c>
      <c r="F147" s="60" t="s">
        <v>3970</v>
      </c>
      <c r="G147" s="59" t="s">
        <v>7279</v>
      </c>
      <c r="H147" s="60" t="s">
        <v>6913</v>
      </c>
      <c r="I147" s="61" t="s">
        <v>3971</v>
      </c>
      <c r="J147" s="59" t="s">
        <v>5741</v>
      </c>
      <c r="K147" s="62">
        <v>0</v>
      </c>
      <c r="L147" s="62"/>
      <c r="M147" s="20">
        <f t="shared" si="2"/>
        <v>0</v>
      </c>
    </row>
    <row r="148" spans="1:13">
      <c r="A148" s="19">
        <v>146</v>
      </c>
      <c r="B148" s="19" t="s">
        <v>4122</v>
      </c>
      <c r="C148" s="59" t="s">
        <v>6849</v>
      </c>
      <c r="D148" s="60" t="s">
        <v>3823</v>
      </c>
      <c r="E148" s="61" t="s">
        <v>5595</v>
      </c>
      <c r="F148" s="60" t="s">
        <v>3972</v>
      </c>
      <c r="G148" s="59" t="s">
        <v>6849</v>
      </c>
      <c r="H148" s="60" t="s">
        <v>6913</v>
      </c>
      <c r="I148" s="61" t="s">
        <v>6995</v>
      </c>
      <c r="J148" s="59" t="s">
        <v>3794</v>
      </c>
      <c r="K148" s="62">
        <v>0</v>
      </c>
      <c r="L148" s="62"/>
      <c r="M148" s="20">
        <f t="shared" si="2"/>
        <v>0</v>
      </c>
    </row>
    <row r="149" spans="1:13">
      <c r="A149" s="19">
        <v>147</v>
      </c>
      <c r="B149" s="19" t="s">
        <v>4122</v>
      </c>
      <c r="C149" s="59" t="s">
        <v>6850</v>
      </c>
      <c r="D149" s="60" t="s">
        <v>3865</v>
      </c>
      <c r="E149" s="61" t="s">
        <v>5596</v>
      </c>
      <c r="F149" s="60" t="s">
        <v>3973</v>
      </c>
      <c r="G149" s="59"/>
      <c r="H149" s="60" t="s">
        <v>6919</v>
      </c>
      <c r="I149" s="61" t="s">
        <v>6996</v>
      </c>
      <c r="J149" s="59" t="s">
        <v>3848</v>
      </c>
      <c r="K149" s="62">
        <v>19</v>
      </c>
      <c r="L149" s="62"/>
      <c r="M149" s="20">
        <f t="shared" si="2"/>
        <v>19</v>
      </c>
    </row>
    <row r="150" spans="1:13">
      <c r="A150" s="19">
        <v>148</v>
      </c>
      <c r="B150" s="19" t="s">
        <v>4122</v>
      </c>
      <c r="C150" s="59" t="s">
        <v>6851</v>
      </c>
      <c r="D150" s="60" t="s">
        <v>3974</v>
      </c>
      <c r="E150" s="61" t="s">
        <v>5597</v>
      </c>
      <c r="F150" s="60" t="s">
        <v>3975</v>
      </c>
      <c r="G150" s="59" t="s">
        <v>6851</v>
      </c>
      <c r="H150" s="60" t="s">
        <v>6913</v>
      </c>
      <c r="I150" s="61" t="s">
        <v>6997</v>
      </c>
      <c r="J150" s="59" t="s">
        <v>5742</v>
      </c>
      <c r="K150" s="62">
        <v>0</v>
      </c>
      <c r="L150" s="62"/>
      <c r="M150" s="20">
        <f t="shared" si="2"/>
        <v>0</v>
      </c>
    </row>
    <row r="151" spans="1:13">
      <c r="A151" s="19">
        <v>149</v>
      </c>
      <c r="B151" s="19" t="s">
        <v>4122</v>
      </c>
      <c r="C151" s="59" t="s">
        <v>6852</v>
      </c>
      <c r="D151" s="60" t="s">
        <v>3769</v>
      </c>
      <c r="E151" s="61" t="s">
        <v>5598</v>
      </c>
      <c r="F151" s="60" t="s">
        <v>3976</v>
      </c>
      <c r="G151" s="59" t="s">
        <v>7280</v>
      </c>
      <c r="H151" s="60" t="s">
        <v>6913</v>
      </c>
      <c r="I151" s="61" t="s">
        <v>6998</v>
      </c>
      <c r="J151" s="59" t="s">
        <v>5743</v>
      </c>
      <c r="K151" s="62">
        <v>0</v>
      </c>
      <c r="L151" s="62"/>
      <c r="M151" s="20">
        <f t="shared" si="2"/>
        <v>0</v>
      </c>
    </row>
    <row r="152" spans="1:13">
      <c r="A152" s="19">
        <v>150</v>
      </c>
      <c r="B152" s="19" t="s">
        <v>4122</v>
      </c>
      <c r="C152" s="59" t="s">
        <v>6853</v>
      </c>
      <c r="D152" s="60" t="s">
        <v>3763</v>
      </c>
      <c r="E152" s="61" t="s">
        <v>5599</v>
      </c>
      <c r="F152" s="60" t="s">
        <v>3977</v>
      </c>
      <c r="G152" s="59" t="s">
        <v>7281</v>
      </c>
      <c r="H152" s="60" t="s">
        <v>6913</v>
      </c>
      <c r="I152" s="61" t="s">
        <v>6999</v>
      </c>
      <c r="J152" s="59" t="s">
        <v>5744</v>
      </c>
      <c r="K152" s="62">
        <v>19</v>
      </c>
      <c r="L152" s="62">
        <v>0</v>
      </c>
      <c r="M152" s="20">
        <f t="shared" si="2"/>
        <v>19</v>
      </c>
    </row>
    <row r="153" spans="1:13">
      <c r="A153" s="19">
        <v>151</v>
      </c>
      <c r="B153" s="19" t="s">
        <v>4122</v>
      </c>
      <c r="C153" s="59" t="s">
        <v>6854</v>
      </c>
      <c r="D153" s="60" t="s">
        <v>3917</v>
      </c>
      <c r="E153" s="61" t="s">
        <v>5600</v>
      </c>
      <c r="F153" s="60" t="s">
        <v>3978</v>
      </c>
      <c r="G153" s="59" t="s">
        <v>7282</v>
      </c>
      <c r="H153" s="60" t="s">
        <v>6913</v>
      </c>
      <c r="I153" s="61" t="s">
        <v>7000</v>
      </c>
      <c r="J153" s="59" t="s">
        <v>5745</v>
      </c>
      <c r="K153" s="62">
        <v>0</v>
      </c>
      <c r="L153" s="62"/>
      <c r="M153" s="20">
        <f t="shared" si="2"/>
        <v>0</v>
      </c>
    </row>
    <row r="154" spans="1:13">
      <c r="A154" s="19">
        <v>152</v>
      </c>
      <c r="B154" s="19" t="s">
        <v>4122</v>
      </c>
      <c r="C154" s="59" t="s">
        <v>6855</v>
      </c>
      <c r="D154" s="60" t="s">
        <v>3980</v>
      </c>
      <c r="E154" s="61" t="s">
        <v>5601</v>
      </c>
      <c r="F154" s="60" t="s">
        <v>3981</v>
      </c>
      <c r="G154" s="59" t="s">
        <v>7283</v>
      </c>
      <c r="H154" s="60" t="s">
        <v>6913</v>
      </c>
      <c r="I154" s="61" t="s">
        <v>7001</v>
      </c>
      <c r="J154" s="59" t="s">
        <v>5746</v>
      </c>
      <c r="K154" s="62">
        <v>0</v>
      </c>
      <c r="L154" s="62"/>
      <c r="M154" s="20">
        <f t="shared" si="2"/>
        <v>0</v>
      </c>
    </row>
    <row r="155" spans="1:13">
      <c r="A155" s="19">
        <v>153</v>
      </c>
      <c r="B155" s="19" t="s">
        <v>4122</v>
      </c>
      <c r="C155" s="59" t="s">
        <v>6856</v>
      </c>
      <c r="D155" s="60" t="s">
        <v>3763</v>
      </c>
      <c r="E155" s="61" t="s">
        <v>5602</v>
      </c>
      <c r="F155" s="60" t="s">
        <v>3979</v>
      </c>
      <c r="G155" s="59" t="s">
        <v>7284</v>
      </c>
      <c r="H155" s="60" t="s">
        <v>6913</v>
      </c>
      <c r="I155" s="61" t="s">
        <v>7002</v>
      </c>
      <c r="J155" s="59" t="s">
        <v>5740</v>
      </c>
      <c r="K155" s="62">
        <v>0</v>
      </c>
      <c r="L155" s="62"/>
      <c r="M155" s="20">
        <f t="shared" si="2"/>
        <v>0</v>
      </c>
    </row>
    <row r="156" spans="1:13">
      <c r="A156" s="19">
        <v>154</v>
      </c>
      <c r="B156" s="19" t="s">
        <v>4122</v>
      </c>
      <c r="C156" s="59" t="s">
        <v>3982</v>
      </c>
      <c r="D156" s="60" t="s">
        <v>3917</v>
      </c>
      <c r="E156" s="61" t="s">
        <v>5603</v>
      </c>
      <c r="F156" s="60" t="s">
        <v>3983</v>
      </c>
      <c r="G156" s="59"/>
      <c r="H156" s="60" t="s">
        <v>6919</v>
      </c>
      <c r="I156" s="61" t="s">
        <v>7003</v>
      </c>
      <c r="J156" s="59" t="s">
        <v>2328</v>
      </c>
      <c r="K156" s="62">
        <v>0</v>
      </c>
      <c r="L156" s="62"/>
      <c r="M156" s="20">
        <f t="shared" si="2"/>
        <v>0</v>
      </c>
    </row>
    <row r="157" spans="1:13">
      <c r="A157" s="19">
        <v>155</v>
      </c>
      <c r="B157" s="19" t="s">
        <v>4122</v>
      </c>
      <c r="C157" s="59" t="s">
        <v>6857</v>
      </c>
      <c r="D157" s="60" t="s">
        <v>3984</v>
      </c>
      <c r="E157" s="61" t="s">
        <v>5604</v>
      </c>
      <c r="F157" s="60" t="s">
        <v>3985</v>
      </c>
      <c r="G157" s="59" t="s">
        <v>6857</v>
      </c>
      <c r="H157" s="60" t="s">
        <v>6913</v>
      </c>
      <c r="I157" s="61" t="s">
        <v>7004</v>
      </c>
      <c r="J157" s="59" t="s">
        <v>2268</v>
      </c>
      <c r="K157" s="62">
        <v>0</v>
      </c>
      <c r="L157" s="62"/>
      <c r="M157" s="20">
        <f t="shared" si="2"/>
        <v>0</v>
      </c>
    </row>
    <row r="158" spans="1:13">
      <c r="A158" s="19">
        <v>156</v>
      </c>
      <c r="B158" s="19" t="s">
        <v>4122</v>
      </c>
      <c r="C158" s="59" t="s">
        <v>3986</v>
      </c>
      <c r="D158" s="60" t="s">
        <v>3692</v>
      </c>
      <c r="E158" s="61" t="s">
        <v>5605</v>
      </c>
      <c r="F158" s="60" t="s">
        <v>3987</v>
      </c>
      <c r="G158" s="59"/>
      <c r="H158" s="60" t="s">
        <v>6919</v>
      </c>
      <c r="I158" s="61" t="s">
        <v>3988</v>
      </c>
      <c r="J158" s="59" t="s">
        <v>3989</v>
      </c>
      <c r="K158" s="62">
        <v>0</v>
      </c>
      <c r="L158" s="62"/>
      <c r="M158" s="20">
        <f t="shared" si="2"/>
        <v>0</v>
      </c>
    </row>
    <row r="159" spans="1:13">
      <c r="A159" s="19">
        <v>157</v>
      </c>
      <c r="B159" s="19" t="s">
        <v>4122</v>
      </c>
      <c r="C159" s="59" t="s">
        <v>6858</v>
      </c>
      <c r="D159" s="60" t="s">
        <v>3694</v>
      </c>
      <c r="E159" s="61" t="s">
        <v>5606</v>
      </c>
      <c r="F159" s="60" t="s">
        <v>3990</v>
      </c>
      <c r="G159" s="59"/>
      <c r="H159" s="60" t="s">
        <v>6919</v>
      </c>
      <c r="I159" s="61" t="s">
        <v>7005</v>
      </c>
      <c r="J159" s="59" t="s">
        <v>5694</v>
      </c>
      <c r="K159" s="62">
        <v>0</v>
      </c>
      <c r="L159" s="62"/>
      <c r="M159" s="20">
        <f t="shared" si="2"/>
        <v>0</v>
      </c>
    </row>
    <row r="160" spans="1:13">
      <c r="A160" s="19">
        <v>158</v>
      </c>
      <c r="B160" s="19" t="s">
        <v>4122</v>
      </c>
      <c r="C160" s="59" t="s">
        <v>6859</v>
      </c>
      <c r="D160" s="60" t="s">
        <v>3763</v>
      </c>
      <c r="E160" s="61" t="s">
        <v>5607</v>
      </c>
      <c r="F160" s="60" t="s">
        <v>3991</v>
      </c>
      <c r="G160" s="59" t="s">
        <v>7285</v>
      </c>
      <c r="H160" s="60" t="s">
        <v>6913</v>
      </c>
      <c r="I160" s="61" t="s">
        <v>7006</v>
      </c>
      <c r="J160" s="59" t="s">
        <v>3992</v>
      </c>
      <c r="K160" s="62">
        <v>0</v>
      </c>
      <c r="L160" s="62"/>
      <c r="M160" s="20">
        <f t="shared" si="2"/>
        <v>0</v>
      </c>
    </row>
    <row r="161" spans="1:13">
      <c r="A161" s="19">
        <v>159</v>
      </c>
      <c r="B161" s="19" t="s">
        <v>4122</v>
      </c>
      <c r="C161" s="59" t="s">
        <v>6860</v>
      </c>
      <c r="D161" s="60" t="s">
        <v>3763</v>
      </c>
      <c r="E161" s="61" t="s">
        <v>5608</v>
      </c>
      <c r="F161" s="60" t="s">
        <v>3995</v>
      </c>
      <c r="G161" s="59" t="s">
        <v>7286</v>
      </c>
      <c r="H161" s="60" t="s">
        <v>6913</v>
      </c>
      <c r="I161" s="61" t="s">
        <v>3996</v>
      </c>
      <c r="J161" s="59" t="s">
        <v>3997</v>
      </c>
      <c r="K161" s="62">
        <v>0</v>
      </c>
      <c r="L161" s="62"/>
      <c r="M161" s="20">
        <f t="shared" si="2"/>
        <v>0</v>
      </c>
    </row>
    <row r="162" spans="1:13">
      <c r="A162" s="19">
        <v>160</v>
      </c>
      <c r="B162" s="19" t="s">
        <v>4122</v>
      </c>
      <c r="C162" s="59" t="s">
        <v>6861</v>
      </c>
      <c r="D162" s="60" t="s">
        <v>3727</v>
      </c>
      <c r="E162" s="61" t="s">
        <v>5609</v>
      </c>
      <c r="F162" s="60" t="s">
        <v>3998</v>
      </c>
      <c r="G162" s="59" t="s">
        <v>7287</v>
      </c>
      <c r="H162" s="60" t="s">
        <v>6913</v>
      </c>
      <c r="I162" s="61" t="s">
        <v>7007</v>
      </c>
      <c r="J162" s="59" t="s">
        <v>3794</v>
      </c>
      <c r="K162" s="62">
        <v>0</v>
      </c>
      <c r="L162" s="62"/>
      <c r="M162" s="20">
        <f t="shared" si="2"/>
        <v>0</v>
      </c>
    </row>
    <row r="163" spans="1:13">
      <c r="A163" s="19">
        <v>161</v>
      </c>
      <c r="B163" s="19" t="s">
        <v>4122</v>
      </c>
      <c r="C163" s="59" t="s">
        <v>6862</v>
      </c>
      <c r="D163" s="60" t="s">
        <v>3834</v>
      </c>
      <c r="E163" s="61" t="s">
        <v>5610</v>
      </c>
      <c r="F163" s="60" t="s">
        <v>3999</v>
      </c>
      <c r="G163" s="59" t="s">
        <v>7288</v>
      </c>
      <c r="H163" s="60" t="s">
        <v>6913</v>
      </c>
      <c r="I163" s="61" t="s">
        <v>7008</v>
      </c>
      <c r="J163" s="59" t="s">
        <v>3794</v>
      </c>
      <c r="K163" s="62">
        <v>0</v>
      </c>
      <c r="L163" s="62"/>
      <c r="M163" s="20">
        <f t="shared" si="2"/>
        <v>0</v>
      </c>
    </row>
    <row r="164" spans="1:13">
      <c r="A164" s="19">
        <v>162</v>
      </c>
      <c r="B164" s="19" t="s">
        <v>4122</v>
      </c>
      <c r="C164" s="59" t="s">
        <v>4861</v>
      </c>
      <c r="D164" s="60" t="s">
        <v>3721</v>
      </c>
      <c r="E164" s="61" t="s">
        <v>5611</v>
      </c>
      <c r="F164" s="60" t="s">
        <v>4125</v>
      </c>
      <c r="G164" s="59" t="s">
        <v>7289</v>
      </c>
      <c r="H164" s="60" t="s">
        <v>6913</v>
      </c>
      <c r="I164" s="61" t="s">
        <v>7009</v>
      </c>
      <c r="J164" s="59" t="s">
        <v>2219</v>
      </c>
      <c r="K164" s="62">
        <v>0</v>
      </c>
      <c r="L164" s="62"/>
      <c r="M164" s="20">
        <f t="shared" si="2"/>
        <v>0</v>
      </c>
    </row>
    <row r="165" spans="1:13">
      <c r="A165" s="19">
        <v>163</v>
      </c>
      <c r="B165" s="19" t="s">
        <v>4122</v>
      </c>
      <c r="C165" s="59" t="s">
        <v>6863</v>
      </c>
      <c r="D165" s="60" t="s">
        <v>3763</v>
      </c>
      <c r="E165" s="61" t="s">
        <v>5612</v>
      </c>
      <c r="F165" s="60" t="s">
        <v>4000</v>
      </c>
      <c r="G165" s="59" t="s">
        <v>6863</v>
      </c>
      <c r="H165" s="60" t="s">
        <v>6913</v>
      </c>
      <c r="I165" s="61" t="s">
        <v>7010</v>
      </c>
      <c r="J165" s="59" t="s">
        <v>5747</v>
      </c>
      <c r="K165" s="62">
        <v>1</v>
      </c>
      <c r="L165" s="62"/>
      <c r="M165" s="20">
        <f t="shared" si="2"/>
        <v>1</v>
      </c>
    </row>
    <row r="166" spans="1:13">
      <c r="A166" s="19">
        <v>164</v>
      </c>
      <c r="B166" s="19" t="s">
        <v>4122</v>
      </c>
      <c r="C166" s="59" t="s">
        <v>4001</v>
      </c>
      <c r="D166" s="60" t="s">
        <v>4002</v>
      </c>
      <c r="E166" s="61" t="s">
        <v>5613</v>
      </c>
      <c r="F166" s="60" t="s">
        <v>4003</v>
      </c>
      <c r="G166" s="59"/>
      <c r="H166" s="60" t="s">
        <v>6919</v>
      </c>
      <c r="I166" s="61" t="s">
        <v>7011</v>
      </c>
      <c r="J166" s="59" t="s">
        <v>5748</v>
      </c>
      <c r="K166" s="62">
        <v>0</v>
      </c>
      <c r="L166" s="62"/>
      <c r="M166" s="20">
        <f t="shared" si="2"/>
        <v>0</v>
      </c>
    </row>
    <row r="167" spans="1:13">
      <c r="A167" s="19">
        <v>165</v>
      </c>
      <c r="B167" s="19" t="s">
        <v>4122</v>
      </c>
      <c r="C167" s="59" t="s">
        <v>6864</v>
      </c>
      <c r="D167" s="60" t="s">
        <v>3722</v>
      </c>
      <c r="E167" s="61" t="s">
        <v>5614</v>
      </c>
      <c r="F167" s="60" t="s">
        <v>4004</v>
      </c>
      <c r="G167" s="59" t="s">
        <v>7290</v>
      </c>
      <c r="H167" s="60" t="s">
        <v>6913</v>
      </c>
      <c r="I167" s="61" t="s">
        <v>4005</v>
      </c>
      <c r="J167" s="59" t="s">
        <v>2328</v>
      </c>
      <c r="K167" s="62">
        <v>0</v>
      </c>
      <c r="L167" s="62"/>
      <c r="M167" s="20">
        <f t="shared" si="2"/>
        <v>0</v>
      </c>
    </row>
    <row r="168" spans="1:13">
      <c r="A168" s="19">
        <v>166</v>
      </c>
      <c r="B168" s="19" t="s">
        <v>4122</v>
      </c>
      <c r="C168" s="59" t="s">
        <v>4006</v>
      </c>
      <c r="D168" s="60" t="s">
        <v>3696</v>
      </c>
      <c r="E168" s="61" t="s">
        <v>5615</v>
      </c>
      <c r="F168" s="60" t="s">
        <v>4007</v>
      </c>
      <c r="G168" s="59" t="s">
        <v>7291</v>
      </c>
      <c r="H168" s="60" t="s">
        <v>6913</v>
      </c>
      <c r="I168" s="61" t="s">
        <v>4008</v>
      </c>
      <c r="J168" s="59" t="s">
        <v>5682</v>
      </c>
      <c r="K168" s="62">
        <v>1</v>
      </c>
      <c r="L168" s="62"/>
      <c r="M168" s="20">
        <f t="shared" si="2"/>
        <v>1</v>
      </c>
    </row>
    <row r="169" spans="1:13">
      <c r="A169" s="19">
        <v>167</v>
      </c>
      <c r="B169" s="19" t="s">
        <v>4122</v>
      </c>
      <c r="C169" s="59" t="s">
        <v>6865</v>
      </c>
      <c r="D169" s="60" t="s">
        <v>4009</v>
      </c>
      <c r="E169" s="61" t="s">
        <v>6893</v>
      </c>
      <c r="F169" s="60" t="s">
        <v>4010</v>
      </c>
      <c r="G169" s="59" t="s">
        <v>7292</v>
      </c>
      <c r="H169" s="60" t="s">
        <v>6913</v>
      </c>
      <c r="I169" s="61" t="s">
        <v>7012</v>
      </c>
      <c r="J169" s="59" t="s">
        <v>5749</v>
      </c>
      <c r="K169" s="62">
        <v>0</v>
      </c>
      <c r="L169" s="62"/>
      <c r="M169" s="20">
        <f t="shared" si="2"/>
        <v>0</v>
      </c>
    </row>
    <row r="170" spans="1:13">
      <c r="A170" s="19">
        <v>168</v>
      </c>
      <c r="B170" s="19" t="s">
        <v>4122</v>
      </c>
      <c r="C170" s="59" t="s">
        <v>4905</v>
      </c>
      <c r="D170" s="60" t="s">
        <v>3699</v>
      </c>
      <c r="E170" s="61" t="s">
        <v>5616</v>
      </c>
      <c r="F170" s="60" t="s">
        <v>4011</v>
      </c>
      <c r="G170" s="59"/>
      <c r="H170" s="60" t="s">
        <v>6919</v>
      </c>
      <c r="I170" s="61" t="s">
        <v>4012</v>
      </c>
      <c r="J170" s="59" t="s">
        <v>5750</v>
      </c>
      <c r="K170" s="62">
        <v>0</v>
      </c>
      <c r="L170" s="62"/>
      <c r="M170" s="20">
        <f t="shared" si="2"/>
        <v>0</v>
      </c>
    </row>
    <row r="171" spans="1:13">
      <c r="A171" s="19">
        <v>169</v>
      </c>
      <c r="B171" s="19" t="s">
        <v>4122</v>
      </c>
      <c r="C171" s="59" t="s">
        <v>6866</v>
      </c>
      <c r="D171" s="60" t="s">
        <v>3757</v>
      </c>
      <c r="E171" s="61" t="s">
        <v>5617</v>
      </c>
      <c r="F171" s="60" t="s">
        <v>4013</v>
      </c>
      <c r="G171" s="59"/>
      <c r="H171" s="60" t="s">
        <v>6919</v>
      </c>
      <c r="I171" s="61" t="s">
        <v>4014</v>
      </c>
      <c r="J171" s="59" t="s">
        <v>5751</v>
      </c>
      <c r="K171" s="62">
        <v>5</v>
      </c>
      <c r="L171" s="62">
        <v>6</v>
      </c>
      <c r="M171" s="20">
        <f t="shared" si="2"/>
        <v>11</v>
      </c>
    </row>
    <row r="172" spans="1:13">
      <c r="A172" s="19">
        <v>170</v>
      </c>
      <c r="B172" s="19" t="s">
        <v>4122</v>
      </c>
      <c r="C172" s="71" t="s">
        <v>6867</v>
      </c>
      <c r="D172" s="72" t="s">
        <v>4015</v>
      </c>
      <c r="E172" s="68" t="s">
        <v>5618</v>
      </c>
      <c r="F172" s="72" t="s">
        <v>4016</v>
      </c>
      <c r="G172" s="71" t="s">
        <v>7371</v>
      </c>
      <c r="H172" s="72" t="s">
        <v>7020</v>
      </c>
      <c r="I172" s="68" t="s">
        <v>4017</v>
      </c>
      <c r="J172" s="65" t="s">
        <v>7375</v>
      </c>
      <c r="K172" s="73">
        <v>13</v>
      </c>
      <c r="L172" s="73"/>
      <c r="M172" s="20">
        <f t="shared" si="2"/>
        <v>13</v>
      </c>
    </row>
    <row r="173" spans="1:13">
      <c r="A173" s="19">
        <v>171</v>
      </c>
      <c r="B173" s="19" t="s">
        <v>4122</v>
      </c>
      <c r="C173" s="59" t="s">
        <v>4018</v>
      </c>
      <c r="D173" s="60" t="s">
        <v>3744</v>
      </c>
      <c r="E173" s="61" t="s">
        <v>5619</v>
      </c>
      <c r="F173" s="60" t="s">
        <v>4019</v>
      </c>
      <c r="G173" s="59"/>
      <c r="H173" s="60" t="s">
        <v>6919</v>
      </c>
      <c r="I173" s="61" t="s">
        <v>4020</v>
      </c>
      <c r="J173" s="59" t="s">
        <v>5752</v>
      </c>
      <c r="K173" s="62">
        <v>0</v>
      </c>
      <c r="L173" s="62"/>
      <c r="M173" s="20">
        <f t="shared" si="2"/>
        <v>0</v>
      </c>
    </row>
    <row r="174" spans="1:13">
      <c r="A174" s="19">
        <v>172</v>
      </c>
      <c r="B174" s="19" t="s">
        <v>4122</v>
      </c>
      <c r="C174" s="59" t="s">
        <v>6868</v>
      </c>
      <c r="D174" s="60" t="s">
        <v>3713</v>
      </c>
      <c r="E174" s="61" t="s">
        <v>5620</v>
      </c>
      <c r="F174" s="60" t="s">
        <v>4021</v>
      </c>
      <c r="G174" s="59"/>
      <c r="H174" s="60" t="s">
        <v>6919</v>
      </c>
      <c r="I174" s="61" t="s">
        <v>4022</v>
      </c>
      <c r="J174" s="59" t="s">
        <v>2328</v>
      </c>
      <c r="K174" s="62">
        <v>0</v>
      </c>
      <c r="L174" s="62"/>
      <c r="M174" s="20">
        <f t="shared" si="2"/>
        <v>0</v>
      </c>
    </row>
    <row r="175" spans="1:13">
      <c r="A175" s="19">
        <v>173</v>
      </c>
      <c r="B175" s="19" t="s">
        <v>4122</v>
      </c>
      <c r="C175" s="59" t="s">
        <v>4023</v>
      </c>
      <c r="D175" s="60" t="s">
        <v>3993</v>
      </c>
      <c r="E175" s="61" t="s">
        <v>4024</v>
      </c>
      <c r="F175" s="60" t="s">
        <v>4025</v>
      </c>
      <c r="G175" s="59"/>
      <c r="H175" s="60" t="s">
        <v>6919</v>
      </c>
      <c r="I175" s="61" t="s">
        <v>4026</v>
      </c>
      <c r="J175" s="59" t="s">
        <v>3848</v>
      </c>
      <c r="K175" s="62">
        <v>0</v>
      </c>
      <c r="L175" s="62"/>
      <c r="M175" s="20">
        <f t="shared" si="2"/>
        <v>0</v>
      </c>
    </row>
    <row r="176" spans="1:13">
      <c r="A176" s="19">
        <v>174</v>
      </c>
      <c r="B176" s="19" t="s">
        <v>4122</v>
      </c>
      <c r="C176" s="59" t="s">
        <v>6872</v>
      </c>
      <c r="D176" s="60" t="s">
        <v>3993</v>
      </c>
      <c r="E176" s="61" t="s">
        <v>6899</v>
      </c>
      <c r="F176" s="60" t="s">
        <v>3994</v>
      </c>
      <c r="G176" s="59"/>
      <c r="H176" s="60" t="s">
        <v>6919</v>
      </c>
      <c r="I176" s="61" t="s">
        <v>7016</v>
      </c>
      <c r="J176" s="59" t="s">
        <v>5755</v>
      </c>
      <c r="K176" s="62">
        <v>0</v>
      </c>
      <c r="L176" s="62"/>
      <c r="M176" s="20">
        <f t="shared" si="2"/>
        <v>0</v>
      </c>
    </row>
    <row r="177" spans="1:13" s="5" customFormat="1">
      <c r="A177" s="19">
        <v>175</v>
      </c>
      <c r="B177" s="19" t="s">
        <v>4122</v>
      </c>
      <c r="C177" s="26" t="s">
        <v>6908</v>
      </c>
      <c r="D177" s="40" t="s">
        <v>4860</v>
      </c>
      <c r="E177" s="27" t="s">
        <v>6909</v>
      </c>
      <c r="F177" s="40" t="s">
        <v>4142</v>
      </c>
      <c r="G177" s="26" t="s">
        <v>6910</v>
      </c>
      <c r="H177" s="22" t="s">
        <v>6913</v>
      </c>
      <c r="I177" s="23" t="s">
        <v>7022</v>
      </c>
      <c r="J177" s="21" t="s">
        <v>4048</v>
      </c>
      <c r="K177" s="19">
        <v>0</v>
      </c>
      <c r="L177" s="19"/>
      <c r="M177" s="20">
        <f t="shared" si="2"/>
        <v>0</v>
      </c>
    </row>
    <row r="178" spans="1:13" s="5" customFormat="1">
      <c r="A178" s="19">
        <v>176</v>
      </c>
      <c r="B178" s="19" t="s">
        <v>4122</v>
      </c>
      <c r="C178" s="26" t="s">
        <v>6911</v>
      </c>
      <c r="D178" s="40" t="s">
        <v>3862</v>
      </c>
      <c r="E178" s="27" t="s">
        <v>6912</v>
      </c>
      <c r="F178" s="40" t="s">
        <v>3863</v>
      </c>
      <c r="G178" s="26" t="s">
        <v>6911</v>
      </c>
      <c r="H178" s="22" t="s">
        <v>6913</v>
      </c>
      <c r="I178" s="23" t="s">
        <v>7023</v>
      </c>
      <c r="J178" s="21" t="s">
        <v>5711</v>
      </c>
      <c r="K178" s="19">
        <v>0</v>
      </c>
      <c r="L178" s="19"/>
      <c r="M178" s="20">
        <f t="shared" si="2"/>
        <v>0</v>
      </c>
    </row>
    <row r="179" spans="1:13">
      <c r="A179" s="19">
        <v>177</v>
      </c>
      <c r="B179" s="19" t="s">
        <v>4122</v>
      </c>
      <c r="C179" s="59" t="s">
        <v>7024</v>
      </c>
      <c r="D179" s="74" t="s">
        <v>3891</v>
      </c>
      <c r="E179" s="61" t="s">
        <v>4075</v>
      </c>
      <c r="F179" s="74" t="s">
        <v>4076</v>
      </c>
      <c r="G179" s="59" t="s">
        <v>7025</v>
      </c>
      <c r="H179" s="74" t="s">
        <v>7108</v>
      </c>
      <c r="I179" s="75" t="s">
        <v>7109</v>
      </c>
      <c r="J179" s="59" t="s">
        <v>2214</v>
      </c>
      <c r="K179" s="39">
        <v>0</v>
      </c>
      <c r="L179" s="19"/>
      <c r="M179" s="20">
        <f t="shared" ref="M179" si="3">K179+L179</f>
        <v>0</v>
      </c>
    </row>
    <row r="180" spans="1:13">
      <c r="A180" s="19">
        <v>178</v>
      </c>
      <c r="B180" s="19" t="s">
        <v>4122</v>
      </c>
      <c r="C180" s="59" t="s">
        <v>4036</v>
      </c>
      <c r="D180" s="74" t="s">
        <v>3711</v>
      </c>
      <c r="E180" s="61" t="s">
        <v>7026</v>
      </c>
      <c r="F180" s="74" t="s">
        <v>4037</v>
      </c>
      <c r="G180" s="59" t="s">
        <v>7027</v>
      </c>
      <c r="H180" s="74" t="s">
        <v>7108</v>
      </c>
      <c r="I180" s="75" t="s">
        <v>7110</v>
      </c>
      <c r="J180" s="59" t="s">
        <v>5756</v>
      </c>
      <c r="K180" s="39">
        <v>0</v>
      </c>
      <c r="L180" s="19"/>
      <c r="M180" s="20">
        <f t="shared" si="2"/>
        <v>0</v>
      </c>
    </row>
    <row r="181" spans="1:13">
      <c r="A181" s="19">
        <v>179</v>
      </c>
      <c r="B181" s="19" t="s">
        <v>4122</v>
      </c>
      <c r="C181" s="59" t="s">
        <v>7028</v>
      </c>
      <c r="D181" s="74" t="s">
        <v>5330</v>
      </c>
      <c r="E181" s="61" t="s">
        <v>4073</v>
      </c>
      <c r="F181" s="74" t="s">
        <v>4074</v>
      </c>
      <c r="G181" s="59" t="s">
        <v>7029</v>
      </c>
      <c r="H181" s="74" t="s">
        <v>7108</v>
      </c>
      <c r="I181" s="75" t="s">
        <v>7111</v>
      </c>
      <c r="J181" s="59" t="s">
        <v>2214</v>
      </c>
      <c r="K181" s="39">
        <v>0</v>
      </c>
      <c r="L181" s="19"/>
      <c r="M181" s="20">
        <f t="shared" si="2"/>
        <v>0</v>
      </c>
    </row>
    <row r="182" spans="1:13">
      <c r="A182" s="19">
        <v>180</v>
      </c>
      <c r="B182" s="19" t="s">
        <v>4122</v>
      </c>
      <c r="C182" s="65" t="s">
        <v>7030</v>
      </c>
      <c r="D182" s="76" t="s">
        <v>5331</v>
      </c>
      <c r="E182" s="67" t="s">
        <v>7031</v>
      </c>
      <c r="F182" s="76" t="s">
        <v>4081</v>
      </c>
      <c r="G182" s="65" t="s">
        <v>7032</v>
      </c>
      <c r="H182" s="76" t="s">
        <v>7108</v>
      </c>
      <c r="I182" s="77" t="s">
        <v>7376</v>
      </c>
      <c r="J182" s="65" t="s">
        <v>5727</v>
      </c>
      <c r="K182" s="39">
        <v>0</v>
      </c>
      <c r="L182" s="19"/>
      <c r="M182" s="20">
        <f t="shared" si="2"/>
        <v>0</v>
      </c>
    </row>
    <row r="183" spans="1:13">
      <c r="A183" s="19">
        <v>181</v>
      </c>
      <c r="B183" s="19" t="s">
        <v>4122</v>
      </c>
      <c r="C183" s="59" t="s">
        <v>5792</v>
      </c>
      <c r="D183" s="74" t="s">
        <v>5649</v>
      </c>
      <c r="E183" s="59" t="s">
        <v>7038</v>
      </c>
      <c r="F183" s="60" t="s">
        <v>4041</v>
      </c>
      <c r="G183" s="25" t="s">
        <v>7035</v>
      </c>
      <c r="H183" s="78" t="s">
        <v>7112</v>
      </c>
      <c r="I183" s="75" t="s">
        <v>7145</v>
      </c>
      <c r="J183" s="59" t="s">
        <v>4048</v>
      </c>
      <c r="K183" s="42">
        <v>0</v>
      </c>
      <c r="L183" s="19"/>
      <c r="M183" s="20">
        <f t="shared" si="2"/>
        <v>0</v>
      </c>
    </row>
    <row r="184" spans="1:13">
      <c r="A184" s="19">
        <v>182</v>
      </c>
      <c r="B184" s="19" t="s">
        <v>4122</v>
      </c>
      <c r="C184" s="59" t="s">
        <v>7033</v>
      </c>
      <c r="D184" s="74" t="s">
        <v>5324</v>
      </c>
      <c r="E184" s="61" t="s">
        <v>7034</v>
      </c>
      <c r="F184" s="74" t="s">
        <v>4041</v>
      </c>
      <c r="G184" s="59" t="s">
        <v>7035</v>
      </c>
      <c r="H184" s="74" t="s">
        <v>7112</v>
      </c>
      <c r="I184" s="75" t="s">
        <v>7113</v>
      </c>
      <c r="J184" s="59" t="s">
        <v>4042</v>
      </c>
      <c r="K184" s="39">
        <v>0</v>
      </c>
      <c r="L184" s="19"/>
      <c r="M184" s="20">
        <f t="shared" si="2"/>
        <v>0</v>
      </c>
    </row>
    <row r="185" spans="1:13">
      <c r="A185" s="19">
        <v>183</v>
      </c>
      <c r="B185" s="19" t="s">
        <v>4122</v>
      </c>
      <c r="C185" s="59" t="s">
        <v>7036</v>
      </c>
      <c r="D185" s="74" t="s">
        <v>5325</v>
      </c>
      <c r="E185" s="61" t="s">
        <v>4043</v>
      </c>
      <c r="F185" s="74" t="s">
        <v>4044</v>
      </c>
      <c r="G185" s="59" t="s">
        <v>7035</v>
      </c>
      <c r="H185" s="74" t="s">
        <v>7112</v>
      </c>
      <c r="I185" s="75" t="s">
        <v>7114</v>
      </c>
      <c r="J185" s="59" t="s">
        <v>4785</v>
      </c>
      <c r="K185" s="39">
        <v>0</v>
      </c>
      <c r="L185" s="19"/>
      <c r="M185" s="20">
        <f t="shared" si="2"/>
        <v>0</v>
      </c>
    </row>
    <row r="186" spans="1:13">
      <c r="A186" s="19">
        <v>184</v>
      </c>
      <c r="B186" s="19" t="s">
        <v>4122</v>
      </c>
      <c r="C186" s="59" t="s">
        <v>7037</v>
      </c>
      <c r="D186" s="74" t="s">
        <v>5324</v>
      </c>
      <c r="E186" s="61" t="s">
        <v>7038</v>
      </c>
      <c r="F186" s="74" t="s">
        <v>4041</v>
      </c>
      <c r="G186" s="59" t="s">
        <v>7035</v>
      </c>
      <c r="H186" s="74" t="s">
        <v>7112</v>
      </c>
      <c r="I186" s="75" t="s">
        <v>7115</v>
      </c>
      <c r="J186" s="59" t="s">
        <v>4042</v>
      </c>
      <c r="K186" s="39">
        <v>0</v>
      </c>
      <c r="L186" s="19"/>
      <c r="M186" s="20">
        <f t="shared" si="2"/>
        <v>0</v>
      </c>
    </row>
    <row r="187" spans="1:13">
      <c r="A187" s="19">
        <v>185</v>
      </c>
      <c r="B187" s="19" t="s">
        <v>4122</v>
      </c>
      <c r="C187" s="59" t="s">
        <v>7039</v>
      </c>
      <c r="D187" s="74" t="s">
        <v>5324</v>
      </c>
      <c r="E187" s="61" t="s">
        <v>4040</v>
      </c>
      <c r="F187" s="74" t="s">
        <v>4041</v>
      </c>
      <c r="G187" s="59" t="s">
        <v>7035</v>
      </c>
      <c r="H187" s="74" t="s">
        <v>7112</v>
      </c>
      <c r="I187" s="75" t="s">
        <v>7116</v>
      </c>
      <c r="J187" s="59" t="s">
        <v>4042</v>
      </c>
      <c r="K187" s="39">
        <v>0</v>
      </c>
      <c r="L187" s="19"/>
      <c r="M187" s="20">
        <f t="shared" si="2"/>
        <v>0</v>
      </c>
    </row>
    <row r="188" spans="1:13">
      <c r="A188" s="19">
        <v>186</v>
      </c>
      <c r="B188" s="19" t="s">
        <v>4122</v>
      </c>
      <c r="C188" s="59" t="s">
        <v>7293</v>
      </c>
      <c r="D188" s="74" t="s">
        <v>5324</v>
      </c>
      <c r="E188" s="61" t="s">
        <v>7034</v>
      </c>
      <c r="F188" s="74" t="s">
        <v>4041</v>
      </c>
      <c r="G188" s="59" t="s">
        <v>7035</v>
      </c>
      <c r="H188" s="74" t="s">
        <v>7112</v>
      </c>
      <c r="I188" s="75" t="s">
        <v>7294</v>
      </c>
      <c r="J188" s="59" t="s">
        <v>4048</v>
      </c>
      <c r="K188" s="43">
        <v>0</v>
      </c>
      <c r="L188" s="19"/>
      <c r="M188" s="20">
        <f t="shared" si="2"/>
        <v>0</v>
      </c>
    </row>
    <row r="189" spans="1:13">
      <c r="A189" s="19">
        <v>187</v>
      </c>
      <c r="B189" s="19" t="s">
        <v>4122</v>
      </c>
      <c r="C189" s="59" t="s">
        <v>7040</v>
      </c>
      <c r="D189" s="74" t="s">
        <v>5332</v>
      </c>
      <c r="E189" s="61" t="s">
        <v>4045</v>
      </c>
      <c r="F189" s="74" t="s">
        <v>4046</v>
      </c>
      <c r="G189" s="59" t="s">
        <v>7041</v>
      </c>
      <c r="H189" s="74" t="s">
        <v>7108</v>
      </c>
      <c r="I189" s="75" t="s">
        <v>7117</v>
      </c>
      <c r="J189" s="59" t="s">
        <v>3960</v>
      </c>
      <c r="K189" s="39">
        <v>0</v>
      </c>
      <c r="L189" s="19"/>
      <c r="M189" s="20">
        <f t="shared" si="2"/>
        <v>0</v>
      </c>
    </row>
    <row r="190" spans="1:13">
      <c r="A190" s="19">
        <v>188</v>
      </c>
      <c r="B190" s="19" t="s">
        <v>4122</v>
      </c>
      <c r="C190" s="59" t="s">
        <v>7042</v>
      </c>
      <c r="D190" s="74" t="s">
        <v>3899</v>
      </c>
      <c r="E190" s="61" t="s">
        <v>4092</v>
      </c>
      <c r="F190" s="74" t="s">
        <v>4093</v>
      </c>
      <c r="G190" s="59" t="s">
        <v>7043</v>
      </c>
      <c r="H190" s="74" t="s">
        <v>7108</v>
      </c>
      <c r="I190" s="75" t="s">
        <v>7118</v>
      </c>
      <c r="J190" s="59" t="s">
        <v>5757</v>
      </c>
      <c r="K190" s="39">
        <v>0</v>
      </c>
      <c r="L190" s="19"/>
      <c r="M190" s="20">
        <f t="shared" si="2"/>
        <v>0</v>
      </c>
    </row>
    <row r="191" spans="1:13">
      <c r="A191" s="19">
        <v>189</v>
      </c>
      <c r="B191" s="19" t="s">
        <v>4122</v>
      </c>
      <c r="C191" s="59" t="s">
        <v>7044</v>
      </c>
      <c r="D191" s="74" t="s">
        <v>3841</v>
      </c>
      <c r="E191" s="61" t="s">
        <v>7045</v>
      </c>
      <c r="F191" s="74" t="s">
        <v>4083</v>
      </c>
      <c r="G191" s="59" t="s">
        <v>7046</v>
      </c>
      <c r="H191" s="74" t="s">
        <v>7108</v>
      </c>
      <c r="I191" s="75" t="s">
        <v>7119</v>
      </c>
      <c r="J191" s="59" t="s">
        <v>2214</v>
      </c>
      <c r="K191" s="39">
        <v>0</v>
      </c>
      <c r="L191" s="19"/>
      <c r="M191" s="20">
        <f t="shared" si="2"/>
        <v>0</v>
      </c>
    </row>
    <row r="192" spans="1:13">
      <c r="A192" s="19">
        <v>190</v>
      </c>
      <c r="B192" s="19" t="s">
        <v>4122</v>
      </c>
      <c r="C192" s="65" t="s">
        <v>7047</v>
      </c>
      <c r="D192" s="76" t="s">
        <v>3724</v>
      </c>
      <c r="E192" s="67" t="s">
        <v>7048</v>
      </c>
      <c r="F192" s="76" t="s">
        <v>4047</v>
      </c>
      <c r="G192" s="65" t="s">
        <v>7049</v>
      </c>
      <c r="H192" s="76" t="s">
        <v>7108</v>
      </c>
      <c r="I192" s="77" t="s">
        <v>7377</v>
      </c>
      <c r="J192" s="65" t="s">
        <v>4048</v>
      </c>
      <c r="K192" s="39">
        <v>0</v>
      </c>
      <c r="L192" s="19"/>
      <c r="M192" s="20">
        <f t="shared" si="2"/>
        <v>0</v>
      </c>
    </row>
    <row r="193" spans="1:13">
      <c r="A193" s="19">
        <v>191</v>
      </c>
      <c r="B193" s="19" t="s">
        <v>4122</v>
      </c>
      <c r="C193" s="59" t="s">
        <v>7050</v>
      </c>
      <c r="D193" s="74" t="s">
        <v>5326</v>
      </c>
      <c r="E193" s="61" t="s">
        <v>4049</v>
      </c>
      <c r="F193" s="74" t="s">
        <v>4126</v>
      </c>
      <c r="G193" s="59" t="s">
        <v>7051</v>
      </c>
      <c r="H193" s="74" t="s">
        <v>7120</v>
      </c>
      <c r="I193" s="75" t="s">
        <v>7121</v>
      </c>
      <c r="J193" s="59" t="s">
        <v>5758</v>
      </c>
      <c r="K193" s="39">
        <v>0</v>
      </c>
      <c r="L193" s="19"/>
      <c r="M193" s="20">
        <f t="shared" si="2"/>
        <v>0</v>
      </c>
    </row>
    <row r="194" spans="1:13">
      <c r="A194" s="19">
        <v>192</v>
      </c>
      <c r="B194" s="19" t="s">
        <v>4122</v>
      </c>
      <c r="C194" s="59" t="s">
        <v>7052</v>
      </c>
      <c r="D194" s="74" t="s">
        <v>5327</v>
      </c>
      <c r="E194" s="61" t="s">
        <v>7053</v>
      </c>
      <c r="F194" s="74" t="s">
        <v>4050</v>
      </c>
      <c r="G194" s="59" t="s">
        <v>4051</v>
      </c>
      <c r="H194" s="74" t="s">
        <v>7108</v>
      </c>
      <c r="I194" s="75" t="s">
        <v>7122</v>
      </c>
      <c r="J194" s="59" t="s">
        <v>5759</v>
      </c>
      <c r="K194" s="39">
        <v>0</v>
      </c>
      <c r="L194" s="19"/>
      <c r="M194" s="20">
        <f t="shared" si="2"/>
        <v>0</v>
      </c>
    </row>
    <row r="195" spans="1:13">
      <c r="A195" s="19">
        <v>193</v>
      </c>
      <c r="B195" s="19" t="s">
        <v>4122</v>
      </c>
      <c r="C195" s="59" t="s">
        <v>7054</v>
      </c>
      <c r="D195" s="74" t="s">
        <v>5328</v>
      </c>
      <c r="E195" s="61" t="s">
        <v>4062</v>
      </c>
      <c r="F195" s="74" t="s">
        <v>4063</v>
      </c>
      <c r="G195" s="59" t="s">
        <v>7055</v>
      </c>
      <c r="H195" s="74" t="s">
        <v>7108</v>
      </c>
      <c r="I195" s="75" t="s">
        <v>7123</v>
      </c>
      <c r="J195" s="59" t="s">
        <v>4048</v>
      </c>
      <c r="K195" s="39">
        <v>0</v>
      </c>
      <c r="L195" s="19"/>
      <c r="M195" s="20">
        <f t="shared" ref="M195:M215" si="4">K195+L195</f>
        <v>0</v>
      </c>
    </row>
    <row r="196" spans="1:13">
      <c r="A196" s="19">
        <v>194</v>
      </c>
      <c r="B196" s="19" t="s">
        <v>4122</v>
      </c>
      <c r="C196" s="59" t="s">
        <v>7056</v>
      </c>
      <c r="D196" s="74" t="s">
        <v>3737</v>
      </c>
      <c r="E196" s="61" t="s">
        <v>4084</v>
      </c>
      <c r="F196" s="74" t="s">
        <v>4085</v>
      </c>
      <c r="G196" s="59" t="s">
        <v>4086</v>
      </c>
      <c r="H196" s="74" t="s">
        <v>7108</v>
      </c>
      <c r="I196" s="75" t="s">
        <v>7121</v>
      </c>
      <c r="J196" s="59" t="s">
        <v>2214</v>
      </c>
      <c r="K196" s="39">
        <v>0</v>
      </c>
      <c r="L196" s="19"/>
      <c r="M196" s="20">
        <f t="shared" si="4"/>
        <v>0</v>
      </c>
    </row>
    <row r="197" spans="1:13">
      <c r="A197" s="19">
        <v>195</v>
      </c>
      <c r="B197" s="19" t="s">
        <v>4122</v>
      </c>
      <c r="C197" s="59" t="s">
        <v>7057</v>
      </c>
      <c r="D197" s="74" t="s">
        <v>5333</v>
      </c>
      <c r="E197" s="61" t="s">
        <v>4070</v>
      </c>
      <c r="F197" s="74" t="s">
        <v>4071</v>
      </c>
      <c r="G197" s="59" t="s">
        <v>7058</v>
      </c>
      <c r="H197" s="74" t="s">
        <v>7108</v>
      </c>
      <c r="I197" s="75" t="s">
        <v>7124</v>
      </c>
      <c r="J197" s="59" t="s">
        <v>4072</v>
      </c>
      <c r="K197" s="39">
        <v>0</v>
      </c>
      <c r="L197" s="19"/>
      <c r="M197" s="20">
        <f t="shared" si="4"/>
        <v>0</v>
      </c>
    </row>
    <row r="198" spans="1:13">
      <c r="A198" s="19">
        <v>196</v>
      </c>
      <c r="B198" s="19" t="s">
        <v>4122</v>
      </c>
      <c r="C198" s="59" t="s">
        <v>7059</v>
      </c>
      <c r="D198" s="74" t="s">
        <v>5329</v>
      </c>
      <c r="E198" s="61" t="s">
        <v>4077</v>
      </c>
      <c r="F198" s="74" t="s">
        <v>4078</v>
      </c>
      <c r="G198" s="59" t="s">
        <v>7060</v>
      </c>
      <c r="H198" s="74" t="s">
        <v>7108</v>
      </c>
      <c r="I198" s="75" t="s">
        <v>7125</v>
      </c>
      <c r="J198" s="59" t="s">
        <v>2214</v>
      </c>
      <c r="K198" s="39">
        <v>0</v>
      </c>
      <c r="L198" s="19"/>
      <c r="M198" s="20">
        <f t="shared" si="4"/>
        <v>0</v>
      </c>
    </row>
    <row r="199" spans="1:13">
      <c r="A199" s="19">
        <v>197</v>
      </c>
      <c r="B199" s="19" t="s">
        <v>4122</v>
      </c>
      <c r="C199" s="59" t="s">
        <v>7061</v>
      </c>
      <c r="D199" s="74" t="s">
        <v>3823</v>
      </c>
      <c r="E199" s="61" t="s">
        <v>4055</v>
      </c>
      <c r="F199" s="74" t="s">
        <v>4056</v>
      </c>
      <c r="G199" s="59" t="s">
        <v>7062</v>
      </c>
      <c r="H199" s="74" t="s">
        <v>7108</v>
      </c>
      <c r="I199" s="75" t="s">
        <v>7126</v>
      </c>
      <c r="J199" s="59" t="s">
        <v>4048</v>
      </c>
      <c r="K199" s="39">
        <v>0</v>
      </c>
      <c r="L199" s="19"/>
      <c r="M199" s="20">
        <f t="shared" si="4"/>
        <v>0</v>
      </c>
    </row>
    <row r="200" spans="1:13">
      <c r="A200" s="19">
        <v>198</v>
      </c>
      <c r="B200" s="19" t="s">
        <v>4122</v>
      </c>
      <c r="C200" s="59" t="s">
        <v>7063</v>
      </c>
      <c r="D200" s="74" t="s">
        <v>3684</v>
      </c>
      <c r="E200" s="61" t="s">
        <v>7064</v>
      </c>
      <c r="F200" s="74" t="s">
        <v>4052</v>
      </c>
      <c r="G200" s="59" t="s">
        <v>7065</v>
      </c>
      <c r="H200" s="74" t="s">
        <v>7108</v>
      </c>
      <c r="I200" s="75" t="s">
        <v>7127</v>
      </c>
      <c r="J200" s="59" t="s">
        <v>2214</v>
      </c>
      <c r="K200" s="39">
        <v>0</v>
      </c>
      <c r="L200" s="19"/>
      <c r="M200" s="20">
        <f t="shared" si="4"/>
        <v>0</v>
      </c>
    </row>
    <row r="201" spans="1:13">
      <c r="A201" s="19">
        <v>199</v>
      </c>
      <c r="B201" s="19" t="s">
        <v>4122</v>
      </c>
      <c r="C201" s="59" t="s">
        <v>7066</v>
      </c>
      <c r="D201" s="74" t="s">
        <v>3832</v>
      </c>
      <c r="E201" s="61" t="s">
        <v>4053</v>
      </c>
      <c r="F201" s="74" t="s">
        <v>4054</v>
      </c>
      <c r="G201" s="59" t="s">
        <v>7065</v>
      </c>
      <c r="H201" s="74" t="s">
        <v>7108</v>
      </c>
      <c r="I201" s="75" t="s">
        <v>7127</v>
      </c>
      <c r="J201" s="59" t="s">
        <v>2214</v>
      </c>
      <c r="K201" s="39">
        <v>0</v>
      </c>
      <c r="L201" s="19"/>
      <c r="M201" s="20">
        <f t="shared" si="4"/>
        <v>0</v>
      </c>
    </row>
    <row r="202" spans="1:13">
      <c r="A202" s="19">
        <v>200</v>
      </c>
      <c r="B202" s="19" t="s">
        <v>4122</v>
      </c>
      <c r="C202" s="59" t="s">
        <v>7067</v>
      </c>
      <c r="D202" s="74" t="s">
        <v>3899</v>
      </c>
      <c r="E202" s="61" t="s">
        <v>4038</v>
      </c>
      <c r="F202" s="74" t="s">
        <v>4039</v>
      </c>
      <c r="G202" s="59" t="s">
        <v>7027</v>
      </c>
      <c r="H202" s="74" t="s">
        <v>7108</v>
      </c>
      <c r="I202" s="75" t="s">
        <v>7128</v>
      </c>
      <c r="J202" s="59" t="s">
        <v>2214</v>
      </c>
      <c r="K202" s="39">
        <v>0</v>
      </c>
      <c r="L202" s="19"/>
      <c r="M202" s="20">
        <f t="shared" si="4"/>
        <v>0</v>
      </c>
    </row>
    <row r="203" spans="1:13">
      <c r="A203" s="19">
        <v>201</v>
      </c>
      <c r="B203" s="19" t="s">
        <v>4122</v>
      </c>
      <c r="C203" s="59" t="s">
        <v>7068</v>
      </c>
      <c r="D203" s="74" t="s">
        <v>5334</v>
      </c>
      <c r="E203" s="61" t="s">
        <v>7069</v>
      </c>
      <c r="F203" s="74" t="s">
        <v>4088</v>
      </c>
      <c r="G203" s="59" t="s">
        <v>7070</v>
      </c>
      <c r="H203" s="74" t="s">
        <v>7108</v>
      </c>
      <c r="I203" s="75" t="s">
        <v>7129</v>
      </c>
      <c r="J203" s="59" t="s">
        <v>5760</v>
      </c>
      <c r="K203" s="39">
        <v>0</v>
      </c>
      <c r="L203" s="19"/>
      <c r="M203" s="20">
        <f t="shared" si="4"/>
        <v>0</v>
      </c>
    </row>
    <row r="204" spans="1:13">
      <c r="A204" s="19">
        <v>202</v>
      </c>
      <c r="B204" s="19" t="s">
        <v>4122</v>
      </c>
      <c r="C204" s="59" t="s">
        <v>7071</v>
      </c>
      <c r="D204" s="74" t="s">
        <v>3931</v>
      </c>
      <c r="E204" s="61" t="s">
        <v>7072</v>
      </c>
      <c r="F204" s="74" t="s">
        <v>4080</v>
      </c>
      <c r="G204" s="59" t="s">
        <v>7073</v>
      </c>
      <c r="H204" s="74" t="s">
        <v>7108</v>
      </c>
      <c r="I204" s="75" t="s">
        <v>7130</v>
      </c>
      <c r="J204" s="59" t="s">
        <v>2214</v>
      </c>
      <c r="K204" s="39">
        <v>0</v>
      </c>
      <c r="L204" s="19"/>
      <c r="M204" s="20">
        <f t="shared" si="4"/>
        <v>0</v>
      </c>
    </row>
    <row r="205" spans="1:13">
      <c r="A205" s="19">
        <v>203</v>
      </c>
      <c r="B205" s="19" t="s">
        <v>4122</v>
      </c>
      <c r="C205" s="59" t="s">
        <v>7074</v>
      </c>
      <c r="D205" s="74" t="s">
        <v>3837</v>
      </c>
      <c r="E205" s="61" t="s">
        <v>7075</v>
      </c>
      <c r="F205" s="74" t="s">
        <v>4057</v>
      </c>
      <c r="G205" s="59" t="s">
        <v>7076</v>
      </c>
      <c r="H205" s="74" t="s">
        <v>7108</v>
      </c>
      <c r="I205" s="75" t="s">
        <v>7131</v>
      </c>
      <c r="J205" s="59" t="s">
        <v>5761</v>
      </c>
      <c r="K205" s="39">
        <v>0</v>
      </c>
      <c r="L205" s="19"/>
      <c r="M205" s="20">
        <f t="shared" si="4"/>
        <v>0</v>
      </c>
    </row>
    <row r="206" spans="1:13">
      <c r="A206" s="19">
        <v>204</v>
      </c>
      <c r="B206" s="19" t="s">
        <v>4122</v>
      </c>
      <c r="C206" s="59" t="s">
        <v>7077</v>
      </c>
      <c r="D206" s="74" t="s">
        <v>3841</v>
      </c>
      <c r="E206" s="61" t="s">
        <v>7045</v>
      </c>
      <c r="F206" s="74" t="s">
        <v>4082</v>
      </c>
      <c r="G206" s="59" t="s">
        <v>7046</v>
      </c>
      <c r="H206" s="74" t="s">
        <v>7108</v>
      </c>
      <c r="I206" s="75" t="s">
        <v>7132</v>
      </c>
      <c r="J206" s="59" t="s">
        <v>2214</v>
      </c>
      <c r="K206" s="39">
        <v>0</v>
      </c>
      <c r="L206" s="19"/>
      <c r="M206" s="20">
        <f t="shared" si="4"/>
        <v>0</v>
      </c>
    </row>
    <row r="207" spans="1:13">
      <c r="A207" s="19">
        <v>205</v>
      </c>
      <c r="B207" s="19" t="s">
        <v>4122</v>
      </c>
      <c r="C207" s="59" t="s">
        <v>7078</v>
      </c>
      <c r="D207" s="74" t="s">
        <v>5335</v>
      </c>
      <c r="E207" s="61" t="s">
        <v>4058</v>
      </c>
      <c r="F207" s="74" t="s">
        <v>4059</v>
      </c>
      <c r="G207" s="59" t="s">
        <v>7079</v>
      </c>
      <c r="H207" s="74" t="s">
        <v>7108</v>
      </c>
      <c r="I207" s="75" t="s">
        <v>7133</v>
      </c>
      <c r="J207" s="59" t="s">
        <v>2214</v>
      </c>
      <c r="K207" s="39">
        <v>0</v>
      </c>
      <c r="L207" s="19"/>
      <c r="M207" s="20">
        <f t="shared" si="4"/>
        <v>0</v>
      </c>
    </row>
    <row r="208" spans="1:13">
      <c r="A208" s="19">
        <v>206</v>
      </c>
      <c r="B208" s="19" t="s">
        <v>4122</v>
      </c>
      <c r="C208" s="59" t="s">
        <v>7080</v>
      </c>
      <c r="D208" s="74" t="s">
        <v>3791</v>
      </c>
      <c r="E208" s="61" t="s">
        <v>4060</v>
      </c>
      <c r="F208" s="74" t="s">
        <v>4061</v>
      </c>
      <c r="G208" s="59" t="s">
        <v>7081</v>
      </c>
      <c r="H208" s="74" t="s">
        <v>7108</v>
      </c>
      <c r="I208" s="75" t="s">
        <v>7134</v>
      </c>
      <c r="J208" s="59" t="s">
        <v>2214</v>
      </c>
      <c r="K208" s="39">
        <v>0</v>
      </c>
      <c r="L208" s="19"/>
      <c r="M208" s="20">
        <f t="shared" si="4"/>
        <v>0</v>
      </c>
    </row>
    <row r="209" spans="1:13">
      <c r="A209" s="19">
        <v>207</v>
      </c>
      <c r="B209" s="19" t="s">
        <v>4122</v>
      </c>
      <c r="C209" s="59" t="s">
        <v>7082</v>
      </c>
      <c r="D209" s="74" t="s">
        <v>5336</v>
      </c>
      <c r="E209" s="61" t="s">
        <v>7083</v>
      </c>
      <c r="F209" s="74" t="s">
        <v>4079</v>
      </c>
      <c r="G209" s="59" t="s">
        <v>7084</v>
      </c>
      <c r="H209" s="74" t="s">
        <v>7108</v>
      </c>
      <c r="I209" s="75" t="s">
        <v>7135</v>
      </c>
      <c r="J209" s="59" t="s">
        <v>5762</v>
      </c>
      <c r="K209" s="39">
        <v>0</v>
      </c>
      <c r="L209" s="19"/>
      <c r="M209" s="20">
        <f t="shared" si="4"/>
        <v>0</v>
      </c>
    </row>
    <row r="210" spans="1:13">
      <c r="A210" s="19">
        <v>208</v>
      </c>
      <c r="B210" s="19" t="s">
        <v>4122</v>
      </c>
      <c r="C210" s="59" t="s">
        <v>7085</v>
      </c>
      <c r="D210" s="74" t="s">
        <v>5337</v>
      </c>
      <c r="E210" s="61" t="s">
        <v>7086</v>
      </c>
      <c r="F210" s="74" t="s">
        <v>4094</v>
      </c>
      <c r="G210" s="59" t="s">
        <v>7087</v>
      </c>
      <c r="H210" s="74" t="s">
        <v>7108</v>
      </c>
      <c r="I210" s="75" t="s">
        <v>7134</v>
      </c>
      <c r="J210" s="59" t="s">
        <v>4048</v>
      </c>
      <c r="K210" s="39">
        <v>0</v>
      </c>
      <c r="L210" s="19"/>
      <c r="M210" s="20">
        <f t="shared" si="4"/>
        <v>0</v>
      </c>
    </row>
    <row r="211" spans="1:13">
      <c r="A211" s="19">
        <v>209</v>
      </c>
      <c r="B211" s="19" t="s">
        <v>4122</v>
      </c>
      <c r="C211" s="59" t="s">
        <v>7088</v>
      </c>
      <c r="D211" s="74" t="s">
        <v>3865</v>
      </c>
      <c r="E211" s="61" t="s">
        <v>7089</v>
      </c>
      <c r="F211" s="74" t="s">
        <v>4095</v>
      </c>
      <c r="G211" s="59" t="s">
        <v>7090</v>
      </c>
      <c r="H211" s="74" t="s">
        <v>7108</v>
      </c>
      <c r="I211" s="75" t="s">
        <v>7136</v>
      </c>
      <c r="J211" s="59" t="s">
        <v>4048</v>
      </c>
      <c r="K211" s="39">
        <v>0</v>
      </c>
      <c r="L211" s="19"/>
      <c r="M211" s="20">
        <f t="shared" si="4"/>
        <v>0</v>
      </c>
    </row>
    <row r="212" spans="1:13">
      <c r="A212" s="19">
        <v>210</v>
      </c>
      <c r="B212" s="19" t="s">
        <v>4122</v>
      </c>
      <c r="C212" s="59" t="s">
        <v>7091</v>
      </c>
      <c r="D212" s="74" t="s">
        <v>3899</v>
      </c>
      <c r="E212" s="61" t="s">
        <v>7092</v>
      </c>
      <c r="F212" s="74" t="s">
        <v>4098</v>
      </c>
      <c r="G212" s="59" t="s">
        <v>7027</v>
      </c>
      <c r="H212" s="74" t="s">
        <v>7108</v>
      </c>
      <c r="I212" s="75" t="s">
        <v>7137</v>
      </c>
      <c r="J212" s="59" t="s">
        <v>5763</v>
      </c>
      <c r="K212" s="42">
        <v>0</v>
      </c>
      <c r="L212" s="19"/>
      <c r="M212" s="20">
        <f t="shared" si="4"/>
        <v>0</v>
      </c>
    </row>
    <row r="213" spans="1:13">
      <c r="A213" s="19">
        <v>211</v>
      </c>
      <c r="B213" s="19" t="s">
        <v>4122</v>
      </c>
      <c r="C213" s="59" t="s">
        <v>7093</v>
      </c>
      <c r="D213" s="74" t="s">
        <v>4009</v>
      </c>
      <c r="E213" s="61" t="s">
        <v>4068</v>
      </c>
      <c r="F213" s="74" t="s">
        <v>4069</v>
      </c>
      <c r="G213" s="59" t="s">
        <v>7094</v>
      </c>
      <c r="H213" s="74" t="s">
        <v>7108</v>
      </c>
      <c r="I213" s="75" t="s">
        <v>7138</v>
      </c>
      <c r="J213" s="59" t="s">
        <v>5764</v>
      </c>
      <c r="K213" s="39">
        <v>0</v>
      </c>
      <c r="L213" s="19"/>
      <c r="M213" s="20">
        <f t="shared" si="4"/>
        <v>0</v>
      </c>
    </row>
    <row r="214" spans="1:13">
      <c r="A214" s="19">
        <v>212</v>
      </c>
      <c r="B214" s="19" t="s">
        <v>4122</v>
      </c>
      <c r="C214" s="59" t="s">
        <v>7095</v>
      </c>
      <c r="D214" s="74" t="s">
        <v>5338</v>
      </c>
      <c r="E214" s="61" t="s">
        <v>7096</v>
      </c>
      <c r="F214" s="74" t="s">
        <v>4097</v>
      </c>
      <c r="G214" s="59" t="s">
        <v>7097</v>
      </c>
      <c r="H214" s="74" t="s">
        <v>7108</v>
      </c>
      <c r="I214" s="75" t="s">
        <v>7139</v>
      </c>
      <c r="J214" s="59" t="s">
        <v>2214</v>
      </c>
      <c r="K214" s="39">
        <v>0</v>
      </c>
      <c r="L214" s="19"/>
      <c r="M214" s="20">
        <f t="shared" si="4"/>
        <v>0</v>
      </c>
    </row>
    <row r="215" spans="1:13">
      <c r="A215" s="19">
        <v>213</v>
      </c>
      <c r="B215" s="19" t="s">
        <v>4122</v>
      </c>
      <c r="C215" s="59" t="s">
        <v>7098</v>
      </c>
      <c r="D215" s="74" t="s">
        <v>5342</v>
      </c>
      <c r="E215" s="61" t="s">
        <v>7099</v>
      </c>
      <c r="F215" s="74" t="s">
        <v>4096</v>
      </c>
      <c r="G215" s="59" t="s">
        <v>7100</v>
      </c>
      <c r="H215" s="74" t="s">
        <v>7108</v>
      </c>
      <c r="I215" s="75" t="s">
        <v>7140</v>
      </c>
      <c r="J215" s="59" t="s">
        <v>2214</v>
      </c>
      <c r="K215" s="39">
        <v>0</v>
      </c>
      <c r="L215" s="19"/>
      <c r="M215" s="20">
        <f t="shared" si="4"/>
        <v>0</v>
      </c>
    </row>
    <row r="216" spans="1:13">
      <c r="A216" s="19">
        <v>214</v>
      </c>
      <c r="B216" s="19" t="s">
        <v>4122</v>
      </c>
      <c r="C216" s="59" t="s">
        <v>7101</v>
      </c>
      <c r="D216" s="74" t="s">
        <v>5339</v>
      </c>
      <c r="E216" s="61" t="s">
        <v>4064</v>
      </c>
      <c r="F216" s="74" t="s">
        <v>4065</v>
      </c>
      <c r="G216" s="59" t="s">
        <v>7102</v>
      </c>
      <c r="H216" s="74" t="s">
        <v>7108</v>
      </c>
      <c r="I216" s="75" t="s">
        <v>7141</v>
      </c>
      <c r="J216" s="59" t="s">
        <v>2214</v>
      </c>
      <c r="K216" s="39">
        <v>0</v>
      </c>
      <c r="L216" s="19"/>
      <c r="M216" s="20">
        <f t="shared" ref="M216:M219" si="5">K216+L216</f>
        <v>0</v>
      </c>
    </row>
    <row r="217" spans="1:13">
      <c r="A217" s="19">
        <v>215</v>
      </c>
      <c r="B217" s="19" t="s">
        <v>4122</v>
      </c>
      <c r="C217" s="59" t="s">
        <v>7103</v>
      </c>
      <c r="D217" s="74" t="s">
        <v>5343</v>
      </c>
      <c r="E217" s="61" t="s">
        <v>4066</v>
      </c>
      <c r="F217" s="74" t="s">
        <v>4067</v>
      </c>
      <c r="G217" s="59" t="s">
        <v>7035</v>
      </c>
      <c r="H217" s="74" t="s">
        <v>7112</v>
      </c>
      <c r="I217" s="75" t="s">
        <v>7142</v>
      </c>
      <c r="J217" s="59" t="s">
        <v>4042</v>
      </c>
      <c r="K217" s="44">
        <v>5</v>
      </c>
      <c r="L217" s="19"/>
      <c r="M217" s="20">
        <f t="shared" si="5"/>
        <v>5</v>
      </c>
    </row>
    <row r="218" spans="1:13">
      <c r="A218" s="19">
        <v>216</v>
      </c>
      <c r="B218" s="19" t="s">
        <v>4122</v>
      </c>
      <c r="C218" s="59" t="s">
        <v>7104</v>
      </c>
      <c r="D218" s="74" t="s">
        <v>5340</v>
      </c>
      <c r="E218" s="61" t="s">
        <v>7105</v>
      </c>
      <c r="F218" s="74" t="s">
        <v>4087</v>
      </c>
      <c r="G218" s="59" t="s">
        <v>7106</v>
      </c>
      <c r="H218" s="74" t="s">
        <v>7108</v>
      </c>
      <c r="I218" s="75" t="s">
        <v>7143</v>
      </c>
      <c r="J218" s="59" t="s">
        <v>2214</v>
      </c>
      <c r="K218" s="39">
        <v>0</v>
      </c>
      <c r="L218" s="19"/>
      <c r="M218" s="20">
        <f t="shared" si="5"/>
        <v>0</v>
      </c>
    </row>
    <row r="219" spans="1:13">
      <c r="A219" s="19">
        <v>217</v>
      </c>
      <c r="B219" s="19" t="s">
        <v>4122</v>
      </c>
      <c r="C219" s="59" t="s">
        <v>4089</v>
      </c>
      <c r="D219" s="74" t="s">
        <v>5341</v>
      </c>
      <c r="E219" s="61" t="s">
        <v>4090</v>
      </c>
      <c r="F219" s="74" t="s">
        <v>4091</v>
      </c>
      <c r="G219" s="59" t="s">
        <v>7107</v>
      </c>
      <c r="H219" s="74" t="s">
        <v>7108</v>
      </c>
      <c r="I219" s="75" t="s">
        <v>7144</v>
      </c>
      <c r="J219" s="59" t="s">
        <v>2214</v>
      </c>
      <c r="K219" s="39">
        <v>0</v>
      </c>
      <c r="L219" s="19">
        <v>0</v>
      </c>
      <c r="M219" s="20">
        <f t="shared" si="5"/>
        <v>0</v>
      </c>
    </row>
    <row r="220" spans="1:13">
      <c r="K220" s="35">
        <f>SUM(K3:K219)</f>
        <v>461</v>
      </c>
      <c r="L220" s="35">
        <f t="shared" ref="L220:M220" si="6">SUM(L3:L219)</f>
        <v>34</v>
      </c>
      <c r="M220" s="35">
        <f t="shared" si="6"/>
        <v>495</v>
      </c>
    </row>
    <row r="221" spans="1:13">
      <c r="K221" s="35">
        <v>0</v>
      </c>
    </row>
    <row r="222" spans="1:13">
      <c r="K222" s="35">
        <v>0</v>
      </c>
    </row>
    <row r="223" spans="1:13">
      <c r="K223" s="35">
        <v>0</v>
      </c>
    </row>
    <row r="224" spans="1:13">
      <c r="K224" s="35">
        <v>0</v>
      </c>
    </row>
    <row r="225" spans="11:11">
      <c r="K225" s="35">
        <v>0</v>
      </c>
    </row>
    <row r="226" spans="11:11">
      <c r="K226" s="35">
        <v>0</v>
      </c>
    </row>
    <row r="227" spans="11:11">
      <c r="K227" s="35">
        <v>0</v>
      </c>
    </row>
    <row r="228" spans="11:11">
      <c r="K228" s="35">
        <v>0</v>
      </c>
    </row>
    <row r="229" spans="11:11">
      <c r="K229" s="35">
        <v>0</v>
      </c>
    </row>
    <row r="230" spans="11:11">
      <c r="K230" s="35">
        <v>0</v>
      </c>
    </row>
    <row r="231" spans="11:11">
      <c r="K231" s="35">
        <v>0</v>
      </c>
    </row>
    <row r="232" spans="11:11">
      <c r="K232" s="35">
        <v>0</v>
      </c>
    </row>
    <row r="233" spans="11:11">
      <c r="K233" s="35">
        <v>0</v>
      </c>
    </row>
    <row r="234" spans="11:11">
      <c r="K234" s="35">
        <v>0</v>
      </c>
    </row>
    <row r="235" spans="11:11">
      <c r="K235" s="35">
        <v>0</v>
      </c>
    </row>
    <row r="236" spans="11:11">
      <c r="K236" s="35">
        <v>0</v>
      </c>
    </row>
    <row r="237" spans="11:11">
      <c r="K237" s="35">
        <v>0</v>
      </c>
    </row>
    <row r="238" spans="11:11">
      <c r="K238" s="35">
        <v>0</v>
      </c>
    </row>
    <row r="239" spans="11:11">
      <c r="K239" s="35">
        <v>0</v>
      </c>
    </row>
    <row r="240" spans="11:11">
      <c r="K240" s="35">
        <v>0</v>
      </c>
    </row>
    <row r="241" spans="11:11">
      <c r="K241" s="35">
        <v>0</v>
      </c>
    </row>
    <row r="243" spans="11:11">
      <c r="K243" s="35">
        <v>0</v>
      </c>
    </row>
  </sheetData>
  <autoFilter ref="A1:M243" xr:uid="{1F99D535-E008-419D-8BEE-E31AF791FBE9}"/>
  <phoneticPr fontId="22"/>
  <conditionalFormatting sqref="K180:L219 K1:L178 K221:L1048576 K220:M220">
    <cfRule type="cellIs" dxfId="6" priority="7" operator="equal">
      <formula>0</formula>
    </cfRule>
  </conditionalFormatting>
  <conditionalFormatting sqref="K179:L179">
    <cfRule type="cellIs" dxfId="5" priority="1" operator="equal">
      <formula>0</formula>
    </cfRule>
  </conditionalFormatting>
  <dataValidations count="4">
    <dataValidation imeMode="halfAlpha" allowBlank="1" showInputMessage="1" showErrorMessage="1" sqref="F3:F178 K3:L176 D3:D178 D183" xr:uid="{623D18A3-E289-4BEC-8238-EDEE63646F86}"/>
    <dataValidation imeMode="halfKatakana" allowBlank="1" showInputMessage="1" showErrorMessage="1" sqref="D179:D182 D184:D219" xr:uid="{F69788E1-213D-41DE-A755-CD3030075B58}"/>
    <dataValidation imeMode="hiragana" allowBlank="1" showInputMessage="1" showErrorMessage="1" sqref="C3:C178 G3:G178 I3:J178" xr:uid="{4D12CB8C-770F-4F8E-B8C8-C8FEB705C5A7}"/>
    <dataValidation type="list" imeMode="hiragana" allowBlank="1" showInputMessage="1" sqref="H3:H178" xr:uid="{5E2CD3DD-99D2-4D3B-A658-FA68C695463A}">
      <formula1>"法人,個人"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8"/>
  <sheetViews>
    <sheetView tabSelected="1" view="pageBreakPreview" zoomScaleNormal="120" zoomScaleSheetLayoutView="100" workbookViewId="0">
      <pane xSplit="3" ySplit="2" topLeftCell="G550" activePane="bottomRight" state="frozen"/>
      <selection pane="topRight" activeCell="D1" sqref="D1"/>
      <selection pane="bottomLeft" activeCell="A3" sqref="A3"/>
      <selection pane="bottomRight" activeCell="H552" sqref="H552"/>
    </sheetView>
  </sheetViews>
  <sheetFormatPr defaultColWidth="8.625" defaultRowHeight="16.5"/>
  <cols>
    <col min="1" max="1" width="4.75" style="9" customWidth="1"/>
    <col min="2" max="2" width="11.5" style="9" customWidth="1"/>
    <col min="3" max="3" width="57.875" style="9" customWidth="1"/>
    <col min="4" max="4" width="10.125" style="9" customWidth="1"/>
    <col min="5" max="5" width="49.125" style="9" customWidth="1"/>
    <col min="6" max="6" width="13.625" style="9" customWidth="1"/>
    <col min="7" max="7" width="13.25" style="9" customWidth="1"/>
    <col min="8" max="8" width="46.25" style="9" customWidth="1"/>
    <col min="9" max="9" width="16.375" style="9" customWidth="1"/>
    <col min="10" max="10" width="14.75" style="9" customWidth="1"/>
    <col min="11" max="11" width="30.875" style="9" customWidth="1"/>
    <col min="12" max="14" width="8.625" style="10"/>
    <col min="15" max="16384" width="8.625" style="1"/>
  </cols>
  <sheetData>
    <row r="1" spans="1:15" ht="27.75" customHeight="1">
      <c r="A1" s="85" t="s">
        <v>7329</v>
      </c>
    </row>
    <row r="2" spans="1:15">
      <c r="A2" s="11" t="s">
        <v>2205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2" t="s">
        <v>11</v>
      </c>
      <c r="M2" s="12" t="s">
        <v>12</v>
      </c>
      <c r="N2" s="12" t="s">
        <v>13</v>
      </c>
    </row>
    <row r="3" spans="1:15" ht="18.75">
      <c r="A3" s="28">
        <v>1</v>
      </c>
      <c r="B3" s="28" t="s">
        <v>177</v>
      </c>
      <c r="C3" s="48" t="s">
        <v>268</v>
      </c>
      <c r="D3" s="48" t="s">
        <v>269</v>
      </c>
      <c r="E3" s="48" t="s">
        <v>4218</v>
      </c>
      <c r="F3" s="48" t="s">
        <v>270</v>
      </c>
      <c r="G3" s="48" t="s">
        <v>271</v>
      </c>
      <c r="H3" s="48" t="s">
        <v>272</v>
      </c>
      <c r="I3" s="48" t="s">
        <v>85</v>
      </c>
      <c r="J3" s="48" t="s">
        <v>273</v>
      </c>
      <c r="K3" s="48" t="s">
        <v>42</v>
      </c>
      <c r="L3" s="48"/>
      <c r="M3" s="48"/>
      <c r="N3" s="29">
        <f>SUM(L3,M3)</f>
        <v>0</v>
      </c>
      <c r="O3" s="6"/>
    </row>
    <row r="4" spans="1:15" ht="18.75">
      <c r="A4" s="28">
        <v>2</v>
      </c>
      <c r="B4" s="28" t="s">
        <v>177</v>
      </c>
      <c r="C4" s="48" t="s">
        <v>179</v>
      </c>
      <c r="D4" s="48" t="s">
        <v>180</v>
      </c>
      <c r="E4" s="48" t="s">
        <v>4214</v>
      </c>
      <c r="F4" s="48" t="s">
        <v>181</v>
      </c>
      <c r="G4" s="48"/>
      <c r="H4" s="48" t="s">
        <v>179</v>
      </c>
      <c r="I4" s="48" t="s">
        <v>14</v>
      </c>
      <c r="J4" s="48" t="s">
        <v>182</v>
      </c>
      <c r="K4" s="48" t="s">
        <v>71</v>
      </c>
      <c r="L4" s="48"/>
      <c r="M4" s="48">
        <v>0</v>
      </c>
      <c r="N4" s="29">
        <f t="shared" ref="N4:N67" si="0">SUM(L4,M4)</f>
        <v>0</v>
      </c>
      <c r="O4" s="6"/>
    </row>
    <row r="5" spans="1:15" ht="18.75">
      <c r="A5" s="28">
        <v>3</v>
      </c>
      <c r="B5" s="28" t="s">
        <v>177</v>
      </c>
      <c r="C5" s="48" t="s">
        <v>363</v>
      </c>
      <c r="D5" s="48" t="s">
        <v>364</v>
      </c>
      <c r="E5" s="48" t="s">
        <v>4223</v>
      </c>
      <c r="F5" s="48" t="s">
        <v>4173</v>
      </c>
      <c r="G5" s="48"/>
      <c r="H5" s="48" t="s">
        <v>106</v>
      </c>
      <c r="I5" s="48" t="s">
        <v>36</v>
      </c>
      <c r="J5" s="48" t="s">
        <v>107</v>
      </c>
      <c r="K5" s="48" t="s">
        <v>26</v>
      </c>
      <c r="L5" s="48"/>
      <c r="M5" s="48"/>
      <c r="N5" s="29">
        <f t="shared" si="0"/>
        <v>0</v>
      </c>
      <c r="O5" s="6"/>
    </row>
    <row r="6" spans="1:15" ht="18.75">
      <c r="A6" s="28">
        <v>4</v>
      </c>
      <c r="B6" s="28" t="s">
        <v>177</v>
      </c>
      <c r="C6" s="48" t="s">
        <v>438</v>
      </c>
      <c r="D6" s="48" t="s">
        <v>364</v>
      </c>
      <c r="E6" s="48" t="s">
        <v>4230</v>
      </c>
      <c r="F6" s="48" t="s">
        <v>439</v>
      </c>
      <c r="G6" s="48"/>
      <c r="H6" s="48" t="s">
        <v>440</v>
      </c>
      <c r="I6" s="48" t="s">
        <v>36</v>
      </c>
      <c r="J6" s="48" t="s">
        <v>107</v>
      </c>
      <c r="K6" s="48" t="s">
        <v>441</v>
      </c>
      <c r="L6" s="48">
        <v>0</v>
      </c>
      <c r="M6" s="48">
        <v>0</v>
      </c>
      <c r="N6" s="29">
        <f t="shared" si="0"/>
        <v>0</v>
      </c>
      <c r="O6" s="6"/>
    </row>
    <row r="7" spans="1:15" ht="18.75">
      <c r="A7" s="28">
        <v>5</v>
      </c>
      <c r="B7" s="28" t="s">
        <v>177</v>
      </c>
      <c r="C7" s="48" t="s">
        <v>7334</v>
      </c>
      <c r="D7" s="48" t="s">
        <v>4751</v>
      </c>
      <c r="E7" s="48" t="s">
        <v>4801</v>
      </c>
      <c r="F7" s="48" t="s">
        <v>4752</v>
      </c>
      <c r="G7" s="48"/>
      <c r="H7" s="48" t="s">
        <v>357</v>
      </c>
      <c r="I7" s="48" t="s">
        <v>14</v>
      </c>
      <c r="J7" s="48" t="s">
        <v>4753</v>
      </c>
      <c r="K7" s="48" t="s">
        <v>5344</v>
      </c>
      <c r="L7" s="48"/>
      <c r="M7" s="48"/>
      <c r="N7" s="29">
        <f t="shared" si="0"/>
        <v>0</v>
      </c>
      <c r="O7" s="6"/>
    </row>
    <row r="8" spans="1:15" ht="18.75">
      <c r="A8" s="28">
        <v>6</v>
      </c>
      <c r="B8" s="28" t="s">
        <v>177</v>
      </c>
      <c r="C8" s="48" t="s">
        <v>4207</v>
      </c>
      <c r="D8" s="48" t="s">
        <v>4208</v>
      </c>
      <c r="E8" s="48" t="s">
        <v>4802</v>
      </c>
      <c r="F8" s="48" t="s">
        <v>4209</v>
      </c>
      <c r="G8" s="48"/>
      <c r="H8" s="48" t="s">
        <v>5362</v>
      </c>
      <c r="I8" s="48" t="s">
        <v>14</v>
      </c>
      <c r="J8" s="48" t="s">
        <v>4210</v>
      </c>
      <c r="K8" s="48" t="s">
        <v>4211</v>
      </c>
      <c r="L8" s="48"/>
      <c r="M8" s="48"/>
      <c r="N8" s="29">
        <f t="shared" si="0"/>
        <v>0</v>
      </c>
      <c r="O8" s="6"/>
    </row>
    <row r="9" spans="1:15" ht="18.75">
      <c r="A9" s="28">
        <v>7</v>
      </c>
      <c r="B9" s="28" t="s">
        <v>177</v>
      </c>
      <c r="C9" s="48" t="s">
        <v>4100</v>
      </c>
      <c r="D9" s="48" t="s">
        <v>265</v>
      </c>
      <c r="E9" s="48" t="s">
        <v>4220</v>
      </c>
      <c r="F9" s="48" t="s">
        <v>283</v>
      </c>
      <c r="G9" s="48"/>
      <c r="H9" s="48" t="s">
        <v>284</v>
      </c>
      <c r="I9" s="48" t="s">
        <v>15</v>
      </c>
      <c r="J9" s="48" t="s">
        <v>284</v>
      </c>
      <c r="K9" s="48" t="s">
        <v>34</v>
      </c>
      <c r="L9" s="48"/>
      <c r="M9" s="48"/>
      <c r="N9" s="29">
        <f t="shared" si="0"/>
        <v>0</v>
      </c>
      <c r="O9" s="6"/>
    </row>
    <row r="10" spans="1:15" ht="18.75">
      <c r="A10" s="28">
        <v>8</v>
      </c>
      <c r="B10" s="28" t="s">
        <v>177</v>
      </c>
      <c r="C10" s="48" t="s">
        <v>264</v>
      </c>
      <c r="D10" s="48" t="s">
        <v>265</v>
      </c>
      <c r="E10" s="48" t="s">
        <v>4228</v>
      </c>
      <c r="F10" s="48" t="s">
        <v>266</v>
      </c>
      <c r="G10" s="48"/>
      <c r="H10" s="48" t="s">
        <v>267</v>
      </c>
      <c r="I10" s="48" t="s">
        <v>36</v>
      </c>
      <c r="J10" s="48" t="s">
        <v>410</v>
      </c>
      <c r="K10" s="48" t="s">
        <v>26</v>
      </c>
      <c r="L10" s="48"/>
      <c r="M10" s="48"/>
      <c r="N10" s="29">
        <f t="shared" si="0"/>
        <v>0</v>
      </c>
      <c r="O10" s="6"/>
    </row>
    <row r="11" spans="1:15" ht="18.75">
      <c r="A11" s="28">
        <v>9</v>
      </c>
      <c r="B11" s="28" t="s">
        <v>177</v>
      </c>
      <c r="C11" s="48" t="s">
        <v>218</v>
      </c>
      <c r="D11" s="48" t="s">
        <v>219</v>
      </c>
      <c r="E11" s="48" t="s">
        <v>4217</v>
      </c>
      <c r="F11" s="48" t="s">
        <v>220</v>
      </c>
      <c r="G11" s="48" t="s">
        <v>221</v>
      </c>
      <c r="H11" s="48" t="s">
        <v>222</v>
      </c>
      <c r="I11" s="48" t="s">
        <v>14</v>
      </c>
      <c r="J11" s="48" t="s">
        <v>223</v>
      </c>
      <c r="K11" s="48" t="s">
        <v>224</v>
      </c>
      <c r="L11" s="48"/>
      <c r="M11" s="48"/>
      <c r="N11" s="29">
        <f t="shared" si="0"/>
        <v>0</v>
      </c>
      <c r="O11" s="6"/>
    </row>
    <row r="12" spans="1:15" ht="18.75">
      <c r="A12" s="28">
        <v>10</v>
      </c>
      <c r="B12" s="28" t="s">
        <v>177</v>
      </c>
      <c r="C12" s="48" t="s">
        <v>5775</v>
      </c>
      <c r="D12" s="48" t="s">
        <v>219</v>
      </c>
      <c r="E12" s="48" t="s">
        <v>5776</v>
      </c>
      <c r="F12" s="48" t="s">
        <v>5777</v>
      </c>
      <c r="G12" s="48"/>
      <c r="H12" s="48" t="s">
        <v>5778</v>
      </c>
      <c r="I12" s="48"/>
      <c r="J12" s="48" t="s">
        <v>5784</v>
      </c>
      <c r="K12" s="48" t="s">
        <v>5779</v>
      </c>
      <c r="L12" s="48">
        <v>4</v>
      </c>
      <c r="M12" s="48"/>
      <c r="N12" s="29">
        <f t="shared" si="0"/>
        <v>4</v>
      </c>
      <c r="O12" s="6"/>
    </row>
    <row r="13" spans="1:15" ht="18.75">
      <c r="A13" s="28">
        <v>11</v>
      </c>
      <c r="B13" s="28" t="s">
        <v>177</v>
      </c>
      <c r="C13" s="48" t="s">
        <v>291</v>
      </c>
      <c r="D13" s="48" t="s">
        <v>292</v>
      </c>
      <c r="E13" s="48" t="s">
        <v>4221</v>
      </c>
      <c r="F13" s="48" t="s">
        <v>293</v>
      </c>
      <c r="G13" s="48"/>
      <c r="H13" s="48" t="s">
        <v>294</v>
      </c>
      <c r="I13" s="48" t="s">
        <v>14</v>
      </c>
      <c r="J13" s="48" t="s">
        <v>295</v>
      </c>
      <c r="K13" s="48" t="s">
        <v>75</v>
      </c>
      <c r="L13" s="48"/>
      <c r="M13" s="48"/>
      <c r="N13" s="29">
        <f t="shared" si="0"/>
        <v>0</v>
      </c>
      <c r="O13" s="6"/>
    </row>
    <row r="14" spans="1:15" ht="18.75">
      <c r="A14" s="28">
        <v>12</v>
      </c>
      <c r="B14" s="28" t="s">
        <v>177</v>
      </c>
      <c r="C14" s="48" t="s">
        <v>184</v>
      </c>
      <c r="D14" s="48" t="s">
        <v>185</v>
      </c>
      <c r="E14" s="48" t="s">
        <v>4215</v>
      </c>
      <c r="F14" s="48" t="s">
        <v>186</v>
      </c>
      <c r="G14" s="48" t="s">
        <v>187</v>
      </c>
      <c r="H14" s="48" t="s">
        <v>188</v>
      </c>
      <c r="I14" s="48" t="s">
        <v>36</v>
      </c>
      <c r="J14" s="48" t="s">
        <v>7148</v>
      </c>
      <c r="K14" s="48" t="s">
        <v>26</v>
      </c>
      <c r="L14" s="48"/>
      <c r="M14" s="48"/>
      <c r="N14" s="29">
        <f t="shared" si="0"/>
        <v>0</v>
      </c>
      <c r="O14" s="6"/>
    </row>
    <row r="15" spans="1:15" ht="18.75">
      <c r="A15" s="28">
        <v>13</v>
      </c>
      <c r="B15" s="28" t="s">
        <v>177</v>
      </c>
      <c r="C15" s="48" t="s">
        <v>274</v>
      </c>
      <c r="D15" s="48" t="s">
        <v>194</v>
      </c>
      <c r="E15" s="48" t="s">
        <v>4219</v>
      </c>
      <c r="F15" s="48" t="s">
        <v>261</v>
      </c>
      <c r="G15" s="48"/>
      <c r="H15" s="48" t="s">
        <v>274</v>
      </c>
      <c r="I15" s="48" t="s">
        <v>14</v>
      </c>
      <c r="J15" s="48" t="s">
        <v>275</v>
      </c>
      <c r="K15" s="48" t="s">
        <v>47</v>
      </c>
      <c r="L15" s="48"/>
      <c r="M15" s="48"/>
      <c r="N15" s="29">
        <f t="shared" si="0"/>
        <v>0</v>
      </c>
      <c r="O15" s="6"/>
    </row>
    <row r="16" spans="1:15" ht="18.75">
      <c r="A16" s="28">
        <v>14</v>
      </c>
      <c r="B16" s="28" t="s">
        <v>177</v>
      </c>
      <c r="C16" s="48" t="s">
        <v>436</v>
      </c>
      <c r="D16" s="48" t="s">
        <v>259</v>
      </c>
      <c r="E16" s="48" t="s">
        <v>4229</v>
      </c>
      <c r="F16" s="48" t="s">
        <v>183</v>
      </c>
      <c r="G16" s="48"/>
      <c r="H16" s="48" t="s">
        <v>437</v>
      </c>
      <c r="I16" s="48" t="s">
        <v>14</v>
      </c>
      <c r="J16" s="48" t="s">
        <v>5785</v>
      </c>
      <c r="K16" s="48" t="s">
        <v>5292</v>
      </c>
      <c r="L16" s="48">
        <v>0</v>
      </c>
      <c r="M16" s="48">
        <v>0</v>
      </c>
      <c r="N16" s="29">
        <f t="shared" si="0"/>
        <v>0</v>
      </c>
      <c r="O16" s="6"/>
    </row>
    <row r="17" spans="1:15" ht="18.75">
      <c r="A17" s="28">
        <v>15</v>
      </c>
      <c r="B17" s="28" t="s">
        <v>177</v>
      </c>
      <c r="C17" s="48" t="s">
        <v>5345</v>
      </c>
      <c r="D17" s="48" t="s">
        <v>406</v>
      </c>
      <c r="E17" s="48" t="s">
        <v>4226</v>
      </c>
      <c r="F17" s="48" t="s">
        <v>407</v>
      </c>
      <c r="G17" s="48"/>
      <c r="H17" s="48" t="s">
        <v>398</v>
      </c>
      <c r="I17" s="48" t="s">
        <v>36</v>
      </c>
      <c r="J17" s="48" t="s">
        <v>7149</v>
      </c>
      <c r="K17" s="48" t="s">
        <v>27</v>
      </c>
      <c r="L17" s="48"/>
      <c r="M17" s="48"/>
      <c r="N17" s="29">
        <f t="shared" si="0"/>
        <v>0</v>
      </c>
      <c r="O17" s="6"/>
    </row>
    <row r="18" spans="1:15" ht="18.75">
      <c r="A18" s="28">
        <v>16</v>
      </c>
      <c r="B18" s="28" t="s">
        <v>177</v>
      </c>
      <c r="C18" s="48" t="s">
        <v>408</v>
      </c>
      <c r="D18" s="48" t="s">
        <v>406</v>
      </c>
      <c r="E18" s="48" t="s">
        <v>4227</v>
      </c>
      <c r="F18" s="48" t="s">
        <v>210</v>
      </c>
      <c r="G18" s="48"/>
      <c r="H18" s="48" t="s">
        <v>398</v>
      </c>
      <c r="I18" s="48" t="s">
        <v>36</v>
      </c>
      <c r="J18" s="48" t="s">
        <v>4102</v>
      </c>
      <c r="K18" s="48" t="s">
        <v>409</v>
      </c>
      <c r="L18" s="48"/>
      <c r="M18" s="48"/>
      <c r="N18" s="29">
        <f t="shared" si="0"/>
        <v>0</v>
      </c>
      <c r="O18" s="6"/>
    </row>
    <row r="19" spans="1:15" ht="18.75">
      <c r="A19" s="28">
        <v>17</v>
      </c>
      <c r="B19" s="28" t="s">
        <v>177</v>
      </c>
      <c r="C19" s="48" t="s">
        <v>4803</v>
      </c>
      <c r="D19" s="48" t="s">
        <v>406</v>
      </c>
      <c r="E19" s="48" t="s">
        <v>7150</v>
      </c>
      <c r="F19" s="48" t="s">
        <v>7151</v>
      </c>
      <c r="G19" s="48"/>
      <c r="H19" s="48" t="s">
        <v>7152</v>
      </c>
      <c r="I19" s="48" t="s">
        <v>14</v>
      </c>
      <c r="J19" s="48" t="s">
        <v>7153</v>
      </c>
      <c r="K19" s="48"/>
      <c r="L19" s="48"/>
      <c r="M19" s="48"/>
      <c r="N19" s="29">
        <f t="shared" si="0"/>
        <v>0</v>
      </c>
      <c r="O19" s="6"/>
    </row>
    <row r="20" spans="1:15" ht="18.75">
      <c r="A20" s="28">
        <v>18</v>
      </c>
      <c r="B20" s="28" t="s">
        <v>177</v>
      </c>
      <c r="C20" s="48" t="s">
        <v>332</v>
      </c>
      <c r="D20" s="48" t="s">
        <v>308</v>
      </c>
      <c r="E20" s="48" t="s">
        <v>4222</v>
      </c>
      <c r="F20" s="48" t="s">
        <v>333</v>
      </c>
      <c r="G20" s="48" t="s">
        <v>334</v>
      </c>
      <c r="H20" s="48" t="s">
        <v>178</v>
      </c>
      <c r="I20" s="48" t="s">
        <v>1</v>
      </c>
      <c r="J20" s="48" t="s">
        <v>335</v>
      </c>
      <c r="K20" s="48" t="s">
        <v>42</v>
      </c>
      <c r="L20" s="48"/>
      <c r="M20" s="48"/>
      <c r="N20" s="29">
        <f t="shared" si="0"/>
        <v>0</v>
      </c>
      <c r="O20" s="6"/>
    </row>
    <row r="21" spans="1:15" ht="18.75">
      <c r="A21" s="28">
        <v>19</v>
      </c>
      <c r="B21" s="28" t="s">
        <v>177</v>
      </c>
      <c r="C21" s="48" t="s">
        <v>399</v>
      </c>
      <c r="D21" s="48" t="s">
        <v>217</v>
      </c>
      <c r="E21" s="48" t="s">
        <v>4225</v>
      </c>
      <c r="F21" s="48" t="s">
        <v>400</v>
      </c>
      <c r="G21" s="48"/>
      <c r="H21" s="48" t="s">
        <v>398</v>
      </c>
      <c r="I21" s="48" t="s">
        <v>36</v>
      </c>
      <c r="J21" s="48" t="s">
        <v>7149</v>
      </c>
      <c r="K21" s="48" t="s">
        <v>26</v>
      </c>
      <c r="L21" s="48"/>
      <c r="M21" s="48"/>
      <c r="N21" s="29">
        <f t="shared" si="0"/>
        <v>0</v>
      </c>
      <c r="O21" s="6"/>
    </row>
    <row r="22" spans="1:15" ht="18.75">
      <c r="A22" s="28">
        <v>20</v>
      </c>
      <c r="B22" s="28" t="s">
        <v>177</v>
      </c>
      <c r="C22" s="48" t="s">
        <v>391</v>
      </c>
      <c r="D22" s="48" t="s">
        <v>211</v>
      </c>
      <c r="E22" s="48" t="s">
        <v>4224</v>
      </c>
      <c r="F22" s="48" t="s">
        <v>212</v>
      </c>
      <c r="G22" s="48" t="s">
        <v>212</v>
      </c>
      <c r="H22" s="48" t="s">
        <v>178</v>
      </c>
      <c r="I22" s="48" t="s">
        <v>1</v>
      </c>
      <c r="J22" s="48" t="s">
        <v>7154</v>
      </c>
      <c r="K22" s="48" t="s">
        <v>82</v>
      </c>
      <c r="L22" s="48"/>
      <c r="M22" s="48"/>
      <c r="N22" s="29">
        <f t="shared" si="0"/>
        <v>0</v>
      </c>
      <c r="O22" s="6"/>
    </row>
    <row r="23" spans="1:15" ht="18.75">
      <c r="A23" s="28">
        <v>21</v>
      </c>
      <c r="B23" s="28" t="s">
        <v>177</v>
      </c>
      <c r="C23" s="48" t="s">
        <v>195</v>
      </c>
      <c r="D23" s="48" t="s">
        <v>196</v>
      </c>
      <c r="E23" s="48" t="s">
        <v>4216</v>
      </c>
      <c r="F23" s="48" t="s">
        <v>197</v>
      </c>
      <c r="G23" s="48" t="s">
        <v>197</v>
      </c>
      <c r="H23" s="48" t="s">
        <v>178</v>
      </c>
      <c r="I23" s="48" t="s">
        <v>1</v>
      </c>
      <c r="J23" s="48" t="s">
        <v>198</v>
      </c>
      <c r="K23" s="48" t="s">
        <v>82</v>
      </c>
      <c r="L23" s="48"/>
      <c r="M23" s="48"/>
      <c r="N23" s="29">
        <f t="shared" si="0"/>
        <v>0</v>
      </c>
      <c r="O23" s="6"/>
    </row>
    <row r="24" spans="1:15" ht="18.75">
      <c r="A24" s="28">
        <v>22</v>
      </c>
      <c r="B24" s="28" t="s">
        <v>177</v>
      </c>
      <c r="C24" s="48" t="s">
        <v>5302</v>
      </c>
      <c r="D24" s="48" t="s">
        <v>345</v>
      </c>
      <c r="E24" s="48" t="s">
        <v>4241</v>
      </c>
      <c r="F24" s="48" t="s">
        <v>346</v>
      </c>
      <c r="G24" s="48" t="s">
        <v>347</v>
      </c>
      <c r="H24" s="48" t="s">
        <v>348</v>
      </c>
      <c r="I24" s="48" t="s">
        <v>14</v>
      </c>
      <c r="J24" s="48" t="s">
        <v>349</v>
      </c>
      <c r="K24" s="48" t="s">
        <v>4101</v>
      </c>
      <c r="L24" s="48">
        <v>0</v>
      </c>
      <c r="M24" s="48"/>
      <c r="N24" s="29">
        <f t="shared" si="0"/>
        <v>0</v>
      </c>
      <c r="O24" s="6"/>
    </row>
    <row r="25" spans="1:15" ht="18.75">
      <c r="A25" s="28">
        <v>23</v>
      </c>
      <c r="B25" s="28" t="s">
        <v>177</v>
      </c>
      <c r="C25" s="48" t="s">
        <v>432</v>
      </c>
      <c r="D25" s="48" t="s">
        <v>4772</v>
      </c>
      <c r="E25" s="48" t="s">
        <v>4249</v>
      </c>
      <c r="F25" s="48" t="s">
        <v>433</v>
      </c>
      <c r="G25" s="48"/>
      <c r="H25" s="48" t="s">
        <v>434</v>
      </c>
      <c r="I25" s="48" t="s">
        <v>36</v>
      </c>
      <c r="J25" s="48" t="s">
        <v>2762</v>
      </c>
      <c r="K25" s="48" t="s">
        <v>435</v>
      </c>
      <c r="L25" s="48"/>
      <c r="M25" s="48"/>
      <c r="N25" s="29">
        <f t="shared" si="0"/>
        <v>0</v>
      </c>
      <c r="O25" s="6"/>
    </row>
    <row r="26" spans="1:15" ht="18.75">
      <c r="A26" s="28">
        <v>24</v>
      </c>
      <c r="B26" s="28" t="s">
        <v>177</v>
      </c>
      <c r="C26" s="48" t="s">
        <v>328</v>
      </c>
      <c r="D26" s="48" t="s">
        <v>317</v>
      </c>
      <c r="E26" s="48" t="s">
        <v>4804</v>
      </c>
      <c r="F26" s="48" t="s">
        <v>464</v>
      </c>
      <c r="G26" s="48"/>
      <c r="H26" s="48" t="s">
        <v>465</v>
      </c>
      <c r="I26" s="48" t="s">
        <v>14</v>
      </c>
      <c r="J26" s="48" t="s">
        <v>329</v>
      </c>
      <c r="K26" s="48" t="s">
        <v>466</v>
      </c>
      <c r="L26" s="48"/>
      <c r="M26" s="48"/>
      <c r="N26" s="29">
        <f t="shared" si="0"/>
        <v>0</v>
      </c>
      <c r="O26" s="6"/>
    </row>
    <row r="27" spans="1:15" ht="18.75">
      <c r="A27" s="28">
        <v>25</v>
      </c>
      <c r="B27" s="28" t="s">
        <v>177</v>
      </c>
      <c r="C27" s="48" t="s">
        <v>5780</v>
      </c>
      <c r="D27" s="48" t="s">
        <v>317</v>
      </c>
      <c r="E27" s="48" t="s">
        <v>7330</v>
      </c>
      <c r="F27" s="48" t="s">
        <v>5781</v>
      </c>
      <c r="G27" s="48"/>
      <c r="H27" s="48" t="s">
        <v>7345</v>
      </c>
      <c r="I27" s="48" t="s">
        <v>36</v>
      </c>
      <c r="J27" s="48" t="s">
        <v>7346</v>
      </c>
      <c r="K27" s="48" t="s">
        <v>26</v>
      </c>
      <c r="L27" s="48"/>
      <c r="M27" s="48"/>
      <c r="N27" s="29">
        <f t="shared" si="0"/>
        <v>0</v>
      </c>
      <c r="O27" s="6"/>
    </row>
    <row r="28" spans="1:15" ht="18.75">
      <c r="A28" s="28">
        <v>26</v>
      </c>
      <c r="B28" s="28" t="s">
        <v>177</v>
      </c>
      <c r="C28" s="48" t="s">
        <v>205</v>
      </c>
      <c r="D28" s="48" t="s">
        <v>199</v>
      </c>
      <c r="E28" s="48" t="s">
        <v>5650</v>
      </c>
      <c r="F28" s="48" t="s">
        <v>7331</v>
      </c>
      <c r="G28" s="48"/>
      <c r="H28" s="48" t="s">
        <v>205</v>
      </c>
      <c r="I28" s="48" t="s">
        <v>14</v>
      </c>
      <c r="J28" s="48" t="s">
        <v>5651</v>
      </c>
      <c r="K28" s="48" t="s">
        <v>66</v>
      </c>
      <c r="L28" s="48"/>
      <c r="M28" s="48"/>
      <c r="N28" s="29">
        <f t="shared" si="0"/>
        <v>0</v>
      </c>
      <c r="O28" s="6"/>
    </row>
    <row r="29" spans="1:15" ht="18.75">
      <c r="A29" s="28">
        <v>27</v>
      </c>
      <c r="B29" s="28" t="s">
        <v>177</v>
      </c>
      <c r="C29" s="48" t="s">
        <v>249</v>
      </c>
      <c r="D29" s="48" t="s">
        <v>199</v>
      </c>
      <c r="E29" s="48" t="s">
        <v>4232</v>
      </c>
      <c r="F29" s="48" t="s">
        <v>250</v>
      </c>
      <c r="G29" s="48" t="s">
        <v>251</v>
      </c>
      <c r="H29" s="48" t="s">
        <v>249</v>
      </c>
      <c r="I29" s="48" t="s">
        <v>14</v>
      </c>
      <c r="J29" s="48" t="s">
        <v>4099</v>
      </c>
      <c r="K29" s="48" t="s">
        <v>32</v>
      </c>
      <c r="L29" s="48"/>
      <c r="M29" s="48"/>
      <c r="N29" s="29">
        <f t="shared" si="0"/>
        <v>0</v>
      </c>
      <c r="O29" s="6"/>
    </row>
    <row r="30" spans="1:15" ht="18.75">
      <c r="A30" s="28">
        <v>28</v>
      </c>
      <c r="B30" s="28" t="s">
        <v>177</v>
      </c>
      <c r="C30" s="48" t="s">
        <v>358</v>
      </c>
      <c r="D30" s="48" t="s">
        <v>199</v>
      </c>
      <c r="E30" s="48" t="s">
        <v>4242</v>
      </c>
      <c r="F30" s="48" t="s">
        <v>359</v>
      </c>
      <c r="G30" s="48" t="s">
        <v>360</v>
      </c>
      <c r="H30" s="48" t="s">
        <v>361</v>
      </c>
      <c r="I30" s="48" t="s">
        <v>36</v>
      </c>
      <c r="J30" s="48" t="s">
        <v>4099</v>
      </c>
      <c r="K30" s="48" t="s">
        <v>26</v>
      </c>
      <c r="L30" s="48"/>
      <c r="M30" s="48"/>
      <c r="N30" s="29">
        <f t="shared" si="0"/>
        <v>0</v>
      </c>
      <c r="O30" s="6"/>
    </row>
    <row r="31" spans="1:15" ht="18.75">
      <c r="A31" s="28">
        <v>29</v>
      </c>
      <c r="B31" s="28" t="s">
        <v>177</v>
      </c>
      <c r="C31" s="48" t="s">
        <v>443</v>
      </c>
      <c r="D31" s="48" t="s">
        <v>199</v>
      </c>
      <c r="E31" s="48" t="s">
        <v>4250</v>
      </c>
      <c r="F31" s="48" t="s">
        <v>444</v>
      </c>
      <c r="G31" s="48"/>
      <c r="H31" s="48" t="s">
        <v>445</v>
      </c>
      <c r="I31" s="48" t="s">
        <v>15</v>
      </c>
      <c r="J31" s="48" t="s">
        <v>445</v>
      </c>
      <c r="K31" s="48" t="s">
        <v>19</v>
      </c>
      <c r="L31" s="48">
        <v>0</v>
      </c>
      <c r="M31" s="48">
        <v>0</v>
      </c>
      <c r="N31" s="29">
        <f t="shared" si="0"/>
        <v>0</v>
      </c>
      <c r="O31" s="6"/>
    </row>
    <row r="32" spans="1:15" ht="18.75">
      <c r="A32" s="28">
        <v>30</v>
      </c>
      <c r="B32" s="28" t="s">
        <v>177</v>
      </c>
      <c r="C32" s="48" t="s">
        <v>4143</v>
      </c>
      <c r="D32" s="48" t="s">
        <v>199</v>
      </c>
      <c r="E32" s="48" t="s">
        <v>4805</v>
      </c>
      <c r="F32" s="48" t="s">
        <v>4202</v>
      </c>
      <c r="G32" s="48"/>
      <c r="H32" s="48" t="s">
        <v>4144</v>
      </c>
      <c r="I32" s="48" t="s">
        <v>15</v>
      </c>
      <c r="J32" s="48" t="s">
        <v>4144</v>
      </c>
      <c r="K32" s="48" t="s">
        <v>26</v>
      </c>
      <c r="L32" s="48"/>
      <c r="M32" s="48"/>
      <c r="N32" s="29">
        <f t="shared" si="0"/>
        <v>0</v>
      </c>
      <c r="O32" s="6"/>
    </row>
    <row r="33" spans="1:15" ht="18.75">
      <c r="A33" s="28">
        <v>31</v>
      </c>
      <c r="B33" s="28" t="s">
        <v>177</v>
      </c>
      <c r="C33" s="48" t="s">
        <v>4723</v>
      </c>
      <c r="D33" s="48" t="s">
        <v>199</v>
      </c>
      <c r="E33" s="48" t="s">
        <v>4806</v>
      </c>
      <c r="F33" s="48" t="s">
        <v>4762</v>
      </c>
      <c r="G33" s="48"/>
      <c r="H33" s="48" t="s">
        <v>4722</v>
      </c>
      <c r="I33" s="48" t="s">
        <v>15</v>
      </c>
      <c r="J33" s="48" t="s">
        <v>4722</v>
      </c>
      <c r="K33" s="48" t="s">
        <v>128</v>
      </c>
      <c r="L33" s="48"/>
      <c r="M33" s="48"/>
      <c r="N33" s="29">
        <f t="shared" si="0"/>
        <v>0</v>
      </c>
      <c r="O33" s="6"/>
    </row>
    <row r="34" spans="1:15" ht="18.75">
      <c r="A34" s="28">
        <v>32</v>
      </c>
      <c r="B34" s="28" t="s">
        <v>177</v>
      </c>
      <c r="C34" s="48" t="s">
        <v>225</v>
      </c>
      <c r="D34" s="48" t="s">
        <v>226</v>
      </c>
      <c r="E34" s="48" t="s">
        <v>4231</v>
      </c>
      <c r="F34" s="48" t="s">
        <v>227</v>
      </c>
      <c r="G34" s="48" t="s">
        <v>228</v>
      </c>
      <c r="H34" s="48" t="s">
        <v>229</v>
      </c>
      <c r="I34" s="48" t="s">
        <v>15</v>
      </c>
      <c r="J34" s="48" t="s">
        <v>229</v>
      </c>
      <c r="K34" s="48" t="s">
        <v>47</v>
      </c>
      <c r="L34" s="48"/>
      <c r="M34" s="48"/>
      <c r="N34" s="29">
        <f t="shared" si="0"/>
        <v>0</v>
      </c>
      <c r="O34" s="6"/>
    </row>
    <row r="35" spans="1:15" ht="18.75">
      <c r="A35" s="28">
        <v>33</v>
      </c>
      <c r="B35" s="28" t="s">
        <v>177</v>
      </c>
      <c r="C35" s="48" t="s">
        <v>278</v>
      </c>
      <c r="D35" s="48" t="s">
        <v>226</v>
      </c>
      <c r="E35" s="48" t="s">
        <v>4233</v>
      </c>
      <c r="F35" s="48" t="s">
        <v>279</v>
      </c>
      <c r="G35" s="48"/>
      <c r="H35" s="48" t="s">
        <v>280</v>
      </c>
      <c r="I35" s="48" t="s">
        <v>14</v>
      </c>
      <c r="J35" s="48" t="s">
        <v>281</v>
      </c>
      <c r="K35" s="48" t="s">
        <v>282</v>
      </c>
      <c r="L35" s="48">
        <v>19</v>
      </c>
      <c r="M35" s="48"/>
      <c r="N35" s="29">
        <f t="shared" si="0"/>
        <v>19</v>
      </c>
      <c r="O35" s="6"/>
    </row>
    <row r="36" spans="1:15" ht="18.75">
      <c r="A36" s="28">
        <v>34</v>
      </c>
      <c r="B36" s="28" t="s">
        <v>177</v>
      </c>
      <c r="C36" s="48" t="s">
        <v>350</v>
      </c>
      <c r="D36" s="48" t="s">
        <v>226</v>
      </c>
      <c r="E36" s="48" t="s">
        <v>4745</v>
      </c>
      <c r="F36" s="48" t="s">
        <v>351</v>
      </c>
      <c r="G36" s="48"/>
      <c r="H36" s="48" t="s">
        <v>352</v>
      </c>
      <c r="I36" s="48" t="s">
        <v>15</v>
      </c>
      <c r="J36" s="48" t="s">
        <v>352</v>
      </c>
      <c r="K36" s="48" t="s">
        <v>37</v>
      </c>
      <c r="L36" s="48">
        <v>19</v>
      </c>
      <c r="M36" s="48"/>
      <c r="N36" s="29">
        <f t="shared" si="0"/>
        <v>19</v>
      </c>
      <c r="O36" s="6"/>
    </row>
    <row r="37" spans="1:15" ht="18.75">
      <c r="A37" s="28">
        <v>35</v>
      </c>
      <c r="B37" s="28" t="s">
        <v>177</v>
      </c>
      <c r="C37" s="48" t="s">
        <v>380</v>
      </c>
      <c r="D37" s="48" t="s">
        <v>226</v>
      </c>
      <c r="E37" s="48" t="s">
        <v>4235</v>
      </c>
      <c r="F37" s="48" t="s">
        <v>381</v>
      </c>
      <c r="G37" s="48" t="s">
        <v>382</v>
      </c>
      <c r="H37" s="48" t="s">
        <v>383</v>
      </c>
      <c r="I37" s="48" t="s">
        <v>15</v>
      </c>
      <c r="J37" s="48" t="s">
        <v>383</v>
      </c>
      <c r="K37" s="48" t="s">
        <v>62</v>
      </c>
      <c r="L37" s="48">
        <v>0</v>
      </c>
      <c r="M37" s="48">
        <v>0</v>
      </c>
      <c r="N37" s="29">
        <f t="shared" si="0"/>
        <v>0</v>
      </c>
      <c r="O37" s="6"/>
    </row>
    <row r="38" spans="1:15" ht="18.75">
      <c r="A38" s="28">
        <v>36</v>
      </c>
      <c r="B38" s="28" t="s">
        <v>177</v>
      </c>
      <c r="C38" s="48" t="s">
        <v>403</v>
      </c>
      <c r="D38" s="48" t="s">
        <v>226</v>
      </c>
      <c r="E38" s="48" t="s">
        <v>4246</v>
      </c>
      <c r="F38" s="48" t="s">
        <v>405</v>
      </c>
      <c r="G38" s="48"/>
      <c r="H38" s="48" t="s">
        <v>404</v>
      </c>
      <c r="I38" s="48" t="s">
        <v>14</v>
      </c>
      <c r="J38" s="48" t="s">
        <v>376</v>
      </c>
      <c r="K38" s="48" t="s">
        <v>377</v>
      </c>
      <c r="L38" s="48"/>
      <c r="M38" s="48"/>
      <c r="N38" s="29">
        <f t="shared" si="0"/>
        <v>0</v>
      </c>
      <c r="O38" s="6"/>
    </row>
    <row r="39" spans="1:15" ht="18.75">
      <c r="A39" s="28">
        <v>37</v>
      </c>
      <c r="B39" s="28" t="s">
        <v>177</v>
      </c>
      <c r="C39" s="48" t="s">
        <v>309</v>
      </c>
      <c r="D39" s="48" t="s">
        <v>226</v>
      </c>
      <c r="E39" s="48" t="s">
        <v>4247</v>
      </c>
      <c r="F39" s="48" t="s">
        <v>413</v>
      </c>
      <c r="G39" s="48"/>
      <c r="H39" s="48" t="s">
        <v>414</v>
      </c>
      <c r="I39" s="48" t="s">
        <v>14</v>
      </c>
      <c r="J39" s="48" t="s">
        <v>415</v>
      </c>
      <c r="K39" s="48" t="s">
        <v>1653</v>
      </c>
      <c r="L39" s="48"/>
      <c r="M39" s="48"/>
      <c r="N39" s="29">
        <f t="shared" si="0"/>
        <v>0</v>
      </c>
      <c r="O39" s="6"/>
    </row>
    <row r="40" spans="1:15" ht="18.75">
      <c r="A40" s="28">
        <v>38</v>
      </c>
      <c r="B40" s="28" t="s">
        <v>177</v>
      </c>
      <c r="C40" s="48" t="s">
        <v>411</v>
      </c>
      <c r="D40" s="48" t="s">
        <v>226</v>
      </c>
      <c r="E40" s="48" t="s">
        <v>4252</v>
      </c>
      <c r="F40" s="48" t="s">
        <v>4175</v>
      </c>
      <c r="G40" s="48"/>
      <c r="H40" s="48" t="s">
        <v>451</v>
      </c>
      <c r="I40" s="48" t="s">
        <v>14</v>
      </c>
      <c r="J40" s="48" t="s">
        <v>412</v>
      </c>
      <c r="K40" s="48" t="s">
        <v>23</v>
      </c>
      <c r="L40" s="48"/>
      <c r="M40" s="48"/>
      <c r="N40" s="29">
        <f t="shared" si="0"/>
        <v>0</v>
      </c>
      <c r="O40" s="6"/>
    </row>
    <row r="41" spans="1:15" ht="18.75">
      <c r="A41" s="28">
        <v>39</v>
      </c>
      <c r="B41" s="28" t="s">
        <v>177</v>
      </c>
      <c r="C41" s="48" t="s">
        <v>462</v>
      </c>
      <c r="D41" s="48" t="s">
        <v>226</v>
      </c>
      <c r="E41" s="48" t="s">
        <v>4807</v>
      </c>
      <c r="F41" s="48" t="s">
        <v>463</v>
      </c>
      <c r="G41" s="48"/>
      <c r="H41" s="48" t="s">
        <v>7202</v>
      </c>
      <c r="I41" s="48" t="s">
        <v>15</v>
      </c>
      <c r="J41" s="48" t="s">
        <v>7202</v>
      </c>
      <c r="K41" s="48" t="s">
        <v>29</v>
      </c>
      <c r="L41" s="48"/>
      <c r="M41" s="48"/>
      <c r="N41" s="29">
        <f t="shared" si="0"/>
        <v>0</v>
      </c>
      <c r="O41" s="6"/>
    </row>
    <row r="42" spans="1:15" ht="18.75">
      <c r="A42" s="28">
        <v>40</v>
      </c>
      <c r="B42" s="28" t="s">
        <v>177</v>
      </c>
      <c r="C42" s="48" t="s">
        <v>4103</v>
      </c>
      <c r="D42" s="48" t="s">
        <v>226</v>
      </c>
      <c r="E42" s="48" t="s">
        <v>4808</v>
      </c>
      <c r="F42" s="48" t="s">
        <v>4104</v>
      </c>
      <c r="G42" s="48"/>
      <c r="H42" s="48" t="s">
        <v>5310</v>
      </c>
      <c r="I42" s="48" t="s">
        <v>14</v>
      </c>
      <c r="J42" s="48" t="s">
        <v>4105</v>
      </c>
      <c r="K42" s="48" t="s">
        <v>19</v>
      </c>
      <c r="L42" s="48"/>
      <c r="M42" s="48"/>
      <c r="N42" s="29">
        <f t="shared" si="0"/>
        <v>0</v>
      </c>
      <c r="O42" s="6"/>
    </row>
    <row r="43" spans="1:15" ht="18.75">
      <c r="A43" s="28">
        <v>41</v>
      </c>
      <c r="B43" s="28" t="s">
        <v>177</v>
      </c>
      <c r="C43" s="48" t="s">
        <v>5346</v>
      </c>
      <c r="D43" s="48" t="s">
        <v>226</v>
      </c>
      <c r="E43" s="48" t="s">
        <v>5347</v>
      </c>
      <c r="F43" s="48" t="s">
        <v>5348</v>
      </c>
      <c r="G43" s="48"/>
      <c r="H43" s="48" t="s">
        <v>5349</v>
      </c>
      <c r="I43" s="48" t="s">
        <v>15</v>
      </c>
      <c r="J43" s="48" t="s">
        <v>5349</v>
      </c>
      <c r="K43" s="48" t="s">
        <v>23</v>
      </c>
      <c r="L43" s="48"/>
      <c r="M43" s="48"/>
      <c r="N43" s="29">
        <f t="shared" si="0"/>
        <v>0</v>
      </c>
      <c r="O43" s="6"/>
    </row>
    <row r="44" spans="1:15" ht="18.75">
      <c r="A44" s="28">
        <v>42</v>
      </c>
      <c r="B44" s="28" t="s">
        <v>177</v>
      </c>
      <c r="C44" s="48" t="s">
        <v>5454</v>
      </c>
      <c r="D44" s="48" t="s">
        <v>226</v>
      </c>
      <c r="E44" s="48" t="s">
        <v>4253</v>
      </c>
      <c r="F44" s="48" t="s">
        <v>460</v>
      </c>
      <c r="G44" s="48"/>
      <c r="H44" s="48" t="s">
        <v>5455</v>
      </c>
      <c r="I44" s="48" t="s">
        <v>14</v>
      </c>
      <c r="J44" s="48" t="s">
        <v>461</v>
      </c>
      <c r="K44" s="48" t="s">
        <v>18</v>
      </c>
      <c r="L44" s="48"/>
      <c r="M44" s="48"/>
      <c r="N44" s="29">
        <f t="shared" si="0"/>
        <v>0</v>
      </c>
      <c r="O44" s="6"/>
    </row>
    <row r="45" spans="1:15" ht="18.75">
      <c r="A45" s="28">
        <v>43</v>
      </c>
      <c r="B45" s="28" t="s">
        <v>177</v>
      </c>
      <c r="C45" s="48" t="s">
        <v>286</v>
      </c>
      <c r="D45" s="48" t="s">
        <v>207</v>
      </c>
      <c r="E45" s="48" t="s">
        <v>4234</v>
      </c>
      <c r="F45" s="48" t="s">
        <v>287</v>
      </c>
      <c r="G45" s="48"/>
      <c r="H45" s="48" t="s">
        <v>286</v>
      </c>
      <c r="I45" s="48" t="s">
        <v>14</v>
      </c>
      <c r="J45" s="48" t="s">
        <v>288</v>
      </c>
      <c r="K45" s="48" t="s">
        <v>26</v>
      </c>
      <c r="L45" s="48"/>
      <c r="M45" s="48"/>
      <c r="N45" s="29">
        <f t="shared" si="0"/>
        <v>0</v>
      </c>
      <c r="O45" s="6"/>
    </row>
    <row r="46" spans="1:15" ht="18.75">
      <c r="A46" s="28">
        <v>44</v>
      </c>
      <c r="B46" s="28" t="s">
        <v>177</v>
      </c>
      <c r="C46" s="48" t="s">
        <v>300</v>
      </c>
      <c r="D46" s="48" t="s">
        <v>207</v>
      </c>
      <c r="E46" s="48" t="s">
        <v>4236</v>
      </c>
      <c r="F46" s="48" t="s">
        <v>301</v>
      </c>
      <c r="G46" s="48"/>
      <c r="H46" s="48" t="s">
        <v>302</v>
      </c>
      <c r="I46" s="48" t="s">
        <v>14</v>
      </c>
      <c r="J46" s="48" t="s">
        <v>303</v>
      </c>
      <c r="K46" s="48" t="s">
        <v>16</v>
      </c>
      <c r="L46" s="48">
        <v>19</v>
      </c>
      <c r="M46" s="48"/>
      <c r="N46" s="29">
        <f t="shared" si="0"/>
        <v>19</v>
      </c>
      <c r="O46" s="6"/>
    </row>
    <row r="47" spans="1:15" ht="18.75">
      <c r="A47" s="28">
        <v>45</v>
      </c>
      <c r="B47" s="28" t="s">
        <v>177</v>
      </c>
      <c r="C47" s="48" t="s">
        <v>310</v>
      </c>
      <c r="D47" s="48" t="s">
        <v>207</v>
      </c>
      <c r="E47" s="48" t="s">
        <v>4237</v>
      </c>
      <c r="F47" s="48" t="s">
        <v>311</v>
      </c>
      <c r="G47" s="48"/>
      <c r="H47" s="48" t="s">
        <v>310</v>
      </c>
      <c r="I47" s="48" t="s">
        <v>14</v>
      </c>
      <c r="J47" s="48" t="s">
        <v>312</v>
      </c>
      <c r="K47" s="48" t="s">
        <v>29</v>
      </c>
      <c r="L47" s="48"/>
      <c r="M47" s="48"/>
      <c r="N47" s="29">
        <f t="shared" si="0"/>
        <v>0</v>
      </c>
      <c r="O47" s="6"/>
    </row>
    <row r="48" spans="1:15" ht="18.75">
      <c r="A48" s="28">
        <v>46</v>
      </c>
      <c r="B48" s="28" t="s">
        <v>177</v>
      </c>
      <c r="C48" s="48" t="s">
        <v>5363</v>
      </c>
      <c r="D48" s="48" t="s">
        <v>207</v>
      </c>
      <c r="E48" s="48" t="s">
        <v>5364</v>
      </c>
      <c r="F48" s="48" t="s">
        <v>5365</v>
      </c>
      <c r="G48" s="48"/>
      <c r="H48" s="48" t="s">
        <v>5366</v>
      </c>
      <c r="I48" s="48" t="s">
        <v>14</v>
      </c>
      <c r="J48" s="48" t="s">
        <v>5765</v>
      </c>
      <c r="K48" s="48" t="s">
        <v>18</v>
      </c>
      <c r="L48" s="48">
        <v>15</v>
      </c>
      <c r="M48" s="48"/>
      <c r="N48" s="29">
        <f t="shared" si="0"/>
        <v>15</v>
      </c>
      <c r="O48" s="6"/>
    </row>
    <row r="49" spans="1:15" ht="18.75">
      <c r="A49" s="28">
        <v>47</v>
      </c>
      <c r="B49" s="28" t="s">
        <v>177</v>
      </c>
      <c r="C49" s="48" t="s">
        <v>336</v>
      </c>
      <c r="D49" s="48" t="s">
        <v>207</v>
      </c>
      <c r="E49" s="48" t="s">
        <v>4239</v>
      </c>
      <c r="F49" s="48" t="s">
        <v>337</v>
      </c>
      <c r="G49" s="48"/>
      <c r="H49" s="48" t="s">
        <v>338</v>
      </c>
      <c r="I49" s="48" t="s">
        <v>14</v>
      </c>
      <c r="J49" s="48" t="s">
        <v>339</v>
      </c>
      <c r="K49" s="48" t="s">
        <v>43</v>
      </c>
      <c r="L49" s="48"/>
      <c r="M49" s="48"/>
      <c r="N49" s="29">
        <f t="shared" si="0"/>
        <v>0</v>
      </c>
      <c r="O49" s="6"/>
    </row>
    <row r="50" spans="1:15" ht="18.75">
      <c r="A50" s="28">
        <v>48</v>
      </c>
      <c r="B50" s="28" t="s">
        <v>177</v>
      </c>
      <c r="C50" s="48" t="s">
        <v>5367</v>
      </c>
      <c r="D50" s="48" t="s">
        <v>207</v>
      </c>
      <c r="E50" s="48" t="s">
        <v>5368</v>
      </c>
      <c r="F50" s="48" t="s">
        <v>5369</v>
      </c>
      <c r="G50" s="48"/>
      <c r="H50" s="48" t="s">
        <v>5367</v>
      </c>
      <c r="I50" s="48" t="s">
        <v>14</v>
      </c>
      <c r="J50" s="48" t="s">
        <v>5370</v>
      </c>
      <c r="K50" s="48" t="s">
        <v>19</v>
      </c>
      <c r="L50" s="48"/>
      <c r="M50" s="48"/>
      <c r="N50" s="29">
        <f t="shared" si="0"/>
        <v>0</v>
      </c>
      <c r="O50" s="6"/>
    </row>
    <row r="51" spans="1:15" ht="18.75">
      <c r="A51" s="28">
        <v>49</v>
      </c>
      <c r="B51" s="28" t="s">
        <v>177</v>
      </c>
      <c r="C51" s="48" t="s">
        <v>365</v>
      </c>
      <c r="D51" s="48" t="s">
        <v>207</v>
      </c>
      <c r="E51" s="48" t="s">
        <v>4243</v>
      </c>
      <c r="F51" s="48" t="s">
        <v>208</v>
      </c>
      <c r="G51" s="48"/>
      <c r="H51" s="48" t="s">
        <v>365</v>
      </c>
      <c r="I51" s="48" t="s">
        <v>14</v>
      </c>
      <c r="J51" s="48" t="s">
        <v>209</v>
      </c>
      <c r="K51" s="48" t="s">
        <v>18</v>
      </c>
      <c r="L51" s="48">
        <v>0</v>
      </c>
      <c r="M51" s="48"/>
      <c r="N51" s="29">
        <f t="shared" si="0"/>
        <v>0</v>
      </c>
      <c r="O51" s="6"/>
    </row>
    <row r="52" spans="1:15" ht="18.75">
      <c r="A52" s="28">
        <v>50</v>
      </c>
      <c r="B52" s="28" t="s">
        <v>177</v>
      </c>
      <c r="C52" s="48" t="s">
        <v>384</v>
      </c>
      <c r="D52" s="48" t="s">
        <v>207</v>
      </c>
      <c r="E52" s="48" t="s">
        <v>4244</v>
      </c>
      <c r="F52" s="48" t="s">
        <v>285</v>
      </c>
      <c r="G52" s="48"/>
      <c r="H52" s="48" t="s">
        <v>375</v>
      </c>
      <c r="I52" s="48" t="s">
        <v>14</v>
      </c>
      <c r="J52" s="48" t="s">
        <v>385</v>
      </c>
      <c r="K52" s="48" t="s">
        <v>386</v>
      </c>
      <c r="L52" s="48">
        <v>0</v>
      </c>
      <c r="M52" s="48">
        <v>0</v>
      </c>
      <c r="N52" s="29">
        <f t="shared" si="0"/>
        <v>0</v>
      </c>
      <c r="O52" s="6"/>
    </row>
    <row r="53" spans="1:15" ht="18.75">
      <c r="A53" s="28">
        <v>51</v>
      </c>
      <c r="B53" s="28" t="s">
        <v>177</v>
      </c>
      <c r="C53" s="48" t="s">
        <v>5371</v>
      </c>
      <c r="D53" s="48" t="s">
        <v>207</v>
      </c>
      <c r="E53" s="48" t="s">
        <v>5372</v>
      </c>
      <c r="F53" s="48" t="s">
        <v>5373</v>
      </c>
      <c r="G53" s="48"/>
      <c r="H53" s="48" t="s">
        <v>5371</v>
      </c>
      <c r="I53" s="48" t="s">
        <v>14</v>
      </c>
      <c r="J53" s="48" t="s">
        <v>5374</v>
      </c>
      <c r="K53" s="48" t="s">
        <v>23</v>
      </c>
      <c r="L53" s="48"/>
      <c r="M53" s="48"/>
      <c r="N53" s="29">
        <f t="shared" si="0"/>
        <v>0</v>
      </c>
      <c r="O53" s="6"/>
    </row>
    <row r="54" spans="1:15" ht="18.75">
      <c r="A54" s="28">
        <v>52</v>
      </c>
      <c r="B54" s="28" t="s">
        <v>177</v>
      </c>
      <c r="C54" s="48" t="s">
        <v>419</v>
      </c>
      <c r="D54" s="48" t="s">
        <v>207</v>
      </c>
      <c r="E54" s="48" t="s">
        <v>4248</v>
      </c>
      <c r="F54" s="48" t="s">
        <v>420</v>
      </c>
      <c r="G54" s="48"/>
      <c r="H54" s="48" t="s">
        <v>421</v>
      </c>
      <c r="I54" s="48" t="s">
        <v>14</v>
      </c>
      <c r="J54" s="48" t="s">
        <v>313</v>
      </c>
      <c r="K54" s="48" t="s">
        <v>422</v>
      </c>
      <c r="L54" s="48"/>
      <c r="M54" s="48"/>
      <c r="N54" s="29">
        <f t="shared" si="0"/>
        <v>0</v>
      </c>
      <c r="O54" s="6"/>
    </row>
    <row r="55" spans="1:15" ht="18.75">
      <c r="A55" s="28">
        <v>53</v>
      </c>
      <c r="B55" s="28" t="s">
        <v>177</v>
      </c>
      <c r="C55" s="48" t="s">
        <v>5375</v>
      </c>
      <c r="D55" s="48" t="s">
        <v>207</v>
      </c>
      <c r="E55" s="48" t="s">
        <v>5376</v>
      </c>
      <c r="F55" s="48" t="s">
        <v>5377</v>
      </c>
      <c r="G55" s="48"/>
      <c r="H55" s="48" t="s">
        <v>5378</v>
      </c>
      <c r="I55" s="48" t="s">
        <v>15</v>
      </c>
      <c r="J55" s="48" t="s">
        <v>5378</v>
      </c>
      <c r="K55" s="48" t="s">
        <v>958</v>
      </c>
      <c r="L55" s="48"/>
      <c r="M55" s="48"/>
      <c r="N55" s="29">
        <f t="shared" si="0"/>
        <v>0</v>
      </c>
      <c r="O55" s="6"/>
    </row>
    <row r="56" spans="1:15" ht="18.75">
      <c r="A56" s="28">
        <v>54</v>
      </c>
      <c r="B56" s="28" t="s">
        <v>177</v>
      </c>
      <c r="C56" s="48" t="s">
        <v>353</v>
      </c>
      <c r="D56" s="48" t="s">
        <v>207</v>
      </c>
      <c r="E56" s="48" t="s">
        <v>7203</v>
      </c>
      <c r="F56" s="48" t="s">
        <v>354</v>
      </c>
      <c r="G56" s="48"/>
      <c r="H56" s="48" t="s">
        <v>7204</v>
      </c>
      <c r="I56" s="48" t="s">
        <v>14</v>
      </c>
      <c r="J56" s="48" t="s">
        <v>7205</v>
      </c>
      <c r="K56" s="48" t="s">
        <v>32</v>
      </c>
      <c r="L56" s="48"/>
      <c r="M56" s="48"/>
      <c r="N56" s="29">
        <f t="shared" si="0"/>
        <v>0</v>
      </c>
      <c r="O56" s="6"/>
    </row>
    <row r="57" spans="1:15" ht="18.75">
      <c r="A57" s="28">
        <v>55</v>
      </c>
      <c r="B57" s="28" t="s">
        <v>177</v>
      </c>
      <c r="C57" s="48" t="s">
        <v>401</v>
      </c>
      <c r="D57" s="48" t="s">
        <v>373</v>
      </c>
      <c r="E57" s="48" t="s">
        <v>4245</v>
      </c>
      <c r="F57" s="48" t="s">
        <v>402</v>
      </c>
      <c r="G57" s="48"/>
      <c r="H57" s="48" t="s">
        <v>401</v>
      </c>
      <c r="I57" s="48" t="s">
        <v>14</v>
      </c>
      <c r="J57" s="48" t="s">
        <v>374</v>
      </c>
      <c r="K57" s="48" t="s">
        <v>22</v>
      </c>
      <c r="L57" s="48"/>
      <c r="M57" s="48"/>
      <c r="N57" s="29">
        <f t="shared" si="0"/>
        <v>0</v>
      </c>
      <c r="O57" s="6"/>
    </row>
    <row r="58" spans="1:15" ht="18.75">
      <c r="A58" s="28">
        <v>56</v>
      </c>
      <c r="B58" s="28" t="s">
        <v>177</v>
      </c>
      <c r="C58" s="48" t="s">
        <v>323</v>
      </c>
      <c r="D58" s="48" t="s">
        <v>341</v>
      </c>
      <c r="E58" s="48" t="s">
        <v>4238</v>
      </c>
      <c r="F58" s="48" t="s">
        <v>4174</v>
      </c>
      <c r="G58" s="48"/>
      <c r="H58" s="48" t="s">
        <v>324</v>
      </c>
      <c r="I58" s="48" t="s">
        <v>15</v>
      </c>
      <c r="J58" s="48" t="s">
        <v>324</v>
      </c>
      <c r="K58" s="48" t="s">
        <v>47</v>
      </c>
      <c r="L58" s="48"/>
      <c r="M58" s="48"/>
      <c r="N58" s="29">
        <f t="shared" si="0"/>
        <v>0</v>
      </c>
      <c r="O58" s="6"/>
    </row>
    <row r="59" spans="1:15" ht="18.75">
      <c r="A59" s="28">
        <v>57</v>
      </c>
      <c r="B59" s="28" t="s">
        <v>177</v>
      </c>
      <c r="C59" s="48" t="s">
        <v>314</v>
      </c>
      <c r="D59" s="48" t="s">
        <v>341</v>
      </c>
      <c r="E59" s="48" t="s">
        <v>4240</v>
      </c>
      <c r="F59" s="48" t="s">
        <v>315</v>
      </c>
      <c r="G59" s="48" t="s">
        <v>342</v>
      </c>
      <c r="H59" s="48" t="s">
        <v>343</v>
      </c>
      <c r="I59" s="48" t="s">
        <v>14</v>
      </c>
      <c r="J59" s="48" t="s">
        <v>316</v>
      </c>
      <c r="K59" s="48" t="s">
        <v>67</v>
      </c>
      <c r="L59" s="48"/>
      <c r="M59" s="48"/>
      <c r="N59" s="29">
        <f t="shared" si="0"/>
        <v>0</v>
      </c>
      <c r="O59" s="6"/>
    </row>
    <row r="60" spans="1:15" ht="18.75">
      <c r="A60" s="28">
        <v>58</v>
      </c>
      <c r="B60" s="28" t="s">
        <v>177</v>
      </c>
      <c r="C60" s="48" t="s">
        <v>446</v>
      </c>
      <c r="D60" s="48" t="s">
        <v>447</v>
      </c>
      <c r="E60" s="48" t="s">
        <v>4251</v>
      </c>
      <c r="F60" s="48" t="s">
        <v>448</v>
      </c>
      <c r="G60" s="48"/>
      <c r="H60" s="48" t="s">
        <v>449</v>
      </c>
      <c r="I60" s="48" t="s">
        <v>15</v>
      </c>
      <c r="J60" s="48" t="s">
        <v>449</v>
      </c>
      <c r="K60" s="48" t="s">
        <v>450</v>
      </c>
      <c r="L60" s="48"/>
      <c r="M60" s="48"/>
      <c r="N60" s="29">
        <f t="shared" si="0"/>
        <v>0</v>
      </c>
      <c r="O60" s="6"/>
    </row>
    <row r="61" spans="1:15" ht="18.75">
      <c r="A61" s="28">
        <v>59</v>
      </c>
      <c r="B61" s="28" t="s">
        <v>177</v>
      </c>
      <c r="C61" s="48" t="s">
        <v>452</v>
      </c>
      <c r="D61" s="48" t="s">
        <v>447</v>
      </c>
      <c r="E61" s="48" t="s">
        <v>4251</v>
      </c>
      <c r="F61" s="48" t="s">
        <v>453</v>
      </c>
      <c r="G61" s="48"/>
      <c r="H61" s="48" t="s">
        <v>454</v>
      </c>
      <c r="I61" s="48" t="s">
        <v>15</v>
      </c>
      <c r="J61" s="48" t="s">
        <v>454</v>
      </c>
      <c r="K61" s="48" t="s">
        <v>68</v>
      </c>
      <c r="L61" s="48"/>
      <c r="M61" s="48"/>
      <c r="N61" s="29">
        <f t="shared" si="0"/>
        <v>0</v>
      </c>
      <c r="O61" s="6"/>
    </row>
    <row r="62" spans="1:15" ht="18.75">
      <c r="A62" s="28">
        <v>60</v>
      </c>
      <c r="B62" s="28" t="s">
        <v>177</v>
      </c>
      <c r="C62" s="48" t="s">
        <v>200</v>
      </c>
      <c r="D62" s="48" t="s">
        <v>201</v>
      </c>
      <c r="E62" s="48" t="s">
        <v>4254</v>
      </c>
      <c r="F62" s="48" t="s">
        <v>202</v>
      </c>
      <c r="G62" s="48"/>
      <c r="H62" s="48" t="s">
        <v>203</v>
      </c>
      <c r="I62" s="48" t="s">
        <v>36</v>
      </c>
      <c r="J62" s="48" t="s">
        <v>204</v>
      </c>
      <c r="K62" s="48" t="s">
        <v>42</v>
      </c>
      <c r="L62" s="48"/>
      <c r="M62" s="48"/>
      <c r="N62" s="29">
        <f t="shared" si="0"/>
        <v>0</v>
      </c>
      <c r="O62" s="6"/>
    </row>
    <row r="63" spans="1:15" ht="18.75">
      <c r="A63" s="28">
        <v>61</v>
      </c>
      <c r="B63" s="28" t="s">
        <v>177</v>
      </c>
      <c r="C63" s="48" t="s">
        <v>252</v>
      </c>
      <c r="D63" s="48" t="s">
        <v>201</v>
      </c>
      <c r="E63" s="48" t="s">
        <v>4259</v>
      </c>
      <c r="F63" s="48" t="s">
        <v>253</v>
      </c>
      <c r="G63" s="48" t="s">
        <v>254</v>
      </c>
      <c r="H63" s="48" t="s">
        <v>110</v>
      </c>
      <c r="I63" s="48" t="s">
        <v>36</v>
      </c>
      <c r="J63" s="48" t="s">
        <v>255</v>
      </c>
      <c r="K63" s="48" t="s">
        <v>26</v>
      </c>
      <c r="L63" s="48"/>
      <c r="M63" s="48"/>
      <c r="N63" s="29">
        <f t="shared" si="0"/>
        <v>0</v>
      </c>
      <c r="O63" s="6"/>
    </row>
    <row r="64" spans="1:15" ht="18.75">
      <c r="A64" s="28">
        <v>62</v>
      </c>
      <c r="B64" s="28" t="s">
        <v>177</v>
      </c>
      <c r="C64" s="48" t="s">
        <v>296</v>
      </c>
      <c r="D64" s="48" t="s">
        <v>201</v>
      </c>
      <c r="E64" s="48" t="s">
        <v>4262</v>
      </c>
      <c r="F64" s="48" t="s">
        <v>297</v>
      </c>
      <c r="G64" s="48"/>
      <c r="H64" s="48" t="s">
        <v>298</v>
      </c>
      <c r="I64" s="48" t="s">
        <v>15</v>
      </c>
      <c r="J64" s="48" t="s">
        <v>298</v>
      </c>
      <c r="K64" s="48" t="s">
        <v>4181</v>
      </c>
      <c r="L64" s="48"/>
      <c r="M64" s="48"/>
      <c r="N64" s="29">
        <f t="shared" si="0"/>
        <v>0</v>
      </c>
      <c r="O64" s="6"/>
    </row>
    <row r="65" spans="1:15" ht="18.75">
      <c r="A65" s="28">
        <v>63</v>
      </c>
      <c r="B65" s="28" t="s">
        <v>177</v>
      </c>
      <c r="C65" s="48" t="s">
        <v>330</v>
      </c>
      <c r="D65" s="48" t="s">
        <v>201</v>
      </c>
      <c r="E65" s="48" t="s">
        <v>4266</v>
      </c>
      <c r="F65" s="48" t="s">
        <v>247</v>
      </c>
      <c r="G65" s="48" t="s">
        <v>331</v>
      </c>
      <c r="H65" s="48" t="s">
        <v>330</v>
      </c>
      <c r="I65" s="48" t="s">
        <v>14</v>
      </c>
      <c r="J65" s="48" t="s">
        <v>248</v>
      </c>
      <c r="K65" s="48" t="s">
        <v>25</v>
      </c>
      <c r="L65" s="48"/>
      <c r="M65" s="48"/>
      <c r="N65" s="29">
        <f t="shared" si="0"/>
        <v>0</v>
      </c>
      <c r="O65" s="6"/>
    </row>
    <row r="66" spans="1:15" ht="18.75">
      <c r="A66" s="28">
        <v>64</v>
      </c>
      <c r="B66" s="28" t="s">
        <v>177</v>
      </c>
      <c r="C66" s="48" t="s">
        <v>318</v>
      </c>
      <c r="D66" s="48" t="s">
        <v>201</v>
      </c>
      <c r="E66" s="48" t="s">
        <v>4269</v>
      </c>
      <c r="F66" s="48" t="s">
        <v>368</v>
      </c>
      <c r="G66" s="48" t="s">
        <v>369</v>
      </c>
      <c r="H66" s="48" t="s">
        <v>370</v>
      </c>
      <c r="I66" s="48" t="s">
        <v>14</v>
      </c>
      <c r="J66" s="48" t="s">
        <v>319</v>
      </c>
      <c r="K66" s="48" t="s">
        <v>19</v>
      </c>
      <c r="L66" s="48"/>
      <c r="M66" s="48"/>
      <c r="N66" s="29">
        <f t="shared" si="0"/>
        <v>0</v>
      </c>
      <c r="O66" s="6"/>
    </row>
    <row r="67" spans="1:15" ht="18.75">
      <c r="A67" s="28">
        <v>65</v>
      </c>
      <c r="B67" s="28" t="s">
        <v>177</v>
      </c>
      <c r="C67" s="48" t="s">
        <v>213</v>
      </c>
      <c r="D67" s="48" t="s">
        <v>214</v>
      </c>
      <c r="E67" s="48" t="s">
        <v>4255</v>
      </c>
      <c r="F67" s="48" t="s">
        <v>215</v>
      </c>
      <c r="G67" s="48"/>
      <c r="H67" s="48" t="s">
        <v>216</v>
      </c>
      <c r="I67" s="48" t="s">
        <v>15</v>
      </c>
      <c r="J67" s="48" t="s">
        <v>216</v>
      </c>
      <c r="K67" s="48" t="s">
        <v>68</v>
      </c>
      <c r="L67" s="48"/>
      <c r="M67" s="48"/>
      <c r="N67" s="29">
        <f t="shared" si="0"/>
        <v>0</v>
      </c>
      <c r="O67" s="6"/>
    </row>
    <row r="68" spans="1:15" ht="18.75">
      <c r="A68" s="28">
        <v>66</v>
      </c>
      <c r="B68" s="28" t="s">
        <v>177</v>
      </c>
      <c r="C68" s="48" t="s">
        <v>256</v>
      </c>
      <c r="D68" s="48" t="s">
        <v>214</v>
      </c>
      <c r="E68" s="48" t="s">
        <v>4260</v>
      </c>
      <c r="F68" s="48" t="s">
        <v>4179</v>
      </c>
      <c r="G68" s="48"/>
      <c r="H68" s="48" t="s">
        <v>257</v>
      </c>
      <c r="I68" s="48" t="s">
        <v>14</v>
      </c>
      <c r="J68" s="48" t="s">
        <v>7155</v>
      </c>
      <c r="K68" s="48" t="s">
        <v>258</v>
      </c>
      <c r="L68" s="48"/>
      <c r="M68" s="48"/>
      <c r="N68" s="29">
        <f t="shared" ref="N68:N131" si="1">SUM(L68,M68)</f>
        <v>0</v>
      </c>
      <c r="O68" s="6"/>
    </row>
    <row r="69" spans="1:15" ht="18.75">
      <c r="A69" s="28">
        <v>67</v>
      </c>
      <c r="B69" s="28" t="s">
        <v>177</v>
      </c>
      <c r="C69" s="84" t="s">
        <v>304</v>
      </c>
      <c r="D69" s="84" t="s">
        <v>214</v>
      </c>
      <c r="E69" s="84" t="s">
        <v>4263</v>
      </c>
      <c r="F69" s="84" t="s">
        <v>305</v>
      </c>
      <c r="G69" s="84"/>
      <c r="H69" s="84" t="s">
        <v>306</v>
      </c>
      <c r="I69" s="84" t="s">
        <v>14</v>
      </c>
      <c r="J69" s="84" t="s">
        <v>307</v>
      </c>
      <c r="K69" s="84" t="s">
        <v>7380</v>
      </c>
      <c r="L69" s="48"/>
      <c r="M69" s="48"/>
      <c r="N69" s="29">
        <f t="shared" si="1"/>
        <v>0</v>
      </c>
      <c r="O69" s="6"/>
    </row>
    <row r="70" spans="1:15" ht="18.75">
      <c r="A70" s="28">
        <v>68</v>
      </c>
      <c r="B70" s="28" t="s">
        <v>177</v>
      </c>
      <c r="C70" s="48" t="s">
        <v>371</v>
      </c>
      <c r="D70" s="48" t="s">
        <v>214</v>
      </c>
      <c r="E70" s="48" t="s">
        <v>4273</v>
      </c>
      <c r="F70" s="48" t="s">
        <v>417</v>
      </c>
      <c r="G70" s="48"/>
      <c r="H70" s="48" t="s">
        <v>418</v>
      </c>
      <c r="I70" s="48" t="s">
        <v>14</v>
      </c>
      <c r="J70" s="48" t="s">
        <v>372</v>
      </c>
      <c r="K70" s="48" t="s">
        <v>75</v>
      </c>
      <c r="L70" s="48"/>
      <c r="M70" s="48"/>
      <c r="N70" s="29">
        <f t="shared" si="1"/>
        <v>0</v>
      </c>
      <c r="O70" s="6"/>
    </row>
    <row r="71" spans="1:15" ht="18.75">
      <c r="A71" s="28">
        <v>69</v>
      </c>
      <c r="B71" s="28" t="s">
        <v>177</v>
      </c>
      <c r="C71" s="48" t="s">
        <v>458</v>
      </c>
      <c r="D71" s="48" t="s">
        <v>214</v>
      </c>
      <c r="E71" s="48" t="s">
        <v>4901</v>
      </c>
      <c r="F71" s="48" t="s">
        <v>423</v>
      </c>
      <c r="G71" s="48"/>
      <c r="H71" s="48" t="s">
        <v>458</v>
      </c>
      <c r="I71" s="48" t="s">
        <v>14</v>
      </c>
      <c r="J71" s="48" t="s">
        <v>459</v>
      </c>
      <c r="K71" s="48" t="s">
        <v>46</v>
      </c>
      <c r="L71" s="48"/>
      <c r="M71" s="48"/>
      <c r="N71" s="29">
        <f t="shared" si="1"/>
        <v>0</v>
      </c>
      <c r="O71" s="6"/>
    </row>
    <row r="72" spans="1:15" ht="18.75">
      <c r="A72" s="28">
        <v>70</v>
      </c>
      <c r="B72" s="28" t="s">
        <v>177</v>
      </c>
      <c r="C72" s="48" t="s">
        <v>393</v>
      </c>
      <c r="D72" s="48" t="s">
        <v>262</v>
      </c>
      <c r="E72" s="48" t="s">
        <v>4272</v>
      </c>
      <c r="F72" s="48" t="s">
        <v>394</v>
      </c>
      <c r="G72" s="48" t="s">
        <v>395</v>
      </c>
      <c r="H72" s="48" t="s">
        <v>396</v>
      </c>
      <c r="I72" s="48" t="s">
        <v>14</v>
      </c>
      <c r="J72" s="48" t="s">
        <v>263</v>
      </c>
      <c r="K72" s="48" t="s">
        <v>397</v>
      </c>
      <c r="L72" s="48"/>
      <c r="M72" s="48"/>
      <c r="N72" s="29">
        <f t="shared" si="1"/>
        <v>0</v>
      </c>
      <c r="O72" s="6"/>
    </row>
    <row r="73" spans="1:15" ht="18.75">
      <c r="A73" s="28">
        <v>71</v>
      </c>
      <c r="B73" s="28" t="s">
        <v>177</v>
      </c>
      <c r="C73" s="48" t="s">
        <v>362</v>
      </c>
      <c r="D73" s="48" t="s">
        <v>191</v>
      </c>
      <c r="E73" s="48" t="s">
        <v>4267</v>
      </c>
      <c r="F73" s="48" t="s">
        <v>192</v>
      </c>
      <c r="G73" s="48" t="s">
        <v>4919</v>
      </c>
      <c r="H73" s="48" t="s">
        <v>362</v>
      </c>
      <c r="I73" s="48" t="s">
        <v>14</v>
      </c>
      <c r="J73" s="48" t="s">
        <v>193</v>
      </c>
      <c r="K73" s="48" t="s">
        <v>18</v>
      </c>
      <c r="L73" s="48"/>
      <c r="M73" s="48"/>
      <c r="N73" s="29">
        <f t="shared" si="1"/>
        <v>0</v>
      </c>
      <c r="O73" s="6"/>
    </row>
    <row r="74" spans="1:15" ht="18.75">
      <c r="A74" s="28">
        <v>72</v>
      </c>
      <c r="B74" s="28" t="s">
        <v>177</v>
      </c>
      <c r="C74" s="48" t="s">
        <v>424</v>
      </c>
      <c r="D74" s="48" t="s">
        <v>191</v>
      </c>
      <c r="E74" s="48" t="s">
        <v>4274</v>
      </c>
      <c r="F74" s="48" t="s">
        <v>299</v>
      </c>
      <c r="G74" s="48"/>
      <c r="H74" s="48" t="s">
        <v>425</v>
      </c>
      <c r="I74" s="48" t="s">
        <v>14</v>
      </c>
      <c r="J74" s="48" t="s">
        <v>426</v>
      </c>
      <c r="K74" s="48" t="s">
        <v>427</v>
      </c>
      <c r="L74" s="48">
        <v>19</v>
      </c>
      <c r="M74" s="48"/>
      <c r="N74" s="29">
        <f t="shared" si="1"/>
        <v>19</v>
      </c>
      <c r="O74" s="6"/>
    </row>
    <row r="75" spans="1:15" ht="18.75">
      <c r="A75" s="28">
        <v>73</v>
      </c>
      <c r="B75" s="28" t="s">
        <v>177</v>
      </c>
      <c r="C75" s="48" t="s">
        <v>455</v>
      </c>
      <c r="D75" s="48" t="s">
        <v>191</v>
      </c>
      <c r="E75" s="48" t="s">
        <v>4277</v>
      </c>
      <c r="F75" s="48" t="s">
        <v>276</v>
      </c>
      <c r="G75" s="48"/>
      <c r="H75" s="48" t="s">
        <v>456</v>
      </c>
      <c r="I75" s="48" t="s">
        <v>14</v>
      </c>
      <c r="J75" s="48" t="s">
        <v>457</v>
      </c>
      <c r="K75" s="48" t="s">
        <v>277</v>
      </c>
      <c r="L75" s="48">
        <v>0</v>
      </c>
      <c r="M75" s="48">
        <v>0</v>
      </c>
      <c r="N75" s="29">
        <f t="shared" si="1"/>
        <v>0</v>
      </c>
      <c r="O75" s="6"/>
    </row>
    <row r="76" spans="1:15" ht="18.75">
      <c r="A76" s="28">
        <v>74</v>
      </c>
      <c r="B76" s="28" t="s">
        <v>177</v>
      </c>
      <c r="C76" s="48" t="s">
        <v>243</v>
      </c>
      <c r="D76" s="48" t="s">
        <v>206</v>
      </c>
      <c r="E76" s="48" t="s">
        <v>4258</v>
      </c>
      <c r="F76" s="48" t="s">
        <v>244</v>
      </c>
      <c r="G76" s="48"/>
      <c r="H76" s="48" t="s">
        <v>81</v>
      </c>
      <c r="I76" s="48" t="s">
        <v>14</v>
      </c>
      <c r="J76" s="48" t="s">
        <v>245</v>
      </c>
      <c r="K76" s="48" t="s">
        <v>246</v>
      </c>
      <c r="L76" s="48"/>
      <c r="M76" s="48"/>
      <c r="N76" s="29">
        <f t="shared" si="1"/>
        <v>0</v>
      </c>
      <c r="O76" s="6"/>
    </row>
    <row r="77" spans="1:15" ht="18.75">
      <c r="A77" s="28">
        <v>75</v>
      </c>
      <c r="B77" s="28" t="s">
        <v>177</v>
      </c>
      <c r="C77" s="48" t="s">
        <v>325</v>
      </c>
      <c r="D77" s="48" t="s">
        <v>206</v>
      </c>
      <c r="E77" s="48" t="s">
        <v>4265</v>
      </c>
      <c r="F77" s="48" t="s">
        <v>4746</v>
      </c>
      <c r="G77" s="48"/>
      <c r="H77" s="48" t="s">
        <v>325</v>
      </c>
      <c r="I77" s="48" t="s">
        <v>14</v>
      </c>
      <c r="J77" s="48" t="s">
        <v>327</v>
      </c>
      <c r="K77" s="48" t="s">
        <v>95</v>
      </c>
      <c r="L77" s="48">
        <v>19</v>
      </c>
      <c r="M77" s="48"/>
      <c r="N77" s="29">
        <f t="shared" si="1"/>
        <v>19</v>
      </c>
      <c r="O77" s="6"/>
    </row>
    <row r="78" spans="1:15" ht="18.75">
      <c r="A78" s="28">
        <v>76</v>
      </c>
      <c r="B78" s="28" t="s">
        <v>177</v>
      </c>
      <c r="C78" s="48" t="s">
        <v>387</v>
      </c>
      <c r="D78" s="48" t="s">
        <v>206</v>
      </c>
      <c r="E78" s="48" t="s">
        <v>4270</v>
      </c>
      <c r="F78" s="48" t="s">
        <v>388</v>
      </c>
      <c r="G78" s="48" t="s">
        <v>389</v>
      </c>
      <c r="H78" s="48" t="s">
        <v>87</v>
      </c>
      <c r="I78" s="48" t="s">
        <v>14</v>
      </c>
      <c r="J78" s="48" t="s">
        <v>390</v>
      </c>
      <c r="K78" s="48" t="s">
        <v>19</v>
      </c>
      <c r="L78" s="48"/>
      <c r="M78" s="48"/>
      <c r="N78" s="29">
        <f t="shared" si="1"/>
        <v>0</v>
      </c>
      <c r="O78" s="6"/>
    </row>
    <row r="79" spans="1:15" ht="18.75">
      <c r="A79" s="28">
        <v>77</v>
      </c>
      <c r="B79" s="28" t="s">
        <v>177</v>
      </c>
      <c r="C79" s="48" t="s">
        <v>236</v>
      </c>
      <c r="D79" s="48" t="s">
        <v>206</v>
      </c>
      <c r="E79" s="48" t="s">
        <v>4271</v>
      </c>
      <c r="F79" s="48" t="s">
        <v>237</v>
      </c>
      <c r="G79" s="48"/>
      <c r="H79" s="48" t="s">
        <v>392</v>
      </c>
      <c r="I79" s="48" t="s">
        <v>15</v>
      </c>
      <c r="J79" s="48" t="s">
        <v>392</v>
      </c>
      <c r="K79" s="48" t="s">
        <v>5350</v>
      </c>
      <c r="L79" s="48">
        <v>0</v>
      </c>
      <c r="M79" s="48">
        <v>0</v>
      </c>
      <c r="N79" s="29">
        <f t="shared" si="1"/>
        <v>0</v>
      </c>
      <c r="O79" s="6"/>
    </row>
    <row r="80" spans="1:15" ht="18.75">
      <c r="A80" s="28">
        <v>78</v>
      </c>
      <c r="B80" s="28" t="s">
        <v>177</v>
      </c>
      <c r="C80" s="48" t="s">
        <v>430</v>
      </c>
      <c r="D80" s="48" t="s">
        <v>206</v>
      </c>
      <c r="E80" s="48" t="s">
        <v>4275</v>
      </c>
      <c r="F80" s="48" t="s">
        <v>340</v>
      </c>
      <c r="G80" s="48"/>
      <c r="H80" s="48" t="s">
        <v>102</v>
      </c>
      <c r="I80" s="48" t="s">
        <v>14</v>
      </c>
      <c r="J80" s="48" t="s">
        <v>431</v>
      </c>
      <c r="K80" s="48" t="s">
        <v>22</v>
      </c>
      <c r="L80" s="48">
        <v>0</v>
      </c>
      <c r="M80" s="48">
        <v>0</v>
      </c>
      <c r="N80" s="29">
        <f t="shared" si="1"/>
        <v>0</v>
      </c>
      <c r="O80" s="6"/>
    </row>
    <row r="81" spans="1:15" ht="18.75">
      <c r="A81" s="28">
        <v>79</v>
      </c>
      <c r="B81" s="28" t="s">
        <v>177</v>
      </c>
      <c r="C81" s="48" t="s">
        <v>442</v>
      </c>
      <c r="D81" s="48" t="s">
        <v>206</v>
      </c>
      <c r="E81" s="48" t="s">
        <v>4276</v>
      </c>
      <c r="F81" s="48" t="s">
        <v>378</v>
      </c>
      <c r="G81" s="48"/>
      <c r="H81" s="48" t="s">
        <v>442</v>
      </c>
      <c r="I81" s="48" t="s">
        <v>14</v>
      </c>
      <c r="J81" s="48" t="s">
        <v>379</v>
      </c>
      <c r="K81" s="48" t="s">
        <v>79</v>
      </c>
      <c r="L81" s="48"/>
      <c r="M81" s="48"/>
      <c r="N81" s="29">
        <f t="shared" si="1"/>
        <v>0</v>
      </c>
      <c r="O81" s="6"/>
    </row>
    <row r="82" spans="1:15" ht="18.75">
      <c r="A82" s="28">
        <v>80</v>
      </c>
      <c r="B82" s="28" t="s">
        <v>177</v>
      </c>
      <c r="C82" s="48" t="s">
        <v>428</v>
      </c>
      <c r="D82" s="48" t="s">
        <v>206</v>
      </c>
      <c r="E82" s="48" t="s">
        <v>5311</v>
      </c>
      <c r="F82" s="48" t="s">
        <v>429</v>
      </c>
      <c r="G82" s="48"/>
      <c r="H82" s="48" t="s">
        <v>5312</v>
      </c>
      <c r="I82" s="48" t="s">
        <v>14</v>
      </c>
      <c r="J82" s="48" t="s">
        <v>5313</v>
      </c>
      <c r="K82" s="48" t="s">
        <v>33</v>
      </c>
      <c r="L82" s="48"/>
      <c r="M82" s="48"/>
      <c r="N82" s="29">
        <f t="shared" si="1"/>
        <v>0</v>
      </c>
      <c r="O82" s="6"/>
    </row>
    <row r="83" spans="1:15" ht="18.75">
      <c r="A83" s="28">
        <v>81</v>
      </c>
      <c r="B83" s="28" t="s">
        <v>177</v>
      </c>
      <c r="C83" s="48" t="s">
        <v>355</v>
      </c>
      <c r="D83" s="48" t="s">
        <v>206</v>
      </c>
      <c r="E83" s="48" t="s">
        <v>7332</v>
      </c>
      <c r="F83" s="48" t="s">
        <v>356</v>
      </c>
      <c r="G83" s="48"/>
      <c r="H83" s="48" t="s">
        <v>7322</v>
      </c>
      <c r="I83" s="48" t="s">
        <v>15</v>
      </c>
      <c r="J83" s="48" t="s">
        <v>7322</v>
      </c>
      <c r="K83" s="48" t="s">
        <v>26</v>
      </c>
      <c r="L83" s="48"/>
      <c r="M83" s="48"/>
      <c r="N83" s="29">
        <f t="shared" si="1"/>
        <v>0</v>
      </c>
      <c r="O83" s="6"/>
    </row>
    <row r="84" spans="1:15" ht="18.75">
      <c r="A84" s="28">
        <v>82</v>
      </c>
      <c r="B84" s="28" t="s">
        <v>177</v>
      </c>
      <c r="C84" s="48" t="s">
        <v>230</v>
      </c>
      <c r="D84" s="48" t="s">
        <v>231</v>
      </c>
      <c r="E84" s="48" t="s">
        <v>4256</v>
      </c>
      <c r="F84" s="48" t="s">
        <v>232</v>
      </c>
      <c r="G84" s="48" t="s">
        <v>233</v>
      </c>
      <c r="H84" s="48" t="s">
        <v>230</v>
      </c>
      <c r="I84" s="48" t="s">
        <v>14</v>
      </c>
      <c r="J84" s="48" t="s">
        <v>234</v>
      </c>
      <c r="K84" s="48" t="s">
        <v>109</v>
      </c>
      <c r="L84" s="48"/>
      <c r="M84" s="48"/>
      <c r="N84" s="29">
        <f t="shared" si="1"/>
        <v>0</v>
      </c>
      <c r="O84" s="6"/>
    </row>
    <row r="85" spans="1:15" ht="18.75">
      <c r="A85" s="28">
        <v>83</v>
      </c>
      <c r="B85" s="28" t="s">
        <v>177</v>
      </c>
      <c r="C85" s="48" t="s">
        <v>238</v>
      </c>
      <c r="D85" s="48" t="s">
        <v>231</v>
      </c>
      <c r="E85" s="48" t="s">
        <v>4257</v>
      </c>
      <c r="F85" s="48" t="s">
        <v>239</v>
      </c>
      <c r="G85" s="48" t="s">
        <v>240</v>
      </c>
      <c r="H85" s="48" t="s">
        <v>241</v>
      </c>
      <c r="I85" s="48" t="s">
        <v>14</v>
      </c>
      <c r="J85" s="48" t="s">
        <v>4879</v>
      </c>
      <c r="K85" s="48" t="s">
        <v>242</v>
      </c>
      <c r="L85" s="48"/>
      <c r="M85" s="48"/>
      <c r="N85" s="29">
        <f t="shared" si="1"/>
        <v>0</v>
      </c>
      <c r="O85" s="6"/>
    </row>
    <row r="86" spans="1:15" ht="18.75">
      <c r="A86" s="28">
        <v>84</v>
      </c>
      <c r="B86" s="28" t="s">
        <v>177</v>
      </c>
      <c r="C86" s="48" t="s">
        <v>320</v>
      </c>
      <c r="D86" s="48" t="s">
        <v>231</v>
      </c>
      <c r="E86" s="48" t="s">
        <v>4264</v>
      </c>
      <c r="F86" s="48" t="s">
        <v>321</v>
      </c>
      <c r="G86" s="48"/>
      <c r="H86" s="48" t="s">
        <v>241</v>
      </c>
      <c r="I86" s="48" t="s">
        <v>14</v>
      </c>
      <c r="J86" s="48" t="s">
        <v>322</v>
      </c>
      <c r="K86" s="48" t="s">
        <v>84</v>
      </c>
      <c r="L86" s="48"/>
      <c r="M86" s="48"/>
      <c r="N86" s="29">
        <f t="shared" si="1"/>
        <v>0</v>
      </c>
      <c r="O86" s="6"/>
    </row>
    <row r="87" spans="1:15" ht="18.75">
      <c r="A87" s="28">
        <v>85</v>
      </c>
      <c r="B87" s="28" t="s">
        <v>177</v>
      </c>
      <c r="C87" s="48" t="s">
        <v>366</v>
      </c>
      <c r="D87" s="48" t="s">
        <v>344</v>
      </c>
      <c r="E87" s="48" t="s">
        <v>4268</v>
      </c>
      <c r="F87" s="48" t="s">
        <v>7333</v>
      </c>
      <c r="G87" s="48"/>
      <c r="H87" s="48" t="s">
        <v>4773</v>
      </c>
      <c r="I87" s="48" t="s">
        <v>14</v>
      </c>
      <c r="J87" s="48" t="s">
        <v>367</v>
      </c>
      <c r="K87" s="48" t="s">
        <v>4774</v>
      </c>
      <c r="L87" s="48"/>
      <c r="M87" s="48"/>
      <c r="N87" s="29">
        <f t="shared" si="1"/>
        <v>0</v>
      </c>
      <c r="O87" s="6"/>
    </row>
    <row r="88" spans="1:15" ht="18.75">
      <c r="A88" s="28">
        <v>86</v>
      </c>
      <c r="B88" s="28" t="s">
        <v>177</v>
      </c>
      <c r="C88" s="48" t="s">
        <v>4864</v>
      </c>
      <c r="D88" s="48" t="s">
        <v>344</v>
      </c>
      <c r="E88" s="48" t="s">
        <v>4902</v>
      </c>
      <c r="F88" s="48" t="s">
        <v>4865</v>
      </c>
      <c r="G88" s="48"/>
      <c r="H88" s="48" t="s">
        <v>4866</v>
      </c>
      <c r="I88" s="48" t="s">
        <v>15</v>
      </c>
      <c r="J88" s="48" t="s">
        <v>4866</v>
      </c>
      <c r="K88" s="48" t="s">
        <v>62</v>
      </c>
      <c r="L88" s="48"/>
      <c r="M88" s="48"/>
      <c r="N88" s="29">
        <f t="shared" si="1"/>
        <v>0</v>
      </c>
      <c r="O88" s="6"/>
    </row>
    <row r="89" spans="1:15" ht="18.75">
      <c r="A89" s="28">
        <v>87</v>
      </c>
      <c r="B89" s="28" t="s">
        <v>177</v>
      </c>
      <c r="C89" s="48" t="s">
        <v>189</v>
      </c>
      <c r="D89" s="48" t="s">
        <v>190</v>
      </c>
      <c r="E89" s="48" t="s">
        <v>4261</v>
      </c>
      <c r="F89" s="48" t="s">
        <v>4180</v>
      </c>
      <c r="G89" s="48"/>
      <c r="H89" s="48" t="s">
        <v>289</v>
      </c>
      <c r="I89" s="48" t="s">
        <v>14</v>
      </c>
      <c r="J89" s="48" t="s">
        <v>290</v>
      </c>
      <c r="K89" s="48" t="s">
        <v>527</v>
      </c>
      <c r="L89" s="48">
        <v>19</v>
      </c>
      <c r="M89" s="48"/>
      <c r="N89" s="29">
        <f t="shared" si="1"/>
        <v>19</v>
      </c>
      <c r="O89" s="6"/>
    </row>
    <row r="90" spans="1:15" ht="18.75">
      <c r="A90" s="28">
        <v>88</v>
      </c>
      <c r="B90" s="28" t="s">
        <v>177</v>
      </c>
      <c r="C90" s="48" t="s">
        <v>4176</v>
      </c>
      <c r="D90" s="48" t="s">
        <v>190</v>
      </c>
      <c r="E90" s="48" t="s">
        <v>4809</v>
      </c>
      <c r="F90" s="48" t="s">
        <v>4177</v>
      </c>
      <c r="G90" s="48"/>
      <c r="H90" s="48" t="s">
        <v>4178</v>
      </c>
      <c r="I90" s="48" t="s">
        <v>15</v>
      </c>
      <c r="J90" s="48" t="s">
        <v>4178</v>
      </c>
      <c r="K90" s="48" t="s">
        <v>23</v>
      </c>
      <c r="L90" s="24"/>
      <c r="M90" s="24"/>
      <c r="N90" s="29">
        <f t="shared" si="1"/>
        <v>0</v>
      </c>
      <c r="O90" s="6"/>
    </row>
    <row r="91" spans="1: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1" t="s">
        <v>4744</v>
      </c>
      <c r="L91" s="13">
        <f>SUM(L3:L90)</f>
        <v>133</v>
      </c>
      <c r="M91" s="13">
        <f>SUM(M3:M90)</f>
        <v>0</v>
      </c>
      <c r="N91" s="13">
        <f>SUM(N3:N90)</f>
        <v>133</v>
      </c>
    </row>
    <row r="92" spans="1:15" ht="18.75">
      <c r="A92" s="28">
        <v>1</v>
      </c>
      <c r="B92" s="28" t="s">
        <v>467</v>
      </c>
      <c r="C92" s="48" t="s">
        <v>871</v>
      </c>
      <c r="D92" s="48" t="s">
        <v>478</v>
      </c>
      <c r="E92" s="48" t="s">
        <v>4314</v>
      </c>
      <c r="F92" s="48" t="s">
        <v>872</v>
      </c>
      <c r="G92" s="48"/>
      <c r="H92" s="48" t="s">
        <v>873</v>
      </c>
      <c r="I92" s="48" t="s">
        <v>15</v>
      </c>
      <c r="J92" s="48" t="s">
        <v>873</v>
      </c>
      <c r="K92" s="48" t="s">
        <v>26</v>
      </c>
      <c r="L92" s="48"/>
      <c r="M92" s="48"/>
      <c r="N92" s="29">
        <f t="shared" si="1"/>
        <v>0</v>
      </c>
    </row>
    <row r="93" spans="1:15" ht="18.75">
      <c r="A93" s="28">
        <v>2</v>
      </c>
      <c r="B93" s="28" t="s">
        <v>467</v>
      </c>
      <c r="C93" s="48" t="s">
        <v>973</v>
      </c>
      <c r="D93" s="48" t="s">
        <v>478</v>
      </c>
      <c r="E93" s="48" t="s">
        <v>4328</v>
      </c>
      <c r="F93" s="48" t="s">
        <v>974</v>
      </c>
      <c r="G93" s="48"/>
      <c r="H93" s="48" t="s">
        <v>973</v>
      </c>
      <c r="I93" s="48" t="s">
        <v>14</v>
      </c>
      <c r="J93" s="48" t="s">
        <v>503</v>
      </c>
      <c r="K93" s="48" t="s">
        <v>19</v>
      </c>
      <c r="L93" s="48">
        <v>6</v>
      </c>
      <c r="M93" s="48"/>
      <c r="N93" s="29">
        <f t="shared" si="1"/>
        <v>6</v>
      </c>
    </row>
    <row r="94" spans="1:15" ht="18.75">
      <c r="A94" s="28">
        <v>3</v>
      </c>
      <c r="B94" s="28" t="s">
        <v>467</v>
      </c>
      <c r="C94" s="48" t="s">
        <v>5379</v>
      </c>
      <c r="D94" s="48" t="s">
        <v>478</v>
      </c>
      <c r="E94" s="48" t="s">
        <v>5380</v>
      </c>
      <c r="F94" s="48" t="s">
        <v>5381</v>
      </c>
      <c r="G94" s="48"/>
      <c r="H94" s="48" t="s">
        <v>5382</v>
      </c>
      <c r="I94" s="48" t="s">
        <v>5383</v>
      </c>
      <c r="J94" s="48" t="s">
        <v>5384</v>
      </c>
      <c r="K94" s="48" t="s">
        <v>26</v>
      </c>
      <c r="L94" s="48"/>
      <c r="M94" s="48"/>
      <c r="N94" s="29">
        <f t="shared" si="1"/>
        <v>0</v>
      </c>
    </row>
    <row r="95" spans="1:15" ht="18.75">
      <c r="A95" s="28">
        <v>4</v>
      </c>
      <c r="B95" s="28" t="s">
        <v>467</v>
      </c>
      <c r="C95" s="48" t="s">
        <v>1060</v>
      </c>
      <c r="D95" s="48" t="s">
        <v>478</v>
      </c>
      <c r="E95" s="48" t="s">
        <v>4340</v>
      </c>
      <c r="F95" s="48" t="s">
        <v>1061</v>
      </c>
      <c r="G95" s="48" t="s">
        <v>1062</v>
      </c>
      <c r="H95" s="48" t="s">
        <v>1063</v>
      </c>
      <c r="I95" s="48" t="s">
        <v>36</v>
      </c>
      <c r="J95" s="48" t="s">
        <v>1064</v>
      </c>
      <c r="K95" s="48" t="s">
        <v>42</v>
      </c>
      <c r="L95" s="48"/>
      <c r="M95" s="48"/>
      <c r="N95" s="29">
        <f t="shared" si="1"/>
        <v>0</v>
      </c>
    </row>
    <row r="96" spans="1:15" ht="18.75">
      <c r="A96" s="28">
        <v>5</v>
      </c>
      <c r="B96" s="28" t="s">
        <v>467</v>
      </c>
      <c r="C96" s="48" t="s">
        <v>1158</v>
      </c>
      <c r="D96" s="48" t="s">
        <v>478</v>
      </c>
      <c r="E96" s="48" t="s">
        <v>4355</v>
      </c>
      <c r="F96" s="48" t="s">
        <v>1159</v>
      </c>
      <c r="G96" s="48"/>
      <c r="H96" s="48" t="s">
        <v>1160</v>
      </c>
      <c r="I96" s="48" t="s">
        <v>15</v>
      </c>
      <c r="J96" s="48" t="s">
        <v>1160</v>
      </c>
      <c r="K96" s="48" t="s">
        <v>62</v>
      </c>
      <c r="L96" s="48"/>
      <c r="M96" s="48"/>
      <c r="N96" s="29">
        <f t="shared" si="1"/>
        <v>0</v>
      </c>
    </row>
    <row r="97" spans="1:14" ht="18.75">
      <c r="A97" s="28">
        <v>6</v>
      </c>
      <c r="B97" s="28" t="s">
        <v>467</v>
      </c>
      <c r="C97" s="48" t="s">
        <v>1218</v>
      </c>
      <c r="D97" s="48" t="s">
        <v>478</v>
      </c>
      <c r="E97" s="48" t="s">
        <v>4368</v>
      </c>
      <c r="F97" s="48" t="s">
        <v>1170</v>
      </c>
      <c r="G97" s="48" t="s">
        <v>1234</v>
      </c>
      <c r="H97" s="48" t="s">
        <v>1064</v>
      </c>
      <c r="I97" s="48" t="s">
        <v>15</v>
      </c>
      <c r="J97" s="48" t="s">
        <v>1064</v>
      </c>
      <c r="K97" s="48" t="s">
        <v>1235</v>
      </c>
      <c r="L97" s="48"/>
      <c r="M97" s="48"/>
      <c r="N97" s="29">
        <f t="shared" si="1"/>
        <v>0</v>
      </c>
    </row>
    <row r="98" spans="1:14" ht="18.75">
      <c r="A98" s="28">
        <v>7</v>
      </c>
      <c r="B98" s="28" t="s">
        <v>467</v>
      </c>
      <c r="C98" s="48" t="s">
        <v>4162</v>
      </c>
      <c r="D98" s="48" t="s">
        <v>478</v>
      </c>
      <c r="E98" s="48" t="s">
        <v>4810</v>
      </c>
      <c r="F98" s="48" t="s">
        <v>4763</v>
      </c>
      <c r="G98" s="48"/>
      <c r="H98" s="48" t="s">
        <v>4163</v>
      </c>
      <c r="I98" s="48" t="s">
        <v>36</v>
      </c>
      <c r="J98" s="48" t="s">
        <v>4148</v>
      </c>
      <c r="K98" s="48" t="s">
        <v>26</v>
      </c>
      <c r="L98" s="48"/>
      <c r="M98" s="48"/>
      <c r="N98" s="29">
        <f t="shared" si="1"/>
        <v>0</v>
      </c>
    </row>
    <row r="99" spans="1:14" ht="18.75">
      <c r="A99" s="28">
        <v>8</v>
      </c>
      <c r="B99" s="28" t="s">
        <v>467</v>
      </c>
      <c r="C99" s="48" t="s">
        <v>552</v>
      </c>
      <c r="D99" s="48" t="s">
        <v>553</v>
      </c>
      <c r="E99" s="48" t="s">
        <v>4285</v>
      </c>
      <c r="F99" s="48" t="s">
        <v>326</v>
      </c>
      <c r="G99" s="48"/>
      <c r="H99" s="48" t="s">
        <v>552</v>
      </c>
      <c r="I99" s="48" t="s">
        <v>14</v>
      </c>
      <c r="J99" s="48" t="s">
        <v>554</v>
      </c>
      <c r="K99" s="48" t="s">
        <v>21</v>
      </c>
      <c r="L99" s="48">
        <v>17</v>
      </c>
      <c r="M99" s="48"/>
      <c r="N99" s="29">
        <f t="shared" si="1"/>
        <v>17</v>
      </c>
    </row>
    <row r="100" spans="1:14" ht="18.75">
      <c r="A100" s="28">
        <v>9</v>
      </c>
      <c r="B100" s="28" t="s">
        <v>467</v>
      </c>
      <c r="C100" s="48" t="s">
        <v>943</v>
      </c>
      <c r="D100" s="48" t="s">
        <v>553</v>
      </c>
      <c r="E100" s="48" t="s">
        <v>4323</v>
      </c>
      <c r="F100" s="48" t="s">
        <v>944</v>
      </c>
      <c r="G100" s="48" t="s">
        <v>945</v>
      </c>
      <c r="H100" s="48" t="s">
        <v>943</v>
      </c>
      <c r="I100" s="48" t="s">
        <v>14</v>
      </c>
      <c r="J100" s="48" t="s">
        <v>946</v>
      </c>
      <c r="K100" s="48" t="s">
        <v>78</v>
      </c>
      <c r="L100" s="48">
        <v>15</v>
      </c>
      <c r="M100" s="48">
        <v>4</v>
      </c>
      <c r="N100" s="29">
        <f t="shared" si="1"/>
        <v>19</v>
      </c>
    </row>
    <row r="101" spans="1:14" ht="18.75">
      <c r="A101" s="28">
        <v>10</v>
      </c>
      <c r="B101" s="28" t="s">
        <v>467</v>
      </c>
      <c r="C101" s="48" t="s">
        <v>579</v>
      </c>
      <c r="D101" s="48" t="s">
        <v>580</v>
      </c>
      <c r="E101" s="48" t="s">
        <v>4288</v>
      </c>
      <c r="F101" s="48" t="s">
        <v>581</v>
      </c>
      <c r="G101" s="48"/>
      <c r="H101" s="48" t="s">
        <v>579</v>
      </c>
      <c r="I101" s="48" t="s">
        <v>14</v>
      </c>
      <c r="J101" s="48" t="s">
        <v>582</v>
      </c>
      <c r="K101" s="48" t="s">
        <v>79</v>
      </c>
      <c r="L101" s="48"/>
      <c r="M101" s="48"/>
      <c r="N101" s="29">
        <f t="shared" si="1"/>
        <v>0</v>
      </c>
    </row>
    <row r="102" spans="1:14" ht="18.75">
      <c r="A102" s="28">
        <v>11</v>
      </c>
      <c r="B102" s="28" t="s">
        <v>467</v>
      </c>
      <c r="C102" s="48" t="s">
        <v>715</v>
      </c>
      <c r="D102" s="48" t="s">
        <v>580</v>
      </c>
      <c r="E102" s="48" t="s">
        <v>4303</v>
      </c>
      <c r="F102" s="48" t="s">
        <v>716</v>
      </c>
      <c r="G102" s="48"/>
      <c r="H102" s="48" t="s">
        <v>715</v>
      </c>
      <c r="I102" s="48" t="s">
        <v>14</v>
      </c>
      <c r="J102" s="48" t="s">
        <v>717</v>
      </c>
      <c r="K102" s="48" t="s">
        <v>718</v>
      </c>
      <c r="L102" s="48">
        <v>3</v>
      </c>
      <c r="M102" s="48"/>
      <c r="N102" s="29">
        <f t="shared" si="1"/>
        <v>3</v>
      </c>
    </row>
    <row r="103" spans="1:14" ht="18.75">
      <c r="A103" s="28">
        <v>12</v>
      </c>
      <c r="B103" s="28" t="s">
        <v>467</v>
      </c>
      <c r="C103" s="48" t="s">
        <v>1113</v>
      </c>
      <c r="D103" s="48" t="s">
        <v>580</v>
      </c>
      <c r="E103" s="48" t="s">
        <v>4349</v>
      </c>
      <c r="F103" s="48" t="s">
        <v>1114</v>
      </c>
      <c r="G103" s="48"/>
      <c r="H103" s="48" t="s">
        <v>1115</v>
      </c>
      <c r="I103" s="48" t="s">
        <v>14</v>
      </c>
      <c r="J103" s="48" t="s">
        <v>1116</v>
      </c>
      <c r="K103" s="48" t="s">
        <v>54</v>
      </c>
      <c r="L103" s="48">
        <v>0</v>
      </c>
      <c r="M103" s="48">
        <v>0</v>
      </c>
      <c r="N103" s="29">
        <f t="shared" si="1"/>
        <v>0</v>
      </c>
    </row>
    <row r="104" spans="1:14" ht="18.75">
      <c r="A104" s="28">
        <v>13</v>
      </c>
      <c r="B104" s="28" t="s">
        <v>467</v>
      </c>
      <c r="C104" s="48" t="s">
        <v>5318</v>
      </c>
      <c r="D104" s="48" t="s">
        <v>580</v>
      </c>
      <c r="E104" s="48" t="s">
        <v>5321</v>
      </c>
      <c r="F104" s="48" t="s">
        <v>5319</v>
      </c>
      <c r="G104" s="48"/>
      <c r="H104" s="48" t="s">
        <v>5320</v>
      </c>
      <c r="I104" s="48" t="s">
        <v>15</v>
      </c>
      <c r="J104" s="48" t="s">
        <v>5320</v>
      </c>
      <c r="K104" s="48" t="s">
        <v>26</v>
      </c>
      <c r="L104" s="48"/>
      <c r="M104" s="48"/>
      <c r="N104" s="29">
        <f t="shared" si="1"/>
        <v>0</v>
      </c>
    </row>
    <row r="105" spans="1:14" ht="18.75">
      <c r="A105" s="28">
        <v>14</v>
      </c>
      <c r="B105" s="28" t="s">
        <v>467</v>
      </c>
      <c r="C105" s="48" t="s">
        <v>796</v>
      </c>
      <c r="D105" s="48" t="s">
        <v>470</v>
      </c>
      <c r="E105" s="48" t="s">
        <v>4283</v>
      </c>
      <c r="F105" s="48" t="s">
        <v>4183</v>
      </c>
      <c r="G105" s="48"/>
      <c r="H105" s="48" t="s">
        <v>797</v>
      </c>
      <c r="I105" s="48" t="s">
        <v>36</v>
      </c>
      <c r="J105" s="48" t="s">
        <v>798</v>
      </c>
      <c r="K105" s="48" t="s">
        <v>31</v>
      </c>
      <c r="L105" s="48"/>
      <c r="M105" s="48"/>
      <c r="N105" s="29">
        <f t="shared" si="1"/>
        <v>0</v>
      </c>
    </row>
    <row r="106" spans="1:14" ht="18.75">
      <c r="A106" s="28">
        <v>15</v>
      </c>
      <c r="B106" s="28" t="s">
        <v>467</v>
      </c>
      <c r="C106" s="48" t="s">
        <v>952</v>
      </c>
      <c r="D106" s="48" t="s">
        <v>470</v>
      </c>
      <c r="E106" s="48" t="s">
        <v>4324</v>
      </c>
      <c r="F106" s="48" t="s">
        <v>953</v>
      </c>
      <c r="G106" s="48" t="s">
        <v>954</v>
      </c>
      <c r="H106" s="48" t="s">
        <v>952</v>
      </c>
      <c r="I106" s="48" t="s">
        <v>14</v>
      </c>
      <c r="J106" s="48" t="s">
        <v>955</v>
      </c>
      <c r="K106" s="48" t="s">
        <v>23</v>
      </c>
      <c r="L106" s="48"/>
      <c r="M106" s="48"/>
      <c r="N106" s="29">
        <f t="shared" si="1"/>
        <v>0</v>
      </c>
    </row>
    <row r="107" spans="1:14" ht="18.75">
      <c r="A107" s="28">
        <v>16</v>
      </c>
      <c r="B107" s="28" t="s">
        <v>467</v>
      </c>
      <c r="C107" s="48" t="s">
        <v>1109</v>
      </c>
      <c r="D107" s="48" t="s">
        <v>470</v>
      </c>
      <c r="E107" s="48" t="s">
        <v>4348</v>
      </c>
      <c r="F107" s="48" t="s">
        <v>1110</v>
      </c>
      <c r="G107" s="48" t="s">
        <v>1111</v>
      </c>
      <c r="H107" s="48" t="s">
        <v>1109</v>
      </c>
      <c r="I107" s="48" t="s">
        <v>14</v>
      </c>
      <c r="J107" s="48" t="s">
        <v>1112</v>
      </c>
      <c r="K107" s="48" t="s">
        <v>26</v>
      </c>
      <c r="L107" s="48"/>
      <c r="M107" s="48"/>
      <c r="N107" s="29">
        <f t="shared" si="1"/>
        <v>0</v>
      </c>
    </row>
    <row r="108" spans="1:14" ht="18.75">
      <c r="A108" s="28">
        <v>17</v>
      </c>
      <c r="B108" s="28" t="s">
        <v>467</v>
      </c>
      <c r="C108" s="48" t="s">
        <v>777</v>
      </c>
      <c r="D108" s="48" t="s">
        <v>771</v>
      </c>
      <c r="E108" s="48" t="s">
        <v>4307</v>
      </c>
      <c r="F108" s="48" t="s">
        <v>778</v>
      </c>
      <c r="G108" s="48"/>
      <c r="H108" s="48" t="s">
        <v>779</v>
      </c>
      <c r="I108" s="48" t="s">
        <v>15</v>
      </c>
      <c r="J108" s="48" t="s">
        <v>779</v>
      </c>
      <c r="K108" s="48" t="s">
        <v>22</v>
      </c>
      <c r="L108" s="48"/>
      <c r="M108" s="48"/>
      <c r="N108" s="29">
        <f t="shared" si="1"/>
        <v>0</v>
      </c>
    </row>
    <row r="109" spans="1:14" ht="18.75">
      <c r="A109" s="28">
        <v>18</v>
      </c>
      <c r="B109" s="28" t="s">
        <v>467</v>
      </c>
      <c r="C109" s="48" t="s">
        <v>823</v>
      </c>
      <c r="D109" s="48" t="s">
        <v>771</v>
      </c>
      <c r="E109" s="48" t="s">
        <v>4310</v>
      </c>
      <c r="F109" s="48" t="s">
        <v>824</v>
      </c>
      <c r="G109" s="48" t="s">
        <v>824</v>
      </c>
      <c r="H109" s="48" t="s">
        <v>825</v>
      </c>
      <c r="I109" s="48" t="s">
        <v>15</v>
      </c>
      <c r="J109" s="48" t="s">
        <v>825</v>
      </c>
      <c r="K109" s="48" t="s">
        <v>134</v>
      </c>
      <c r="L109" s="48"/>
      <c r="M109" s="48"/>
      <c r="N109" s="29">
        <f t="shared" si="1"/>
        <v>0</v>
      </c>
    </row>
    <row r="110" spans="1:14" ht="18.75">
      <c r="A110" s="28">
        <v>19</v>
      </c>
      <c r="B110" s="28" t="s">
        <v>467</v>
      </c>
      <c r="C110" s="48" t="s">
        <v>1002</v>
      </c>
      <c r="D110" s="48" t="s">
        <v>771</v>
      </c>
      <c r="E110" s="48" t="s">
        <v>4332</v>
      </c>
      <c r="F110" s="48" t="s">
        <v>1003</v>
      </c>
      <c r="G110" s="48"/>
      <c r="H110" s="48" t="s">
        <v>1004</v>
      </c>
      <c r="I110" s="48" t="s">
        <v>15</v>
      </c>
      <c r="J110" s="48" t="s">
        <v>1004</v>
      </c>
      <c r="K110" s="48" t="s">
        <v>22</v>
      </c>
      <c r="L110" s="48"/>
      <c r="M110" s="48"/>
      <c r="N110" s="29">
        <f t="shared" si="1"/>
        <v>0</v>
      </c>
    </row>
    <row r="111" spans="1:14" ht="18.75">
      <c r="A111" s="28">
        <v>20</v>
      </c>
      <c r="B111" s="28" t="s">
        <v>467</v>
      </c>
      <c r="C111" s="48" t="s">
        <v>1010</v>
      </c>
      <c r="D111" s="48" t="s">
        <v>771</v>
      </c>
      <c r="E111" s="48" t="s">
        <v>4334</v>
      </c>
      <c r="F111" s="48" t="s">
        <v>1011</v>
      </c>
      <c r="G111" s="48" t="s">
        <v>1012</v>
      </c>
      <c r="H111" s="48" t="s">
        <v>1013</v>
      </c>
      <c r="I111" s="48" t="s">
        <v>14</v>
      </c>
      <c r="J111" s="48" t="s">
        <v>4107</v>
      </c>
      <c r="K111" s="48" t="s">
        <v>1014</v>
      </c>
      <c r="L111" s="48"/>
      <c r="M111" s="48"/>
      <c r="N111" s="29">
        <f t="shared" si="1"/>
        <v>0</v>
      </c>
    </row>
    <row r="112" spans="1:14" ht="18.75">
      <c r="A112" s="28">
        <v>21</v>
      </c>
      <c r="B112" s="28" t="s">
        <v>467</v>
      </c>
      <c r="C112" s="48" t="s">
        <v>645</v>
      </c>
      <c r="D112" s="48" t="s">
        <v>646</v>
      </c>
      <c r="E112" s="48" t="s">
        <v>4299</v>
      </c>
      <c r="F112" s="48" t="s">
        <v>647</v>
      </c>
      <c r="G112" s="48"/>
      <c r="H112" s="48" t="s">
        <v>686</v>
      </c>
      <c r="I112" s="48" t="s">
        <v>15</v>
      </c>
      <c r="J112" s="48" t="s">
        <v>686</v>
      </c>
      <c r="K112" s="48" t="s">
        <v>21</v>
      </c>
      <c r="L112" s="48">
        <v>12</v>
      </c>
      <c r="M112" s="48"/>
      <c r="N112" s="29">
        <f t="shared" si="1"/>
        <v>12</v>
      </c>
    </row>
    <row r="113" spans="1:14" ht="18.75">
      <c r="A113" s="28">
        <v>22</v>
      </c>
      <c r="B113" s="28" t="s">
        <v>467</v>
      </c>
      <c r="C113" s="48" t="s">
        <v>5285</v>
      </c>
      <c r="D113" s="48" t="s">
        <v>646</v>
      </c>
      <c r="E113" s="48" t="s">
        <v>5286</v>
      </c>
      <c r="F113" s="48" t="s">
        <v>5287</v>
      </c>
      <c r="G113" s="48"/>
      <c r="H113" s="48" t="s">
        <v>4787</v>
      </c>
      <c r="I113" s="48" t="s">
        <v>14</v>
      </c>
      <c r="J113" s="48" t="s">
        <v>5288</v>
      </c>
      <c r="K113" s="48" t="s">
        <v>7336</v>
      </c>
      <c r="L113" s="48"/>
      <c r="M113" s="48"/>
      <c r="N113" s="29">
        <f t="shared" si="1"/>
        <v>0</v>
      </c>
    </row>
    <row r="114" spans="1:14" ht="18.75">
      <c r="A114" s="28">
        <v>23</v>
      </c>
      <c r="B114" s="28" t="s">
        <v>467</v>
      </c>
      <c r="C114" s="48" t="s">
        <v>662</v>
      </c>
      <c r="D114" s="48" t="s">
        <v>663</v>
      </c>
      <c r="E114" s="48" t="s">
        <v>4297</v>
      </c>
      <c r="F114" s="48" t="s">
        <v>664</v>
      </c>
      <c r="G114" s="48"/>
      <c r="H114" s="48" t="s">
        <v>662</v>
      </c>
      <c r="I114" s="48" t="s">
        <v>14</v>
      </c>
      <c r="J114" s="48" t="s">
        <v>665</v>
      </c>
      <c r="K114" s="48" t="s">
        <v>18</v>
      </c>
      <c r="L114" s="48">
        <v>19</v>
      </c>
      <c r="M114" s="48"/>
      <c r="N114" s="29">
        <f t="shared" si="1"/>
        <v>19</v>
      </c>
    </row>
    <row r="115" spans="1:14" ht="18.75">
      <c r="A115" s="28">
        <v>24</v>
      </c>
      <c r="B115" s="28" t="s">
        <v>467</v>
      </c>
      <c r="C115" s="48" t="s">
        <v>5385</v>
      </c>
      <c r="D115" s="48" t="s">
        <v>663</v>
      </c>
      <c r="E115" s="48" t="s">
        <v>5386</v>
      </c>
      <c r="F115" s="48" t="s">
        <v>5387</v>
      </c>
      <c r="G115" s="48"/>
      <c r="H115" s="48" t="s">
        <v>5388</v>
      </c>
      <c r="I115" s="48" t="s">
        <v>14</v>
      </c>
      <c r="J115" s="48" t="s">
        <v>864</v>
      </c>
      <c r="K115" s="48" t="s">
        <v>41</v>
      </c>
      <c r="L115" s="48">
        <v>19</v>
      </c>
      <c r="M115" s="48"/>
      <c r="N115" s="29">
        <f t="shared" si="1"/>
        <v>19</v>
      </c>
    </row>
    <row r="116" spans="1:14" ht="18.75">
      <c r="A116" s="28">
        <v>25</v>
      </c>
      <c r="B116" s="28" t="s">
        <v>467</v>
      </c>
      <c r="C116" s="48" t="s">
        <v>906</v>
      </c>
      <c r="D116" s="48" t="s">
        <v>663</v>
      </c>
      <c r="E116" s="48" t="s">
        <v>4318</v>
      </c>
      <c r="F116" s="48" t="s">
        <v>907</v>
      </c>
      <c r="G116" s="48"/>
      <c r="H116" s="48" t="s">
        <v>906</v>
      </c>
      <c r="I116" s="48" t="s">
        <v>14</v>
      </c>
      <c r="J116" s="48" t="s">
        <v>908</v>
      </c>
      <c r="K116" s="48" t="s">
        <v>909</v>
      </c>
      <c r="L116" s="48"/>
      <c r="M116" s="48"/>
      <c r="N116" s="29">
        <f t="shared" si="1"/>
        <v>0</v>
      </c>
    </row>
    <row r="117" spans="1:14" ht="18.75">
      <c r="A117" s="28">
        <v>26</v>
      </c>
      <c r="B117" s="28" t="s">
        <v>467</v>
      </c>
      <c r="C117" s="48" t="s">
        <v>1211</v>
      </c>
      <c r="D117" s="48" t="s">
        <v>663</v>
      </c>
      <c r="E117" s="48" t="s">
        <v>4362</v>
      </c>
      <c r="F117" s="48" t="s">
        <v>1212</v>
      </c>
      <c r="G117" s="48"/>
      <c r="H117" s="48" t="s">
        <v>1213</v>
      </c>
      <c r="I117" s="48" t="s">
        <v>14</v>
      </c>
      <c r="J117" s="48" t="s">
        <v>803</v>
      </c>
      <c r="K117" s="48" t="s">
        <v>65</v>
      </c>
      <c r="L117" s="48"/>
      <c r="M117" s="48"/>
      <c r="N117" s="29">
        <f t="shared" si="1"/>
        <v>0</v>
      </c>
    </row>
    <row r="118" spans="1:14" ht="18.75">
      <c r="A118" s="28">
        <v>27</v>
      </c>
      <c r="B118" s="28" t="s">
        <v>467</v>
      </c>
      <c r="C118" s="48" t="s">
        <v>468</v>
      </c>
      <c r="D118" s="48" t="s">
        <v>1244</v>
      </c>
      <c r="E118" s="48" t="s">
        <v>4370</v>
      </c>
      <c r="F118" s="48" t="s">
        <v>469</v>
      </c>
      <c r="G118" s="48" t="s">
        <v>1245</v>
      </c>
      <c r="H118" s="48" t="s">
        <v>1246</v>
      </c>
      <c r="I118" s="48" t="s">
        <v>15</v>
      </c>
      <c r="J118" s="48" t="s">
        <v>1246</v>
      </c>
      <c r="K118" s="48" t="s">
        <v>4908</v>
      </c>
      <c r="L118" s="48"/>
      <c r="M118" s="48"/>
      <c r="N118" s="29">
        <f t="shared" si="1"/>
        <v>0</v>
      </c>
    </row>
    <row r="119" spans="1:14" ht="18.75">
      <c r="A119" s="28">
        <v>28</v>
      </c>
      <c r="B119" s="28" t="s">
        <v>467</v>
      </c>
      <c r="C119" s="48" t="s">
        <v>4145</v>
      </c>
      <c r="D119" s="48" t="s">
        <v>4146</v>
      </c>
      <c r="E119" s="48" t="s">
        <v>4811</v>
      </c>
      <c r="F119" s="48" t="s">
        <v>4147</v>
      </c>
      <c r="G119" s="48"/>
      <c r="H119" s="48" t="s">
        <v>4148</v>
      </c>
      <c r="I119" s="48" t="s">
        <v>15</v>
      </c>
      <c r="J119" s="48" t="s">
        <v>4148</v>
      </c>
      <c r="K119" s="48" t="s">
        <v>4149</v>
      </c>
      <c r="L119" s="48"/>
      <c r="M119" s="48"/>
      <c r="N119" s="29">
        <f t="shared" si="1"/>
        <v>0</v>
      </c>
    </row>
    <row r="120" spans="1:14" ht="18.75">
      <c r="A120" s="28">
        <v>29</v>
      </c>
      <c r="B120" s="28" t="s">
        <v>467</v>
      </c>
      <c r="C120" s="48" t="s">
        <v>4150</v>
      </c>
      <c r="D120" s="48" t="s">
        <v>4146</v>
      </c>
      <c r="E120" s="48" t="s">
        <v>4812</v>
      </c>
      <c r="F120" s="48" t="s">
        <v>4151</v>
      </c>
      <c r="G120" s="48"/>
      <c r="H120" s="48" t="s">
        <v>3717</v>
      </c>
      <c r="I120" s="48" t="s">
        <v>15</v>
      </c>
      <c r="J120" s="48" t="s">
        <v>3717</v>
      </c>
      <c r="K120" s="48" t="s">
        <v>33</v>
      </c>
      <c r="L120" s="48"/>
      <c r="M120" s="48"/>
      <c r="N120" s="29">
        <f t="shared" si="1"/>
        <v>0</v>
      </c>
    </row>
    <row r="121" spans="1:14" ht="18.75">
      <c r="A121" s="28">
        <v>30</v>
      </c>
      <c r="B121" s="28" t="s">
        <v>467</v>
      </c>
      <c r="C121" s="48" t="s">
        <v>1138</v>
      </c>
      <c r="D121" s="48" t="s">
        <v>1139</v>
      </c>
      <c r="E121" s="48" t="s">
        <v>4352</v>
      </c>
      <c r="F121" s="48" t="s">
        <v>1140</v>
      </c>
      <c r="G121" s="48" t="s">
        <v>1141</v>
      </c>
      <c r="H121" s="48" t="s">
        <v>707</v>
      </c>
      <c r="I121" s="48" t="s">
        <v>14</v>
      </c>
      <c r="J121" s="48" t="s">
        <v>1142</v>
      </c>
      <c r="K121" s="48" t="s">
        <v>5456</v>
      </c>
      <c r="L121" s="48">
        <v>0</v>
      </c>
      <c r="M121" s="48">
        <v>0</v>
      </c>
      <c r="N121" s="29">
        <f t="shared" si="1"/>
        <v>0</v>
      </c>
    </row>
    <row r="122" spans="1:14" ht="18.75">
      <c r="A122" s="28">
        <v>31</v>
      </c>
      <c r="B122" s="28" t="s">
        <v>467</v>
      </c>
      <c r="C122" s="48" t="s">
        <v>929</v>
      </c>
      <c r="D122" s="48" t="s">
        <v>930</v>
      </c>
      <c r="E122" s="48" t="s">
        <v>4321</v>
      </c>
      <c r="F122" s="48" t="s">
        <v>931</v>
      </c>
      <c r="G122" s="48"/>
      <c r="H122" s="48" t="s">
        <v>929</v>
      </c>
      <c r="I122" s="48" t="s">
        <v>14</v>
      </c>
      <c r="J122" s="48" t="s">
        <v>932</v>
      </c>
      <c r="K122" s="48" t="s">
        <v>933</v>
      </c>
      <c r="L122" s="48">
        <v>19</v>
      </c>
      <c r="M122" s="48"/>
      <c r="N122" s="29">
        <f t="shared" si="1"/>
        <v>19</v>
      </c>
    </row>
    <row r="123" spans="1:14" ht="18.75">
      <c r="A123" s="28">
        <v>32</v>
      </c>
      <c r="B123" s="28" t="s">
        <v>467</v>
      </c>
      <c r="C123" s="48" t="s">
        <v>1106</v>
      </c>
      <c r="D123" s="48" t="s">
        <v>930</v>
      </c>
      <c r="E123" s="48" t="s">
        <v>4347</v>
      </c>
      <c r="F123" s="48" t="s">
        <v>1107</v>
      </c>
      <c r="G123" s="48"/>
      <c r="H123" s="48" t="s">
        <v>1108</v>
      </c>
      <c r="I123" s="48" t="s">
        <v>15</v>
      </c>
      <c r="J123" s="48" t="s">
        <v>1108</v>
      </c>
      <c r="K123" s="48" t="s">
        <v>19</v>
      </c>
      <c r="L123" s="48">
        <v>14</v>
      </c>
      <c r="M123" s="48"/>
      <c r="N123" s="29">
        <f t="shared" si="1"/>
        <v>14</v>
      </c>
    </row>
    <row r="124" spans="1:14" ht="18.75">
      <c r="A124" s="28">
        <v>33</v>
      </c>
      <c r="B124" s="28" t="s">
        <v>467</v>
      </c>
      <c r="C124" s="48" t="s">
        <v>4724</v>
      </c>
      <c r="D124" s="48" t="s">
        <v>930</v>
      </c>
      <c r="E124" s="48" t="s">
        <v>4813</v>
      </c>
      <c r="F124" s="48" t="s">
        <v>742</v>
      </c>
      <c r="G124" s="48"/>
      <c r="H124" s="48" t="s">
        <v>4129</v>
      </c>
      <c r="I124" s="48" t="s">
        <v>14</v>
      </c>
      <c r="J124" s="48" t="s">
        <v>743</v>
      </c>
      <c r="K124" s="48" t="s">
        <v>4130</v>
      </c>
      <c r="L124" s="48"/>
      <c r="M124" s="48"/>
      <c r="N124" s="29">
        <f t="shared" si="1"/>
        <v>0</v>
      </c>
    </row>
    <row r="125" spans="1:14" ht="18.75">
      <c r="A125" s="28">
        <v>34</v>
      </c>
      <c r="B125" s="28" t="s">
        <v>467</v>
      </c>
      <c r="C125" s="48" t="s">
        <v>963</v>
      </c>
      <c r="D125" s="48" t="s">
        <v>495</v>
      </c>
      <c r="E125" s="48" t="s">
        <v>4326</v>
      </c>
      <c r="F125" s="48" t="s">
        <v>964</v>
      </c>
      <c r="G125" s="48"/>
      <c r="H125" s="48" t="s">
        <v>963</v>
      </c>
      <c r="I125" s="48" t="s">
        <v>14</v>
      </c>
      <c r="J125" s="48" t="s">
        <v>5303</v>
      </c>
      <c r="K125" s="48" t="s">
        <v>965</v>
      </c>
      <c r="L125" s="48"/>
      <c r="M125" s="48"/>
      <c r="N125" s="29">
        <f t="shared" si="1"/>
        <v>0</v>
      </c>
    </row>
    <row r="126" spans="1:14" ht="18.75">
      <c r="A126" s="28">
        <v>35</v>
      </c>
      <c r="B126" s="28" t="s">
        <v>467</v>
      </c>
      <c r="C126" s="48" t="s">
        <v>983</v>
      </c>
      <c r="D126" s="48" t="s">
        <v>551</v>
      </c>
      <c r="E126" s="48" t="s">
        <v>4330</v>
      </c>
      <c r="F126" s="48" t="s">
        <v>984</v>
      </c>
      <c r="G126" s="48"/>
      <c r="H126" s="48" t="s">
        <v>985</v>
      </c>
      <c r="I126" s="48" t="s">
        <v>15</v>
      </c>
      <c r="J126" s="48" t="s">
        <v>985</v>
      </c>
      <c r="K126" s="48" t="s">
        <v>986</v>
      </c>
      <c r="L126" s="48"/>
      <c r="M126" s="48"/>
      <c r="N126" s="29">
        <f t="shared" si="1"/>
        <v>0</v>
      </c>
    </row>
    <row r="127" spans="1:14" ht="18.75">
      <c r="A127" s="28">
        <v>36</v>
      </c>
      <c r="B127" s="28" t="s">
        <v>467</v>
      </c>
      <c r="C127" s="48" t="s">
        <v>1187</v>
      </c>
      <c r="D127" s="48" t="s">
        <v>551</v>
      </c>
      <c r="E127" s="48" t="s">
        <v>4369</v>
      </c>
      <c r="F127" s="48" t="s">
        <v>980</v>
      </c>
      <c r="G127" s="48"/>
      <c r="H127" s="48" t="s">
        <v>1188</v>
      </c>
      <c r="I127" s="48" t="s">
        <v>15</v>
      </c>
      <c r="J127" s="48" t="s">
        <v>1188</v>
      </c>
      <c r="K127" s="48" t="s">
        <v>1189</v>
      </c>
      <c r="L127" s="48"/>
      <c r="M127" s="48"/>
      <c r="N127" s="29">
        <f t="shared" si="1"/>
        <v>0</v>
      </c>
    </row>
    <row r="128" spans="1:14" ht="18.75">
      <c r="A128" s="28">
        <v>37</v>
      </c>
      <c r="B128" s="28" t="s">
        <v>467</v>
      </c>
      <c r="C128" s="84" t="s">
        <v>1269</v>
      </c>
      <c r="D128" s="84" t="s">
        <v>551</v>
      </c>
      <c r="E128" s="83" t="s">
        <v>7335</v>
      </c>
      <c r="F128" s="48" t="s">
        <v>1270</v>
      </c>
      <c r="G128" s="48"/>
      <c r="H128" s="48" t="s">
        <v>1271</v>
      </c>
      <c r="I128" s="48" t="s">
        <v>15</v>
      </c>
      <c r="J128" s="48" t="s">
        <v>1271</v>
      </c>
      <c r="K128" s="48" t="s">
        <v>62</v>
      </c>
      <c r="L128" s="48">
        <v>0</v>
      </c>
      <c r="M128" s="48">
        <v>0</v>
      </c>
      <c r="N128" s="29">
        <f t="shared" si="1"/>
        <v>0</v>
      </c>
    </row>
    <row r="129" spans="1:14" ht="18.75">
      <c r="A129" s="28">
        <v>38</v>
      </c>
      <c r="B129" s="28" t="s">
        <v>467</v>
      </c>
      <c r="C129" s="48" t="s">
        <v>485</v>
      </c>
      <c r="D129" s="48" t="s">
        <v>486</v>
      </c>
      <c r="E129" s="48" t="s">
        <v>4279</v>
      </c>
      <c r="F129" s="48" t="s">
        <v>487</v>
      </c>
      <c r="G129" s="48"/>
      <c r="H129" s="48" t="s">
        <v>488</v>
      </c>
      <c r="I129" s="48" t="s">
        <v>15</v>
      </c>
      <c r="J129" s="48" t="s">
        <v>488</v>
      </c>
      <c r="K129" s="48" t="s">
        <v>69</v>
      </c>
      <c r="L129" s="48">
        <v>19</v>
      </c>
      <c r="M129" s="48"/>
      <c r="N129" s="29">
        <f t="shared" si="1"/>
        <v>19</v>
      </c>
    </row>
    <row r="130" spans="1:14" ht="18.75">
      <c r="A130" s="28">
        <v>39</v>
      </c>
      <c r="B130" s="28" t="s">
        <v>467</v>
      </c>
      <c r="C130" s="48" t="s">
        <v>914</v>
      </c>
      <c r="D130" s="48" t="s">
        <v>915</v>
      </c>
      <c r="E130" s="48" t="s">
        <v>4319</v>
      </c>
      <c r="F130" s="48" t="s">
        <v>5289</v>
      </c>
      <c r="G130" s="48"/>
      <c r="H130" s="48" t="s">
        <v>916</v>
      </c>
      <c r="I130" s="48" t="s">
        <v>15</v>
      </c>
      <c r="J130" s="48" t="s">
        <v>916</v>
      </c>
      <c r="K130" s="48" t="s">
        <v>29</v>
      </c>
      <c r="L130" s="48"/>
      <c r="M130" s="48"/>
      <c r="N130" s="29">
        <f t="shared" si="1"/>
        <v>0</v>
      </c>
    </row>
    <row r="131" spans="1:14" ht="18.75">
      <c r="A131" s="28">
        <v>40</v>
      </c>
      <c r="B131" s="28" t="s">
        <v>467</v>
      </c>
      <c r="C131" s="48" t="s">
        <v>1156</v>
      </c>
      <c r="D131" s="48" t="s">
        <v>659</v>
      </c>
      <c r="E131" s="48" t="s">
        <v>4354</v>
      </c>
      <c r="F131" s="48" t="s">
        <v>660</v>
      </c>
      <c r="G131" s="48"/>
      <c r="H131" s="48" t="s">
        <v>1157</v>
      </c>
      <c r="I131" s="48" t="s">
        <v>14</v>
      </c>
      <c r="J131" s="48" t="s">
        <v>661</v>
      </c>
      <c r="K131" s="48" t="s">
        <v>50</v>
      </c>
      <c r="L131" s="48">
        <v>15</v>
      </c>
      <c r="M131" s="48">
        <v>0</v>
      </c>
      <c r="N131" s="29">
        <f t="shared" si="1"/>
        <v>15</v>
      </c>
    </row>
    <row r="132" spans="1:14" ht="18.75">
      <c r="A132" s="28">
        <v>41</v>
      </c>
      <c r="B132" s="28" t="s">
        <v>467</v>
      </c>
      <c r="C132" s="48" t="s">
        <v>592</v>
      </c>
      <c r="D132" s="48" t="s">
        <v>593</v>
      </c>
      <c r="E132" s="48" t="s">
        <v>4291</v>
      </c>
      <c r="F132" s="48" t="s">
        <v>594</v>
      </c>
      <c r="G132" s="48" t="s">
        <v>595</v>
      </c>
      <c r="H132" s="48" t="s">
        <v>596</v>
      </c>
      <c r="I132" s="48" t="s">
        <v>14</v>
      </c>
      <c r="J132" s="48" t="s">
        <v>5351</v>
      </c>
      <c r="K132" s="48" t="s">
        <v>26</v>
      </c>
      <c r="L132" s="48"/>
      <c r="M132" s="48"/>
      <c r="N132" s="29">
        <f t="shared" ref="N132:N195" si="2">SUM(L132,M132)</f>
        <v>0</v>
      </c>
    </row>
    <row r="133" spans="1:14" ht="18.75">
      <c r="A133" s="28">
        <v>42</v>
      </c>
      <c r="B133" s="28" t="s">
        <v>467</v>
      </c>
      <c r="C133" s="48" t="s">
        <v>1279</v>
      </c>
      <c r="D133" s="48" t="s">
        <v>1280</v>
      </c>
      <c r="E133" s="48" t="s">
        <v>4375</v>
      </c>
      <c r="F133" s="48" t="s">
        <v>1281</v>
      </c>
      <c r="G133" s="48"/>
      <c r="H133" s="48" t="s">
        <v>1282</v>
      </c>
      <c r="I133" s="48" t="s">
        <v>15</v>
      </c>
      <c r="J133" s="48" t="s">
        <v>1282</v>
      </c>
      <c r="K133" s="48" t="s">
        <v>46</v>
      </c>
      <c r="L133" s="48">
        <v>0</v>
      </c>
      <c r="M133" s="48">
        <v>0</v>
      </c>
      <c r="N133" s="29">
        <f t="shared" si="2"/>
        <v>0</v>
      </c>
    </row>
    <row r="134" spans="1:14" ht="18.75">
      <c r="A134" s="28">
        <v>43</v>
      </c>
      <c r="B134" s="28" t="s">
        <v>467</v>
      </c>
      <c r="C134" s="48" t="s">
        <v>1171</v>
      </c>
      <c r="D134" s="48" t="s">
        <v>832</v>
      </c>
      <c r="E134" s="48" t="s">
        <v>4357</v>
      </c>
      <c r="F134" s="48" t="s">
        <v>1172</v>
      </c>
      <c r="G134" s="48" t="s">
        <v>1173</v>
      </c>
      <c r="H134" s="48" t="s">
        <v>833</v>
      </c>
      <c r="I134" s="48" t="s">
        <v>15</v>
      </c>
      <c r="J134" s="48" t="s">
        <v>833</v>
      </c>
      <c r="K134" s="48" t="s">
        <v>1174</v>
      </c>
      <c r="L134" s="48"/>
      <c r="M134" s="48"/>
      <c r="N134" s="29">
        <f t="shared" si="2"/>
        <v>0</v>
      </c>
    </row>
    <row r="135" spans="1:14" ht="18.75">
      <c r="A135" s="28">
        <v>44</v>
      </c>
      <c r="B135" s="28" t="s">
        <v>467</v>
      </c>
      <c r="C135" s="48" t="s">
        <v>1259</v>
      </c>
      <c r="D135" s="48" t="s">
        <v>832</v>
      </c>
      <c r="E135" s="48" t="s">
        <v>4373</v>
      </c>
      <c r="F135" s="48" t="s">
        <v>1260</v>
      </c>
      <c r="G135" s="48"/>
      <c r="H135" s="48" t="s">
        <v>699</v>
      </c>
      <c r="I135" s="48" t="s">
        <v>36</v>
      </c>
      <c r="J135" s="48" t="s">
        <v>833</v>
      </c>
      <c r="K135" s="48" t="s">
        <v>1261</v>
      </c>
      <c r="L135" s="48">
        <v>0</v>
      </c>
      <c r="M135" s="48">
        <v>0</v>
      </c>
      <c r="N135" s="29">
        <f t="shared" si="2"/>
        <v>0</v>
      </c>
    </row>
    <row r="136" spans="1:14" ht="18.75">
      <c r="A136" s="28">
        <v>45</v>
      </c>
      <c r="B136" s="28" t="s">
        <v>467</v>
      </c>
      <c r="C136" s="48" t="s">
        <v>5352</v>
      </c>
      <c r="D136" s="48" t="s">
        <v>725</v>
      </c>
      <c r="E136" s="48" t="s">
        <v>4342</v>
      </c>
      <c r="F136" s="48" t="s">
        <v>726</v>
      </c>
      <c r="G136" s="48"/>
      <c r="H136" s="48" t="s">
        <v>1073</v>
      </c>
      <c r="I136" s="48" t="s">
        <v>14</v>
      </c>
      <c r="J136" s="48" t="s">
        <v>727</v>
      </c>
      <c r="K136" s="48" t="s">
        <v>5353</v>
      </c>
      <c r="L136" s="48"/>
      <c r="M136" s="48"/>
      <c r="N136" s="29">
        <f t="shared" si="2"/>
        <v>0</v>
      </c>
    </row>
    <row r="137" spans="1:14" ht="18.75">
      <c r="A137" s="28">
        <v>46</v>
      </c>
      <c r="B137" s="28" t="s">
        <v>467</v>
      </c>
      <c r="C137" s="48" t="s">
        <v>1086</v>
      </c>
      <c r="D137" s="48" t="s">
        <v>725</v>
      </c>
      <c r="E137" s="48" t="s">
        <v>4344</v>
      </c>
      <c r="F137" s="48" t="s">
        <v>1087</v>
      </c>
      <c r="G137" s="48"/>
      <c r="H137" s="48" t="s">
        <v>1088</v>
      </c>
      <c r="I137" s="48" t="s">
        <v>39</v>
      </c>
      <c r="J137" s="48" t="s">
        <v>1089</v>
      </c>
      <c r="K137" s="48" t="s">
        <v>4131</v>
      </c>
      <c r="L137" s="48">
        <v>19</v>
      </c>
      <c r="M137" s="48"/>
      <c r="N137" s="29">
        <f t="shared" si="2"/>
        <v>19</v>
      </c>
    </row>
    <row r="138" spans="1:14" ht="18.75">
      <c r="A138" s="28">
        <v>47</v>
      </c>
      <c r="B138" s="28" t="s">
        <v>467</v>
      </c>
      <c r="C138" s="48" t="s">
        <v>1164</v>
      </c>
      <c r="D138" s="48" t="s">
        <v>725</v>
      </c>
      <c r="E138" s="48" t="s">
        <v>4374</v>
      </c>
      <c r="F138" s="48" t="s">
        <v>1165</v>
      </c>
      <c r="G138" s="48"/>
      <c r="H138" s="48" t="s">
        <v>1276</v>
      </c>
      <c r="I138" s="48" t="s">
        <v>14</v>
      </c>
      <c r="J138" s="48" t="s">
        <v>1166</v>
      </c>
      <c r="K138" s="48" t="s">
        <v>466</v>
      </c>
      <c r="L138" s="48">
        <v>0</v>
      </c>
      <c r="M138" s="48">
        <v>0</v>
      </c>
      <c r="N138" s="29">
        <f t="shared" si="2"/>
        <v>0</v>
      </c>
    </row>
    <row r="139" spans="1:14" ht="18.75">
      <c r="A139" s="28">
        <v>48</v>
      </c>
      <c r="B139" s="28" t="s">
        <v>467</v>
      </c>
      <c r="C139" s="48" t="s">
        <v>1302</v>
      </c>
      <c r="D139" s="48" t="s">
        <v>725</v>
      </c>
      <c r="E139" s="48" t="s">
        <v>4814</v>
      </c>
      <c r="F139" s="48" t="s">
        <v>1303</v>
      </c>
      <c r="G139" s="48"/>
      <c r="H139" s="48" t="s">
        <v>4132</v>
      </c>
      <c r="I139" s="48" t="s">
        <v>14</v>
      </c>
      <c r="J139" s="48" t="s">
        <v>1304</v>
      </c>
      <c r="K139" s="48" t="s">
        <v>57</v>
      </c>
      <c r="L139" s="48"/>
      <c r="M139" s="48"/>
      <c r="N139" s="29">
        <f t="shared" si="2"/>
        <v>0</v>
      </c>
    </row>
    <row r="140" spans="1:14" ht="18.75">
      <c r="A140" s="28">
        <v>49</v>
      </c>
      <c r="B140" s="28" t="s">
        <v>467</v>
      </c>
      <c r="C140" s="48" t="s">
        <v>748</v>
      </c>
      <c r="D140" s="48" t="s">
        <v>749</v>
      </c>
      <c r="E140" s="48" t="s">
        <v>4304</v>
      </c>
      <c r="F140" s="48" t="s">
        <v>750</v>
      </c>
      <c r="G140" s="48" t="s">
        <v>751</v>
      </c>
      <c r="H140" s="48" t="s">
        <v>748</v>
      </c>
      <c r="I140" s="48" t="s">
        <v>14</v>
      </c>
      <c r="J140" s="48" t="s">
        <v>7347</v>
      </c>
      <c r="K140" s="48" t="s">
        <v>34</v>
      </c>
      <c r="L140" s="48"/>
      <c r="M140" s="48"/>
      <c r="N140" s="29">
        <f t="shared" si="2"/>
        <v>0</v>
      </c>
    </row>
    <row r="141" spans="1:14" ht="18.75">
      <c r="A141" s="28">
        <v>50</v>
      </c>
      <c r="B141" s="28" t="s">
        <v>467</v>
      </c>
      <c r="C141" s="48" t="s">
        <v>4787</v>
      </c>
      <c r="D141" s="48" t="s">
        <v>749</v>
      </c>
      <c r="E141" s="48" t="s">
        <v>4867</v>
      </c>
      <c r="F141" s="48" t="s">
        <v>4788</v>
      </c>
      <c r="G141" s="48"/>
      <c r="H141" s="48" t="s">
        <v>4787</v>
      </c>
      <c r="I141" s="48" t="s">
        <v>14</v>
      </c>
      <c r="J141" s="48" t="s">
        <v>5253</v>
      </c>
      <c r="K141" s="48" t="s">
        <v>23</v>
      </c>
      <c r="L141" s="48"/>
      <c r="M141" s="48"/>
      <c r="N141" s="29">
        <f t="shared" si="2"/>
        <v>0</v>
      </c>
    </row>
    <row r="142" spans="1:14" ht="18.75">
      <c r="A142" s="28">
        <v>51</v>
      </c>
      <c r="B142" s="28" t="s">
        <v>467</v>
      </c>
      <c r="C142" s="48" t="s">
        <v>479</v>
      </c>
      <c r="D142" s="48" t="s">
        <v>480</v>
      </c>
      <c r="E142" s="48" t="s">
        <v>4278</v>
      </c>
      <c r="F142" s="48" t="s">
        <v>481</v>
      </c>
      <c r="G142" s="48"/>
      <c r="H142" s="48" t="s">
        <v>482</v>
      </c>
      <c r="I142" s="48" t="s">
        <v>14</v>
      </c>
      <c r="J142" s="48" t="s">
        <v>5793</v>
      </c>
      <c r="K142" s="48" t="s">
        <v>54</v>
      </c>
      <c r="L142" s="48"/>
      <c r="M142" s="48"/>
      <c r="N142" s="29">
        <f t="shared" si="2"/>
        <v>0</v>
      </c>
    </row>
    <row r="143" spans="1:14" ht="18.75">
      <c r="A143" s="28">
        <v>52</v>
      </c>
      <c r="B143" s="28" t="s">
        <v>467</v>
      </c>
      <c r="C143" s="48" t="s">
        <v>755</v>
      </c>
      <c r="D143" s="48" t="s">
        <v>480</v>
      </c>
      <c r="E143" s="48" t="s">
        <v>4305</v>
      </c>
      <c r="F143" s="48" t="s">
        <v>756</v>
      </c>
      <c r="G143" s="48"/>
      <c r="H143" s="48" t="s">
        <v>755</v>
      </c>
      <c r="I143" s="48" t="s">
        <v>14</v>
      </c>
      <c r="J143" s="48" t="s">
        <v>757</v>
      </c>
      <c r="K143" s="48" t="s">
        <v>758</v>
      </c>
      <c r="L143" s="48">
        <v>19</v>
      </c>
      <c r="M143" s="48">
        <v>0</v>
      </c>
      <c r="N143" s="29">
        <f t="shared" si="2"/>
        <v>19</v>
      </c>
    </row>
    <row r="144" spans="1:14" ht="18.75">
      <c r="A144" s="28">
        <v>53</v>
      </c>
      <c r="B144" s="28" t="s">
        <v>467</v>
      </c>
      <c r="C144" s="48" t="s">
        <v>5457</v>
      </c>
      <c r="D144" s="48" t="s">
        <v>480</v>
      </c>
      <c r="E144" s="48" t="s">
        <v>5458</v>
      </c>
      <c r="F144" s="48" t="s">
        <v>5459</v>
      </c>
      <c r="G144" s="48"/>
      <c r="H144" s="48" t="s">
        <v>5460</v>
      </c>
      <c r="I144" s="48" t="s">
        <v>15</v>
      </c>
      <c r="J144" s="48" t="s">
        <v>5460</v>
      </c>
      <c r="K144" s="48" t="s">
        <v>5461</v>
      </c>
      <c r="L144" s="48"/>
      <c r="M144" s="48"/>
      <c r="N144" s="29">
        <f t="shared" si="2"/>
        <v>0</v>
      </c>
    </row>
    <row r="145" spans="1:14" ht="18.75">
      <c r="A145" s="28">
        <v>54</v>
      </c>
      <c r="B145" s="28" t="s">
        <v>467</v>
      </c>
      <c r="C145" s="48" t="s">
        <v>471</v>
      </c>
      <c r="D145" s="48" t="s">
        <v>472</v>
      </c>
      <c r="E145" s="48" t="s">
        <v>4327</v>
      </c>
      <c r="F145" s="48" t="s">
        <v>969</v>
      </c>
      <c r="G145" s="48"/>
      <c r="H145" s="48" t="s">
        <v>970</v>
      </c>
      <c r="I145" s="48" t="s">
        <v>14</v>
      </c>
      <c r="J145" s="48" t="s">
        <v>5293</v>
      </c>
      <c r="K145" s="48" t="s">
        <v>971</v>
      </c>
      <c r="L145" s="48">
        <v>19</v>
      </c>
      <c r="M145" s="48">
        <v>0</v>
      </c>
      <c r="N145" s="29">
        <f t="shared" si="2"/>
        <v>19</v>
      </c>
    </row>
    <row r="146" spans="1:14" ht="18.75">
      <c r="A146" s="28">
        <v>55</v>
      </c>
      <c r="B146" s="28" t="s">
        <v>467</v>
      </c>
      <c r="C146" s="48" t="s">
        <v>1227</v>
      </c>
      <c r="D146" s="48" t="s">
        <v>472</v>
      </c>
      <c r="E146" s="48" t="s">
        <v>4366</v>
      </c>
      <c r="F146" s="48" t="s">
        <v>867</v>
      </c>
      <c r="G146" s="48"/>
      <c r="H146" s="48" t="s">
        <v>1228</v>
      </c>
      <c r="I146" s="48" t="s">
        <v>14</v>
      </c>
      <c r="J146" s="48" t="s">
        <v>1229</v>
      </c>
      <c r="K146" s="48" t="s">
        <v>1230</v>
      </c>
      <c r="L146" s="48">
        <v>12</v>
      </c>
      <c r="M146" s="48"/>
      <c r="N146" s="29">
        <f t="shared" si="2"/>
        <v>12</v>
      </c>
    </row>
    <row r="147" spans="1:14" ht="18.75">
      <c r="A147" s="28">
        <v>56</v>
      </c>
      <c r="B147" s="28" t="s">
        <v>467</v>
      </c>
      <c r="C147" s="48" t="s">
        <v>533</v>
      </c>
      <c r="D147" s="48" t="s">
        <v>4891</v>
      </c>
      <c r="E147" s="48" t="s">
        <v>4880</v>
      </c>
      <c r="F147" s="48"/>
      <c r="G147" s="48"/>
      <c r="H147" s="48" t="s">
        <v>534</v>
      </c>
      <c r="I147" s="48" t="s">
        <v>58</v>
      </c>
      <c r="J147" s="48" t="s">
        <v>535</v>
      </c>
      <c r="K147" s="48" t="s">
        <v>4881</v>
      </c>
      <c r="L147" s="48"/>
      <c r="M147" s="48"/>
      <c r="N147" s="29">
        <f t="shared" si="2"/>
        <v>0</v>
      </c>
    </row>
    <row r="148" spans="1:14" ht="18.75">
      <c r="A148" s="28">
        <v>57</v>
      </c>
      <c r="B148" s="28" t="s">
        <v>467</v>
      </c>
      <c r="C148" s="48" t="s">
        <v>1198</v>
      </c>
      <c r="D148" s="48" t="s">
        <v>544</v>
      </c>
      <c r="E148" s="48" t="s">
        <v>4360</v>
      </c>
      <c r="F148" s="48" t="s">
        <v>1199</v>
      </c>
      <c r="G148" s="48" t="s">
        <v>1200</v>
      </c>
      <c r="H148" s="48" t="s">
        <v>1191</v>
      </c>
      <c r="I148" s="48" t="s">
        <v>14</v>
      </c>
      <c r="J148" s="48" t="s">
        <v>5794</v>
      </c>
      <c r="K148" s="48" t="s">
        <v>103</v>
      </c>
      <c r="L148" s="48">
        <v>0</v>
      </c>
      <c r="M148" s="48"/>
      <c r="N148" s="29">
        <f t="shared" si="2"/>
        <v>0</v>
      </c>
    </row>
    <row r="149" spans="1:14" ht="18.75">
      <c r="A149" s="28">
        <v>58</v>
      </c>
      <c r="B149" s="28" t="s">
        <v>467</v>
      </c>
      <c r="C149" s="48" t="s">
        <v>1205</v>
      </c>
      <c r="D149" s="48" t="s">
        <v>544</v>
      </c>
      <c r="E149" s="48" t="s">
        <v>4361</v>
      </c>
      <c r="F149" s="48" t="s">
        <v>1206</v>
      </c>
      <c r="G149" s="48"/>
      <c r="H149" s="48" t="s">
        <v>1207</v>
      </c>
      <c r="I149" s="48" t="s">
        <v>15</v>
      </c>
      <c r="J149" s="48" t="s">
        <v>1207</v>
      </c>
      <c r="K149" s="48" t="s">
        <v>18</v>
      </c>
      <c r="L149" s="48"/>
      <c r="M149" s="48"/>
      <c r="N149" s="29">
        <f t="shared" si="2"/>
        <v>0</v>
      </c>
    </row>
    <row r="150" spans="1:14" ht="18.75">
      <c r="A150" s="28">
        <v>59</v>
      </c>
      <c r="B150" s="28" t="s">
        <v>467</v>
      </c>
      <c r="C150" s="48" t="s">
        <v>5656</v>
      </c>
      <c r="D150" s="48" t="s">
        <v>544</v>
      </c>
      <c r="E150" s="48" t="s">
        <v>5657</v>
      </c>
      <c r="F150" s="48" t="s">
        <v>5658</v>
      </c>
      <c r="G150" s="48"/>
      <c r="H150" s="48" t="s">
        <v>5659</v>
      </c>
      <c r="I150" s="48" t="s">
        <v>15</v>
      </c>
      <c r="J150" s="48" t="s">
        <v>5659</v>
      </c>
      <c r="K150" s="48" t="s">
        <v>79</v>
      </c>
      <c r="L150" s="48"/>
      <c r="M150" s="48"/>
      <c r="N150" s="29">
        <f t="shared" si="2"/>
        <v>0</v>
      </c>
    </row>
    <row r="151" spans="1:14" ht="18.75">
      <c r="A151" s="28">
        <v>60</v>
      </c>
      <c r="B151" s="28" t="s">
        <v>467</v>
      </c>
      <c r="C151" s="48" t="s">
        <v>558</v>
      </c>
      <c r="D151" s="48" t="s">
        <v>559</v>
      </c>
      <c r="E151" s="48" t="s">
        <v>4286</v>
      </c>
      <c r="F151" s="48" t="s">
        <v>560</v>
      </c>
      <c r="G151" s="48" t="s">
        <v>561</v>
      </c>
      <c r="H151" s="48" t="s">
        <v>562</v>
      </c>
      <c r="I151" s="48" t="s">
        <v>14</v>
      </c>
      <c r="J151" s="48" t="s">
        <v>563</v>
      </c>
      <c r="K151" s="48" t="s">
        <v>564</v>
      </c>
      <c r="L151" s="48"/>
      <c r="M151" s="48"/>
      <c r="N151" s="29">
        <f t="shared" si="2"/>
        <v>0</v>
      </c>
    </row>
    <row r="152" spans="1:14" ht="18.75">
      <c r="A152" s="28">
        <v>61</v>
      </c>
      <c r="B152" s="28" t="s">
        <v>467</v>
      </c>
      <c r="C152" s="48" t="s">
        <v>4206</v>
      </c>
      <c r="D152" s="48" t="s">
        <v>559</v>
      </c>
      <c r="E152" s="48" t="s">
        <v>4295</v>
      </c>
      <c r="F152" s="48" t="s">
        <v>614</v>
      </c>
      <c r="G152" s="48"/>
      <c r="H152" s="48" t="s">
        <v>615</v>
      </c>
      <c r="I152" s="48" t="s">
        <v>14</v>
      </c>
      <c r="J152" s="48" t="s">
        <v>616</v>
      </c>
      <c r="K152" s="48" t="s">
        <v>41</v>
      </c>
      <c r="L152" s="48">
        <v>19</v>
      </c>
      <c r="M152" s="48"/>
      <c r="N152" s="29">
        <f t="shared" si="2"/>
        <v>19</v>
      </c>
    </row>
    <row r="153" spans="1:14" ht="18.75">
      <c r="A153" s="28">
        <v>62</v>
      </c>
      <c r="B153" s="28" t="s">
        <v>467</v>
      </c>
      <c r="C153" s="48" t="s">
        <v>5634</v>
      </c>
      <c r="D153" s="48" t="s">
        <v>559</v>
      </c>
      <c r="E153" s="48" t="s">
        <v>4338</v>
      </c>
      <c r="F153" s="48" t="s">
        <v>1041</v>
      </c>
      <c r="G153" s="48"/>
      <c r="H153" s="48" t="s">
        <v>1042</v>
      </c>
      <c r="I153" s="48" t="s">
        <v>14</v>
      </c>
      <c r="J153" s="48" t="s">
        <v>1043</v>
      </c>
      <c r="K153" s="48" t="s">
        <v>5635</v>
      </c>
      <c r="L153" s="48">
        <v>15</v>
      </c>
      <c r="M153" s="48"/>
      <c r="N153" s="29">
        <f t="shared" si="2"/>
        <v>15</v>
      </c>
    </row>
    <row r="154" spans="1:14" ht="18.75">
      <c r="A154" s="28">
        <v>63</v>
      </c>
      <c r="B154" s="28" t="s">
        <v>467</v>
      </c>
      <c r="C154" s="48" t="s">
        <v>1097</v>
      </c>
      <c r="D154" s="48" t="s">
        <v>559</v>
      </c>
      <c r="E154" s="48" t="s">
        <v>4346</v>
      </c>
      <c r="F154" s="48" t="s">
        <v>1081</v>
      </c>
      <c r="G154" s="48" t="s">
        <v>1098</v>
      </c>
      <c r="H154" s="48" t="s">
        <v>1099</v>
      </c>
      <c r="I154" s="48" t="s">
        <v>14</v>
      </c>
      <c r="J154" s="48" t="s">
        <v>1082</v>
      </c>
      <c r="K154" s="48" t="s">
        <v>4747</v>
      </c>
      <c r="L154" s="48"/>
      <c r="M154" s="48"/>
      <c r="N154" s="29">
        <f t="shared" si="2"/>
        <v>0</v>
      </c>
    </row>
    <row r="155" spans="1:14" ht="18.75">
      <c r="A155" s="28">
        <v>64</v>
      </c>
      <c r="B155" s="28" t="s">
        <v>467</v>
      </c>
      <c r="C155" s="48" t="s">
        <v>1145</v>
      </c>
      <c r="D155" s="48" t="s">
        <v>559</v>
      </c>
      <c r="E155" s="48" t="s">
        <v>4353</v>
      </c>
      <c r="F155" s="48" t="s">
        <v>1146</v>
      </c>
      <c r="G155" s="48" t="s">
        <v>1147</v>
      </c>
      <c r="H155" s="48" t="s">
        <v>642</v>
      </c>
      <c r="I155" s="48" t="s">
        <v>14</v>
      </c>
      <c r="J155" s="48" t="s">
        <v>1148</v>
      </c>
      <c r="K155" s="48" t="s">
        <v>62</v>
      </c>
      <c r="L155" s="48"/>
      <c r="M155" s="48"/>
      <c r="N155" s="29">
        <f t="shared" si="2"/>
        <v>0</v>
      </c>
    </row>
    <row r="156" spans="1:14" ht="18.75">
      <c r="A156" s="28">
        <v>65</v>
      </c>
      <c r="B156" s="28" t="s">
        <v>467</v>
      </c>
      <c r="C156" s="48" t="s">
        <v>1175</v>
      </c>
      <c r="D156" s="48" t="s">
        <v>559</v>
      </c>
      <c r="E156" s="48" t="s">
        <v>4358</v>
      </c>
      <c r="F156" s="48" t="s">
        <v>772</v>
      </c>
      <c r="G156" s="48" t="s">
        <v>1176</v>
      </c>
      <c r="H156" s="48" t="s">
        <v>1175</v>
      </c>
      <c r="I156" s="48" t="s">
        <v>14</v>
      </c>
      <c r="J156" s="48" t="s">
        <v>728</v>
      </c>
      <c r="K156" s="48" t="s">
        <v>1177</v>
      </c>
      <c r="L156" s="48">
        <v>0</v>
      </c>
      <c r="M156" s="48">
        <v>0</v>
      </c>
      <c r="N156" s="29">
        <f t="shared" si="2"/>
        <v>0</v>
      </c>
    </row>
    <row r="157" spans="1:14" ht="18.75">
      <c r="A157" s="28">
        <v>66</v>
      </c>
      <c r="B157" s="28" t="s">
        <v>467</v>
      </c>
      <c r="C157" s="48" t="s">
        <v>643</v>
      </c>
      <c r="D157" s="48" t="s">
        <v>559</v>
      </c>
      <c r="E157" s="48" t="s">
        <v>4364</v>
      </c>
      <c r="F157" s="48" t="s">
        <v>644</v>
      </c>
      <c r="G157" s="48"/>
      <c r="H157" s="48" t="s">
        <v>1221</v>
      </c>
      <c r="I157" s="48" t="s">
        <v>15</v>
      </c>
      <c r="J157" s="48" t="s">
        <v>1221</v>
      </c>
      <c r="K157" s="48" t="s">
        <v>18</v>
      </c>
      <c r="L157" s="48">
        <v>15</v>
      </c>
      <c r="M157" s="48"/>
      <c r="N157" s="29">
        <f t="shared" si="2"/>
        <v>15</v>
      </c>
    </row>
    <row r="158" spans="1:14" ht="18.75">
      <c r="A158" s="28">
        <v>67</v>
      </c>
      <c r="B158" s="28" t="s">
        <v>467</v>
      </c>
      <c r="C158" s="48" t="s">
        <v>4167</v>
      </c>
      <c r="D158" s="48" t="s">
        <v>559</v>
      </c>
      <c r="E158" s="48" t="s">
        <v>4815</v>
      </c>
      <c r="F158" s="48" t="s">
        <v>4170</v>
      </c>
      <c r="G158" s="48"/>
      <c r="H158" s="48" t="s">
        <v>4167</v>
      </c>
      <c r="I158" s="48" t="s">
        <v>14</v>
      </c>
      <c r="J158" s="48" t="s">
        <v>865</v>
      </c>
      <c r="K158" s="48" t="s">
        <v>54</v>
      </c>
      <c r="L158" s="48"/>
      <c r="M158" s="48"/>
      <c r="N158" s="29">
        <f t="shared" si="2"/>
        <v>0</v>
      </c>
    </row>
    <row r="159" spans="1:14" ht="18.75">
      <c r="A159" s="28">
        <v>68</v>
      </c>
      <c r="B159" s="28" t="s">
        <v>467</v>
      </c>
      <c r="C159" s="48" t="s">
        <v>701</v>
      </c>
      <c r="D159" s="48" t="s">
        <v>559</v>
      </c>
      <c r="E159" s="48" t="s">
        <v>4816</v>
      </c>
      <c r="F159" s="48" t="s">
        <v>702</v>
      </c>
      <c r="G159" s="48"/>
      <c r="H159" s="48" t="s">
        <v>703</v>
      </c>
      <c r="I159" s="48" t="s">
        <v>14</v>
      </c>
      <c r="J159" s="48" t="s">
        <v>704</v>
      </c>
      <c r="K159" s="48" t="s">
        <v>22</v>
      </c>
      <c r="L159" s="48"/>
      <c r="M159" s="48"/>
      <c r="N159" s="29">
        <f t="shared" si="2"/>
        <v>0</v>
      </c>
    </row>
    <row r="160" spans="1:14" ht="18.75">
      <c r="A160" s="28">
        <v>69</v>
      </c>
      <c r="B160" s="28" t="s">
        <v>467</v>
      </c>
      <c r="C160" s="48" t="s">
        <v>601</v>
      </c>
      <c r="D160" s="48" t="s">
        <v>602</v>
      </c>
      <c r="E160" s="48" t="s">
        <v>4292</v>
      </c>
      <c r="F160" s="48" t="s">
        <v>603</v>
      </c>
      <c r="G160" s="48"/>
      <c r="H160" s="48" t="s">
        <v>601</v>
      </c>
      <c r="I160" s="48" t="s">
        <v>14</v>
      </c>
      <c r="J160" s="48" t="s">
        <v>4725</v>
      </c>
      <c r="K160" s="48" t="s">
        <v>103</v>
      </c>
      <c r="L160" s="48">
        <v>19</v>
      </c>
      <c r="M160" s="48"/>
      <c r="N160" s="29">
        <f t="shared" si="2"/>
        <v>19</v>
      </c>
    </row>
    <row r="161" spans="1:14" ht="18.75">
      <c r="A161" s="28">
        <v>70</v>
      </c>
      <c r="B161" s="28" t="s">
        <v>467</v>
      </c>
      <c r="C161" s="48" t="s">
        <v>957</v>
      </c>
      <c r="D161" s="48" t="s">
        <v>602</v>
      </c>
      <c r="E161" s="48" t="s">
        <v>4325</v>
      </c>
      <c r="F161" s="48" t="s">
        <v>956</v>
      </c>
      <c r="G161" s="48"/>
      <c r="H161" s="48" t="s">
        <v>957</v>
      </c>
      <c r="I161" s="48" t="s">
        <v>14</v>
      </c>
      <c r="J161" s="48" t="s">
        <v>4764</v>
      </c>
      <c r="K161" s="48" t="s">
        <v>958</v>
      </c>
      <c r="L161" s="48"/>
      <c r="M161" s="48"/>
      <c r="N161" s="29">
        <f t="shared" si="2"/>
        <v>0</v>
      </c>
    </row>
    <row r="162" spans="1:14" ht="18.75">
      <c r="A162" s="28">
        <v>71</v>
      </c>
      <c r="B162" s="28" t="s">
        <v>467</v>
      </c>
      <c r="C162" s="48" t="s">
        <v>1005</v>
      </c>
      <c r="D162" s="48" t="s">
        <v>602</v>
      </c>
      <c r="E162" s="48" t="s">
        <v>4333</v>
      </c>
      <c r="F162" s="48" t="s">
        <v>1006</v>
      </c>
      <c r="G162" s="48"/>
      <c r="H162" s="48" t="s">
        <v>4789</v>
      </c>
      <c r="I162" s="48" t="s">
        <v>14</v>
      </c>
      <c r="J162" s="48" t="s">
        <v>1007</v>
      </c>
      <c r="K162" s="48" t="s">
        <v>1008</v>
      </c>
      <c r="L162" s="48"/>
      <c r="M162" s="48"/>
      <c r="N162" s="29">
        <f t="shared" si="2"/>
        <v>0</v>
      </c>
    </row>
    <row r="163" spans="1:14" ht="18.75">
      <c r="A163" s="28">
        <v>72</v>
      </c>
      <c r="B163" s="28" t="s">
        <v>467</v>
      </c>
      <c r="C163" s="48" t="s">
        <v>4790</v>
      </c>
      <c r="D163" s="48" t="s">
        <v>602</v>
      </c>
      <c r="E163" s="48" t="s">
        <v>4359</v>
      </c>
      <c r="F163" s="48" t="s">
        <v>1197</v>
      </c>
      <c r="G163" s="48"/>
      <c r="H163" s="48" t="s">
        <v>4790</v>
      </c>
      <c r="I163" s="48" t="s">
        <v>14</v>
      </c>
      <c r="J163" s="48" t="s">
        <v>5284</v>
      </c>
      <c r="K163" s="48" t="s">
        <v>4791</v>
      </c>
      <c r="L163" s="48">
        <v>7</v>
      </c>
      <c r="M163" s="48"/>
      <c r="N163" s="29">
        <f t="shared" si="2"/>
        <v>7</v>
      </c>
    </row>
    <row r="164" spans="1:14" ht="18.75">
      <c r="A164" s="28">
        <v>73</v>
      </c>
      <c r="B164" s="28" t="s">
        <v>467</v>
      </c>
      <c r="C164" s="48" t="s">
        <v>1247</v>
      </c>
      <c r="D164" s="48" t="s">
        <v>602</v>
      </c>
      <c r="E164" s="48" t="s">
        <v>4371</v>
      </c>
      <c r="F164" s="48" t="s">
        <v>1248</v>
      </c>
      <c r="G164" s="48"/>
      <c r="H164" s="48" t="s">
        <v>950</v>
      </c>
      <c r="I164" s="48" t="s">
        <v>14</v>
      </c>
      <c r="J164" s="48" t="s">
        <v>1249</v>
      </c>
      <c r="K164" s="48" t="s">
        <v>1250</v>
      </c>
      <c r="L164" s="48"/>
      <c r="M164" s="48"/>
      <c r="N164" s="29">
        <f t="shared" si="2"/>
        <v>0</v>
      </c>
    </row>
    <row r="165" spans="1:14" ht="18.75">
      <c r="A165" s="28">
        <v>74</v>
      </c>
      <c r="B165" s="28" t="s">
        <v>467</v>
      </c>
      <c r="C165" s="48" t="s">
        <v>1121</v>
      </c>
      <c r="D165" s="48" t="s">
        <v>602</v>
      </c>
      <c r="E165" s="48" t="s">
        <v>4817</v>
      </c>
      <c r="F165" s="48" t="s">
        <v>1314</v>
      </c>
      <c r="G165" s="48"/>
      <c r="H165" s="48" t="s">
        <v>1122</v>
      </c>
      <c r="I165" s="48" t="s">
        <v>15</v>
      </c>
      <c r="J165" s="48" t="s">
        <v>1122</v>
      </c>
      <c r="K165" s="48" t="s">
        <v>89</v>
      </c>
      <c r="L165" s="48"/>
      <c r="M165" s="48"/>
      <c r="N165" s="29">
        <f t="shared" si="2"/>
        <v>0</v>
      </c>
    </row>
    <row r="166" spans="1:14" ht="18.75">
      <c r="A166" s="28">
        <v>75</v>
      </c>
      <c r="B166" s="28" t="s">
        <v>467</v>
      </c>
      <c r="C166" s="48" t="s">
        <v>568</v>
      </c>
      <c r="D166" s="48" t="s">
        <v>483</v>
      </c>
      <c r="E166" s="48" t="s">
        <v>4287</v>
      </c>
      <c r="F166" s="48" t="s">
        <v>569</v>
      </c>
      <c r="G166" s="48"/>
      <c r="H166" s="48" t="s">
        <v>570</v>
      </c>
      <c r="I166" s="48" t="s">
        <v>14</v>
      </c>
      <c r="J166" s="48" t="s">
        <v>571</v>
      </c>
      <c r="K166" s="48" t="s">
        <v>572</v>
      </c>
      <c r="L166" s="48">
        <v>11</v>
      </c>
      <c r="M166" s="48">
        <v>3</v>
      </c>
      <c r="N166" s="29">
        <f t="shared" si="2"/>
        <v>14</v>
      </c>
    </row>
    <row r="167" spans="1:14" ht="18.75">
      <c r="A167" s="28">
        <v>76</v>
      </c>
      <c r="B167" s="28" t="s">
        <v>467</v>
      </c>
      <c r="C167" s="48" t="s">
        <v>583</v>
      </c>
      <c r="D167" s="48" t="s">
        <v>483</v>
      </c>
      <c r="E167" s="48" t="s">
        <v>4289</v>
      </c>
      <c r="F167" s="48" t="s">
        <v>584</v>
      </c>
      <c r="G167" s="48"/>
      <c r="H167" s="48" t="s">
        <v>583</v>
      </c>
      <c r="I167" s="48" t="s">
        <v>14</v>
      </c>
      <c r="J167" s="48" t="s">
        <v>585</v>
      </c>
      <c r="K167" s="48" t="s">
        <v>23</v>
      </c>
      <c r="L167" s="48"/>
      <c r="M167" s="48"/>
      <c r="N167" s="29">
        <f t="shared" si="2"/>
        <v>0</v>
      </c>
    </row>
    <row r="168" spans="1:14" ht="18.75">
      <c r="A168" s="28">
        <v>77</v>
      </c>
      <c r="B168" s="28" t="s">
        <v>467</v>
      </c>
      <c r="C168" s="48" t="s">
        <v>674</v>
      </c>
      <c r="D168" s="48" t="s">
        <v>483</v>
      </c>
      <c r="E168" s="48" t="s">
        <v>4298</v>
      </c>
      <c r="F168" s="48" t="s">
        <v>675</v>
      </c>
      <c r="G168" s="48" t="s">
        <v>676</v>
      </c>
      <c r="H168" s="48" t="s">
        <v>674</v>
      </c>
      <c r="I168" s="48" t="s">
        <v>14</v>
      </c>
      <c r="J168" s="48" t="s">
        <v>677</v>
      </c>
      <c r="K168" s="48" t="s">
        <v>19</v>
      </c>
      <c r="L168" s="48"/>
      <c r="M168" s="48"/>
      <c r="N168" s="29">
        <f t="shared" si="2"/>
        <v>0</v>
      </c>
    </row>
    <row r="169" spans="1:14" ht="18.75">
      <c r="A169" s="28">
        <v>78</v>
      </c>
      <c r="B169" s="28" t="s">
        <v>467</v>
      </c>
      <c r="C169" s="48" t="s">
        <v>896</v>
      </c>
      <c r="D169" s="48" t="s">
        <v>483</v>
      </c>
      <c r="E169" s="48" t="s">
        <v>4317</v>
      </c>
      <c r="F169" s="48" t="s">
        <v>897</v>
      </c>
      <c r="G169" s="48"/>
      <c r="H169" s="48" t="s">
        <v>898</v>
      </c>
      <c r="I169" s="48" t="s">
        <v>15</v>
      </c>
      <c r="J169" s="48" t="s">
        <v>898</v>
      </c>
      <c r="K169" s="48" t="s">
        <v>235</v>
      </c>
      <c r="L169" s="48"/>
      <c r="M169" s="48"/>
      <c r="N169" s="29">
        <f t="shared" si="2"/>
        <v>0</v>
      </c>
    </row>
    <row r="170" spans="1:14" ht="18.75">
      <c r="A170" s="28">
        <v>79</v>
      </c>
      <c r="B170" s="28" t="s">
        <v>467</v>
      </c>
      <c r="C170" s="48" t="s">
        <v>1025</v>
      </c>
      <c r="D170" s="48" t="s">
        <v>483</v>
      </c>
      <c r="E170" s="48" t="s">
        <v>4336</v>
      </c>
      <c r="F170" s="48" t="s">
        <v>1026</v>
      </c>
      <c r="G170" s="48"/>
      <c r="H170" s="48" t="s">
        <v>1025</v>
      </c>
      <c r="I170" s="48" t="s">
        <v>14</v>
      </c>
      <c r="J170" s="48" t="s">
        <v>1027</v>
      </c>
      <c r="K170" s="48" t="s">
        <v>29</v>
      </c>
      <c r="L170" s="48"/>
      <c r="M170" s="48"/>
      <c r="N170" s="29">
        <f t="shared" si="2"/>
        <v>0</v>
      </c>
    </row>
    <row r="171" spans="1:14" ht="18.75">
      <c r="A171" s="28">
        <v>80</v>
      </c>
      <c r="B171" s="28" t="s">
        <v>467</v>
      </c>
      <c r="C171" s="48" t="s">
        <v>1065</v>
      </c>
      <c r="D171" s="48" t="s">
        <v>483</v>
      </c>
      <c r="E171" s="48" t="s">
        <v>4341</v>
      </c>
      <c r="F171" s="48" t="s">
        <v>951</v>
      </c>
      <c r="G171" s="48" t="s">
        <v>951</v>
      </c>
      <c r="H171" s="48" t="s">
        <v>1065</v>
      </c>
      <c r="I171" s="48" t="s">
        <v>14</v>
      </c>
      <c r="J171" s="48" t="s">
        <v>1047</v>
      </c>
      <c r="K171" s="48" t="s">
        <v>33</v>
      </c>
      <c r="L171" s="48"/>
      <c r="M171" s="48"/>
      <c r="N171" s="29">
        <f t="shared" si="2"/>
        <v>0</v>
      </c>
    </row>
    <row r="172" spans="1:14" ht="18.75">
      <c r="A172" s="28">
        <v>81</v>
      </c>
      <c r="B172" s="28" t="s">
        <v>467</v>
      </c>
      <c r="C172" s="48" t="s">
        <v>90</v>
      </c>
      <c r="D172" s="48" t="s">
        <v>483</v>
      </c>
      <c r="E172" s="48" t="s">
        <v>4343</v>
      </c>
      <c r="F172" s="48" t="s">
        <v>1074</v>
      </c>
      <c r="G172" s="48"/>
      <c r="H172" s="48" t="s">
        <v>90</v>
      </c>
      <c r="I172" s="48" t="s">
        <v>14</v>
      </c>
      <c r="J172" s="48" t="s">
        <v>1075</v>
      </c>
      <c r="K172" s="48" t="s">
        <v>54</v>
      </c>
      <c r="L172" s="48"/>
      <c r="M172" s="48"/>
      <c r="N172" s="29">
        <f t="shared" si="2"/>
        <v>0</v>
      </c>
    </row>
    <row r="173" spans="1:14" ht="18.75">
      <c r="A173" s="28">
        <v>82</v>
      </c>
      <c r="B173" s="28" t="s">
        <v>467</v>
      </c>
      <c r="C173" s="48" t="s">
        <v>1161</v>
      </c>
      <c r="D173" s="48" t="s">
        <v>483</v>
      </c>
      <c r="E173" s="48" t="s">
        <v>4356</v>
      </c>
      <c r="F173" s="48" t="s">
        <v>484</v>
      </c>
      <c r="G173" s="48"/>
      <c r="H173" s="48" t="s">
        <v>1162</v>
      </c>
      <c r="I173" s="48" t="s">
        <v>15</v>
      </c>
      <c r="J173" s="48" t="s">
        <v>1162</v>
      </c>
      <c r="K173" s="48" t="s">
        <v>1163</v>
      </c>
      <c r="L173" s="48"/>
      <c r="M173" s="48"/>
      <c r="N173" s="29">
        <f t="shared" si="2"/>
        <v>0</v>
      </c>
    </row>
    <row r="174" spans="1:14" ht="18.75">
      <c r="A174" s="28">
        <v>83</v>
      </c>
      <c r="B174" s="28" t="s">
        <v>467</v>
      </c>
      <c r="C174" s="48" t="s">
        <v>5389</v>
      </c>
      <c r="D174" s="48" t="s">
        <v>5390</v>
      </c>
      <c r="E174" s="48" t="s">
        <v>5391</v>
      </c>
      <c r="F174" s="48" t="s">
        <v>5392</v>
      </c>
      <c r="G174" s="48" t="s">
        <v>5392</v>
      </c>
      <c r="H174" s="48" t="s">
        <v>5393</v>
      </c>
      <c r="I174" s="48" t="s">
        <v>15</v>
      </c>
      <c r="J174" s="48" t="s">
        <v>5393</v>
      </c>
      <c r="K174" s="48" t="s">
        <v>42</v>
      </c>
      <c r="L174" s="48"/>
      <c r="M174" s="48"/>
      <c r="N174" s="29">
        <f t="shared" si="2"/>
        <v>0</v>
      </c>
    </row>
    <row r="175" spans="1:14" ht="18.75">
      <c r="A175" s="28">
        <v>84</v>
      </c>
      <c r="B175" s="28" t="s">
        <v>467</v>
      </c>
      <c r="C175" s="48" t="s">
        <v>4160</v>
      </c>
      <c r="D175" s="48" t="s">
        <v>4892</v>
      </c>
      <c r="E175" s="48" t="s">
        <v>4818</v>
      </c>
      <c r="F175" s="48" t="s">
        <v>4161</v>
      </c>
      <c r="G175" s="48"/>
      <c r="H175" s="48" t="s">
        <v>699</v>
      </c>
      <c r="I175" s="48" t="s">
        <v>36</v>
      </c>
      <c r="J175" s="48" t="s">
        <v>571</v>
      </c>
      <c r="K175" s="48" t="s">
        <v>26</v>
      </c>
      <c r="L175" s="48"/>
      <c r="M175" s="48"/>
      <c r="N175" s="29">
        <f t="shared" si="2"/>
        <v>0</v>
      </c>
    </row>
    <row r="176" spans="1:14" ht="18.75">
      <c r="A176" s="28">
        <v>85</v>
      </c>
      <c r="B176" s="28" t="s">
        <v>467</v>
      </c>
      <c r="C176" s="48" t="s">
        <v>496</v>
      </c>
      <c r="D176" s="48" t="s">
        <v>494</v>
      </c>
      <c r="E176" s="48" t="s">
        <v>4280</v>
      </c>
      <c r="F176" s="48" t="s">
        <v>497</v>
      </c>
      <c r="G176" s="48"/>
      <c r="H176" s="48" t="s">
        <v>48</v>
      </c>
      <c r="I176" s="48" t="s">
        <v>49</v>
      </c>
      <c r="J176" s="48" t="s">
        <v>5255</v>
      </c>
      <c r="K176" s="48" t="s">
        <v>26</v>
      </c>
      <c r="L176" s="48"/>
      <c r="M176" s="48"/>
      <c r="N176" s="29">
        <f t="shared" si="2"/>
        <v>0</v>
      </c>
    </row>
    <row r="177" spans="1:14" ht="18.75">
      <c r="A177" s="28">
        <v>86</v>
      </c>
      <c r="B177" s="28" t="s">
        <v>467</v>
      </c>
      <c r="C177" s="48" t="s">
        <v>934</v>
      </c>
      <c r="D177" s="48" t="s">
        <v>494</v>
      </c>
      <c r="E177" s="48" t="s">
        <v>4322</v>
      </c>
      <c r="F177" s="48" t="s">
        <v>935</v>
      </c>
      <c r="G177" s="48"/>
      <c r="H177" s="48" t="s">
        <v>936</v>
      </c>
      <c r="I177" s="48" t="s">
        <v>15</v>
      </c>
      <c r="J177" s="48" t="s">
        <v>936</v>
      </c>
      <c r="K177" s="48" t="s">
        <v>54</v>
      </c>
      <c r="L177" s="48"/>
      <c r="M177" s="48"/>
      <c r="N177" s="29">
        <f t="shared" si="2"/>
        <v>0</v>
      </c>
    </row>
    <row r="178" spans="1:14" ht="16.5" customHeight="1">
      <c r="A178" s="28">
        <v>87</v>
      </c>
      <c r="B178" s="28" t="s">
        <v>467</v>
      </c>
      <c r="C178" s="48" t="s">
        <v>1255</v>
      </c>
      <c r="D178" s="48" t="s">
        <v>494</v>
      </c>
      <c r="E178" s="48" t="s">
        <v>4372</v>
      </c>
      <c r="F178" s="48" t="s">
        <v>1256</v>
      </c>
      <c r="G178" s="48" t="s">
        <v>1257</v>
      </c>
      <c r="H178" s="48" t="s">
        <v>1258</v>
      </c>
      <c r="I178" s="48" t="s">
        <v>36</v>
      </c>
      <c r="J178" s="48" t="s">
        <v>5652</v>
      </c>
      <c r="K178" s="48" t="s">
        <v>42</v>
      </c>
      <c r="L178" s="48"/>
      <c r="M178" s="48"/>
      <c r="N178" s="29">
        <f t="shared" si="2"/>
        <v>0</v>
      </c>
    </row>
    <row r="179" spans="1:14" ht="18.75">
      <c r="A179" s="28">
        <v>88</v>
      </c>
      <c r="B179" s="28" t="s">
        <v>467</v>
      </c>
      <c r="C179" s="48" t="s">
        <v>611</v>
      </c>
      <c r="D179" s="48" t="s">
        <v>4893</v>
      </c>
      <c r="E179" s="48" t="s">
        <v>4294</v>
      </c>
      <c r="F179" s="48" t="s">
        <v>613</v>
      </c>
      <c r="G179" s="48"/>
      <c r="H179" s="48" t="s">
        <v>611</v>
      </c>
      <c r="I179" s="48" t="s">
        <v>14</v>
      </c>
      <c r="J179" s="48" t="s">
        <v>4159</v>
      </c>
      <c r="K179" s="48" t="s">
        <v>71</v>
      </c>
      <c r="L179" s="48">
        <v>17</v>
      </c>
      <c r="M179" s="48">
        <v>0</v>
      </c>
      <c r="N179" s="29">
        <f t="shared" si="2"/>
        <v>17</v>
      </c>
    </row>
    <row r="180" spans="1:14" ht="18.75">
      <c r="A180" s="28">
        <v>89</v>
      </c>
      <c r="B180" s="28" t="s">
        <v>467</v>
      </c>
      <c r="C180" s="48" t="s">
        <v>841</v>
      </c>
      <c r="D180" s="48" t="s">
        <v>842</v>
      </c>
      <c r="E180" s="48" t="s">
        <v>4312</v>
      </c>
      <c r="F180" s="48" t="s">
        <v>843</v>
      </c>
      <c r="G180" s="48" t="s">
        <v>844</v>
      </c>
      <c r="H180" s="48" t="s">
        <v>845</v>
      </c>
      <c r="I180" s="48" t="s">
        <v>15</v>
      </c>
      <c r="J180" s="48" t="s">
        <v>845</v>
      </c>
      <c r="K180" s="48" t="s">
        <v>846</v>
      </c>
      <c r="L180" s="48"/>
      <c r="M180" s="48"/>
      <c r="N180" s="29">
        <f t="shared" si="2"/>
        <v>0</v>
      </c>
    </row>
    <row r="181" spans="1:14" ht="18.75">
      <c r="A181" s="28">
        <v>90</v>
      </c>
      <c r="B181" s="28" t="s">
        <v>467</v>
      </c>
      <c r="C181" s="48" t="s">
        <v>708</v>
      </c>
      <c r="D181" s="48" t="s">
        <v>612</v>
      </c>
      <c r="E181" s="48" t="s">
        <v>4363</v>
      </c>
      <c r="F181" s="48" t="s">
        <v>1214</v>
      </c>
      <c r="G181" s="48" t="s">
        <v>1215</v>
      </c>
      <c r="H181" s="48" t="s">
        <v>1216</v>
      </c>
      <c r="I181" s="48" t="s">
        <v>14</v>
      </c>
      <c r="J181" s="48" t="s">
        <v>709</v>
      </c>
      <c r="K181" s="48" t="s">
        <v>1217</v>
      </c>
      <c r="L181" s="48"/>
      <c r="M181" s="48"/>
      <c r="N181" s="29">
        <f t="shared" si="2"/>
        <v>0</v>
      </c>
    </row>
    <row r="182" spans="1:14" ht="18.75">
      <c r="A182" s="28">
        <v>91</v>
      </c>
      <c r="B182" s="28" t="s">
        <v>467</v>
      </c>
      <c r="C182" s="48" t="s">
        <v>5307</v>
      </c>
      <c r="D182" s="48" t="s">
        <v>612</v>
      </c>
      <c r="E182" s="48" t="s">
        <v>5394</v>
      </c>
      <c r="F182" s="48" t="s">
        <v>5308</v>
      </c>
      <c r="G182" s="48"/>
      <c r="H182" s="48" t="s">
        <v>5309</v>
      </c>
      <c r="I182" s="48" t="s">
        <v>15</v>
      </c>
      <c r="J182" s="48" t="s">
        <v>5309</v>
      </c>
      <c r="K182" s="48" t="s">
        <v>19</v>
      </c>
      <c r="L182" s="48">
        <v>0</v>
      </c>
      <c r="M182" s="48">
        <v>0</v>
      </c>
      <c r="N182" s="29">
        <f t="shared" si="2"/>
        <v>0</v>
      </c>
    </row>
    <row r="183" spans="1:14" ht="18.75">
      <c r="A183" s="28">
        <v>92</v>
      </c>
      <c r="B183" s="28" t="s">
        <v>467</v>
      </c>
      <c r="C183" s="48" t="s">
        <v>1208</v>
      </c>
      <c r="D183" s="48" t="s">
        <v>612</v>
      </c>
      <c r="E183" s="48" t="s">
        <v>5267</v>
      </c>
      <c r="F183" s="48" t="s">
        <v>1209</v>
      </c>
      <c r="G183" s="48"/>
      <c r="H183" s="48" t="s">
        <v>5268</v>
      </c>
      <c r="I183" s="48" t="s">
        <v>15</v>
      </c>
      <c r="J183" s="48" t="s">
        <v>5268</v>
      </c>
      <c r="K183" s="48" t="s">
        <v>5269</v>
      </c>
      <c r="L183" s="48"/>
      <c r="M183" s="48"/>
      <c r="N183" s="29">
        <f t="shared" si="2"/>
        <v>0</v>
      </c>
    </row>
    <row r="184" spans="1:14" ht="18.75">
      <c r="A184" s="28">
        <v>93</v>
      </c>
      <c r="B184" s="28" t="s">
        <v>467</v>
      </c>
      <c r="C184" s="48" t="s">
        <v>619</v>
      </c>
      <c r="D184" s="48" t="s">
        <v>620</v>
      </c>
      <c r="E184" s="48" t="s">
        <v>4296</v>
      </c>
      <c r="F184" s="48" t="s">
        <v>621</v>
      </c>
      <c r="G184" s="48"/>
      <c r="H184" s="48" t="s">
        <v>622</v>
      </c>
      <c r="I184" s="48" t="s">
        <v>36</v>
      </c>
      <c r="J184" s="48" t="s">
        <v>623</v>
      </c>
      <c r="K184" s="48" t="s">
        <v>26</v>
      </c>
      <c r="L184" s="48"/>
      <c r="M184" s="48"/>
      <c r="N184" s="29">
        <f t="shared" si="2"/>
        <v>0</v>
      </c>
    </row>
    <row r="185" spans="1:14" ht="18.75">
      <c r="A185" s="28">
        <v>94</v>
      </c>
      <c r="B185" s="28" t="s">
        <v>467</v>
      </c>
      <c r="C185" s="48" t="s">
        <v>696</v>
      </c>
      <c r="D185" s="48" t="s">
        <v>620</v>
      </c>
      <c r="E185" s="48" t="s">
        <v>4301</v>
      </c>
      <c r="F185" s="48" t="s">
        <v>697</v>
      </c>
      <c r="G185" s="48" t="s">
        <v>698</v>
      </c>
      <c r="H185" s="48" t="s">
        <v>699</v>
      </c>
      <c r="I185" s="48" t="s">
        <v>36</v>
      </c>
      <c r="J185" s="48" t="s">
        <v>700</v>
      </c>
      <c r="K185" s="48" t="s">
        <v>42</v>
      </c>
      <c r="L185" s="48"/>
      <c r="M185" s="48"/>
      <c r="N185" s="29">
        <f t="shared" si="2"/>
        <v>0</v>
      </c>
    </row>
    <row r="186" spans="1:14" ht="18.75">
      <c r="A186" s="28">
        <v>95</v>
      </c>
      <c r="B186" s="28" t="s">
        <v>467</v>
      </c>
      <c r="C186" s="48" t="s">
        <v>4703</v>
      </c>
      <c r="D186" s="48" t="s">
        <v>620</v>
      </c>
      <c r="E186" s="48" t="s">
        <v>4313</v>
      </c>
      <c r="F186" s="48" t="s">
        <v>862</v>
      </c>
      <c r="G186" s="48" t="s">
        <v>863</v>
      </c>
      <c r="H186" s="48" t="s">
        <v>699</v>
      </c>
      <c r="I186" s="48" t="s">
        <v>36</v>
      </c>
      <c r="J186" s="48" t="s">
        <v>864</v>
      </c>
      <c r="K186" s="48" t="s">
        <v>42</v>
      </c>
      <c r="L186" s="48"/>
      <c r="M186" s="48"/>
      <c r="N186" s="29">
        <f t="shared" si="2"/>
        <v>0</v>
      </c>
    </row>
    <row r="187" spans="1:14" ht="18.75">
      <c r="A187" s="28">
        <v>96</v>
      </c>
      <c r="B187" s="28" t="s">
        <v>467</v>
      </c>
      <c r="C187" s="48" t="s">
        <v>1029</v>
      </c>
      <c r="D187" s="48" t="s">
        <v>620</v>
      </c>
      <c r="E187" s="48" t="s">
        <v>4337</v>
      </c>
      <c r="F187" s="48" t="s">
        <v>1030</v>
      </c>
      <c r="G187" s="48"/>
      <c r="H187" s="48" t="s">
        <v>1029</v>
      </c>
      <c r="I187" s="48" t="s">
        <v>14</v>
      </c>
      <c r="J187" s="48" t="s">
        <v>1031</v>
      </c>
      <c r="K187" s="48" t="s">
        <v>96</v>
      </c>
      <c r="L187" s="48"/>
      <c r="M187" s="48"/>
      <c r="N187" s="29">
        <f t="shared" si="2"/>
        <v>0</v>
      </c>
    </row>
    <row r="188" spans="1:14" ht="18.75">
      <c r="A188" s="28">
        <v>97</v>
      </c>
      <c r="B188" s="28" t="s">
        <v>467</v>
      </c>
      <c r="C188" s="48" t="s">
        <v>548</v>
      </c>
      <c r="D188" s="48" t="s">
        <v>549</v>
      </c>
      <c r="E188" s="48" t="s">
        <v>4284</v>
      </c>
      <c r="F188" s="48" t="s">
        <v>4182</v>
      </c>
      <c r="G188" s="48" t="s">
        <v>550</v>
      </c>
      <c r="H188" s="48" t="s">
        <v>548</v>
      </c>
      <c r="I188" s="48" t="s">
        <v>14</v>
      </c>
      <c r="J188" s="48" t="s">
        <v>5270</v>
      </c>
      <c r="K188" s="48" t="s">
        <v>108</v>
      </c>
      <c r="L188" s="48"/>
      <c r="M188" s="48"/>
      <c r="N188" s="29">
        <f t="shared" si="2"/>
        <v>0</v>
      </c>
    </row>
    <row r="189" spans="1:14" ht="18.75">
      <c r="A189" s="28">
        <v>98</v>
      </c>
      <c r="B189" s="28" t="s">
        <v>467</v>
      </c>
      <c r="C189" s="48" t="s">
        <v>1222</v>
      </c>
      <c r="D189" s="48" t="s">
        <v>812</v>
      </c>
      <c r="E189" s="48" t="s">
        <v>4365</v>
      </c>
      <c r="F189" s="48" t="s">
        <v>1223</v>
      </c>
      <c r="G189" s="48"/>
      <c r="H189" s="48" t="s">
        <v>1224</v>
      </c>
      <c r="I189" s="48" t="s">
        <v>14</v>
      </c>
      <c r="J189" s="48" t="s">
        <v>5636</v>
      </c>
      <c r="K189" s="48" t="s">
        <v>79</v>
      </c>
      <c r="L189" s="48"/>
      <c r="M189" s="48"/>
      <c r="N189" s="29">
        <f t="shared" si="2"/>
        <v>0</v>
      </c>
    </row>
    <row r="190" spans="1:14" ht="18.75">
      <c r="A190" s="28">
        <v>99</v>
      </c>
      <c r="B190" s="28" t="s">
        <v>467</v>
      </c>
      <c r="C190" s="48" t="s">
        <v>710</v>
      </c>
      <c r="D190" s="48" t="s">
        <v>711</v>
      </c>
      <c r="E190" s="48" t="s">
        <v>4302</v>
      </c>
      <c r="F190" s="48" t="s">
        <v>712</v>
      </c>
      <c r="G190" s="48" t="s">
        <v>713</v>
      </c>
      <c r="H190" s="48" t="s">
        <v>714</v>
      </c>
      <c r="I190" s="48" t="s">
        <v>36</v>
      </c>
      <c r="J190" s="48" t="s">
        <v>88</v>
      </c>
      <c r="K190" s="48" t="s">
        <v>74</v>
      </c>
      <c r="L190" s="48"/>
      <c r="M190" s="48"/>
      <c r="N190" s="29">
        <f t="shared" si="2"/>
        <v>0</v>
      </c>
    </row>
    <row r="191" spans="1:14" ht="18.75">
      <c r="A191" s="28">
        <v>100</v>
      </c>
      <c r="B191" s="28" t="s">
        <v>467</v>
      </c>
      <c r="C191" s="48" t="s">
        <v>997</v>
      </c>
      <c r="D191" s="48" t="s">
        <v>537</v>
      </c>
      <c r="E191" s="48" t="s">
        <v>4331</v>
      </c>
      <c r="F191" s="48" t="s">
        <v>998</v>
      </c>
      <c r="G191" s="48" t="s">
        <v>999</v>
      </c>
      <c r="H191" s="48" t="s">
        <v>1000</v>
      </c>
      <c r="I191" s="48" t="s">
        <v>36</v>
      </c>
      <c r="J191" s="48" t="s">
        <v>1001</v>
      </c>
      <c r="K191" s="48" t="s">
        <v>42</v>
      </c>
      <c r="L191" s="48"/>
      <c r="M191" s="48"/>
      <c r="N191" s="29">
        <f t="shared" si="2"/>
        <v>0</v>
      </c>
    </row>
    <row r="192" spans="1:14" ht="18.75">
      <c r="A192" s="28">
        <v>101</v>
      </c>
      <c r="B192" s="28" t="s">
        <v>467</v>
      </c>
      <c r="C192" s="48" t="s">
        <v>536</v>
      </c>
      <c r="D192" s="48" t="s">
        <v>537</v>
      </c>
      <c r="E192" s="48" t="s">
        <v>4350</v>
      </c>
      <c r="F192" s="48" t="s">
        <v>538</v>
      </c>
      <c r="G192" s="48" t="s">
        <v>1131</v>
      </c>
      <c r="H192" s="48" t="s">
        <v>1132</v>
      </c>
      <c r="I192" s="48" t="s">
        <v>14</v>
      </c>
      <c r="J192" s="48" t="s">
        <v>539</v>
      </c>
      <c r="K192" s="48" t="s">
        <v>540</v>
      </c>
      <c r="L192" s="48"/>
      <c r="M192" s="48"/>
      <c r="N192" s="29">
        <f t="shared" si="2"/>
        <v>0</v>
      </c>
    </row>
    <row r="193" spans="1:14" ht="18.75">
      <c r="A193" s="28">
        <v>102</v>
      </c>
      <c r="B193" s="28" t="s">
        <v>467</v>
      </c>
      <c r="C193" s="48" t="s">
        <v>1015</v>
      </c>
      <c r="D193" s="48" t="s">
        <v>1016</v>
      </c>
      <c r="E193" s="48" t="s">
        <v>4335</v>
      </c>
      <c r="F193" s="48" t="s">
        <v>1017</v>
      </c>
      <c r="G193" s="48"/>
      <c r="H193" s="48" t="s">
        <v>1015</v>
      </c>
      <c r="I193" s="48" t="s">
        <v>14</v>
      </c>
      <c r="J193" s="48" t="s">
        <v>4184</v>
      </c>
      <c r="K193" s="48" t="s">
        <v>1018</v>
      </c>
      <c r="L193" s="48">
        <v>9</v>
      </c>
      <c r="M193" s="48">
        <v>10</v>
      </c>
      <c r="N193" s="29">
        <f t="shared" si="2"/>
        <v>19</v>
      </c>
    </row>
    <row r="194" spans="1:14" ht="18.75">
      <c r="A194" s="28">
        <v>103</v>
      </c>
      <c r="B194" s="28" t="s">
        <v>467</v>
      </c>
      <c r="C194" s="48" t="s">
        <v>529</v>
      </c>
      <c r="D194" s="48" t="s">
        <v>530</v>
      </c>
      <c r="E194" s="48" t="s">
        <v>4281</v>
      </c>
      <c r="F194" s="48" t="s">
        <v>531</v>
      </c>
      <c r="G194" s="48"/>
      <c r="H194" s="48" t="s">
        <v>532</v>
      </c>
      <c r="I194" s="48" t="s">
        <v>15</v>
      </c>
      <c r="J194" s="48" t="s">
        <v>532</v>
      </c>
      <c r="K194" s="48" t="s">
        <v>34</v>
      </c>
      <c r="L194" s="48"/>
      <c r="M194" s="48"/>
      <c r="N194" s="29">
        <f t="shared" si="2"/>
        <v>0</v>
      </c>
    </row>
    <row r="195" spans="1:14" ht="18.75">
      <c r="A195" s="28">
        <v>104</v>
      </c>
      <c r="B195" s="28" t="s">
        <v>467</v>
      </c>
      <c r="C195" s="48" t="s">
        <v>918</v>
      </c>
      <c r="D195" s="48" t="s">
        <v>919</v>
      </c>
      <c r="E195" s="48" t="s">
        <v>4320</v>
      </c>
      <c r="F195" s="48" t="s">
        <v>920</v>
      </c>
      <c r="G195" s="48" t="s">
        <v>921</v>
      </c>
      <c r="H195" s="48" t="s">
        <v>922</v>
      </c>
      <c r="I195" s="48" t="s">
        <v>36</v>
      </c>
      <c r="J195" s="48" t="s">
        <v>802</v>
      </c>
      <c r="K195" s="48" t="s">
        <v>42</v>
      </c>
      <c r="L195" s="48"/>
      <c r="M195" s="48"/>
      <c r="N195" s="29">
        <f t="shared" si="2"/>
        <v>0</v>
      </c>
    </row>
    <row r="196" spans="1:14" ht="18.75">
      <c r="A196" s="28">
        <v>105</v>
      </c>
      <c r="B196" s="28" t="s">
        <v>467</v>
      </c>
      <c r="C196" s="48" t="s">
        <v>1090</v>
      </c>
      <c r="D196" s="48" t="s">
        <v>919</v>
      </c>
      <c r="E196" s="48" t="s">
        <v>4345</v>
      </c>
      <c r="F196" s="48" t="s">
        <v>1091</v>
      </c>
      <c r="G196" s="48"/>
      <c r="H196" s="48" t="s">
        <v>1092</v>
      </c>
      <c r="I196" s="48" t="s">
        <v>36</v>
      </c>
      <c r="J196" s="48" t="s">
        <v>532</v>
      </c>
      <c r="K196" s="48" t="s">
        <v>26</v>
      </c>
      <c r="L196" s="48"/>
      <c r="M196" s="48"/>
      <c r="N196" s="29">
        <f t="shared" ref="N196:N259" si="3">SUM(L196,M196)</f>
        <v>0</v>
      </c>
    </row>
    <row r="197" spans="1:14" ht="18.75">
      <c r="A197" s="28">
        <v>106</v>
      </c>
      <c r="B197" s="28" t="s">
        <v>467</v>
      </c>
      <c r="C197" s="48" t="s">
        <v>511</v>
      </c>
      <c r="D197" s="48" t="s">
        <v>512</v>
      </c>
      <c r="E197" s="48" t="s">
        <v>4311</v>
      </c>
      <c r="F197" s="48" t="s">
        <v>638</v>
      </c>
      <c r="G197" s="48"/>
      <c r="H197" s="48" t="s">
        <v>836</v>
      </c>
      <c r="I197" s="48" t="s">
        <v>15</v>
      </c>
      <c r="J197" s="48" t="s">
        <v>836</v>
      </c>
      <c r="K197" s="48" t="s">
        <v>42</v>
      </c>
      <c r="L197" s="48"/>
      <c r="M197" s="48"/>
      <c r="N197" s="29">
        <f t="shared" si="3"/>
        <v>0</v>
      </c>
    </row>
    <row r="198" spans="1:14" ht="18.75">
      <c r="A198" s="28">
        <v>107</v>
      </c>
      <c r="B198" s="28" t="s">
        <v>467</v>
      </c>
      <c r="C198" s="48" t="s">
        <v>804</v>
      </c>
      <c r="D198" s="48" t="s">
        <v>805</v>
      </c>
      <c r="E198" s="48" t="s">
        <v>4309</v>
      </c>
      <c r="F198" s="48" t="s">
        <v>806</v>
      </c>
      <c r="G198" s="48"/>
      <c r="H198" s="48" t="s">
        <v>807</v>
      </c>
      <c r="I198" s="48" t="s">
        <v>15</v>
      </c>
      <c r="J198" s="48" t="s">
        <v>807</v>
      </c>
      <c r="K198" s="48" t="s">
        <v>42</v>
      </c>
      <c r="L198" s="48"/>
      <c r="M198" s="48"/>
      <c r="N198" s="29">
        <f t="shared" si="3"/>
        <v>0</v>
      </c>
    </row>
    <row r="199" spans="1:14" ht="18.75">
      <c r="A199" s="28">
        <v>108</v>
      </c>
      <c r="B199" s="28" t="s">
        <v>467</v>
      </c>
      <c r="C199" s="48" t="s">
        <v>883</v>
      </c>
      <c r="D199" s="48" t="s">
        <v>884</v>
      </c>
      <c r="E199" s="48" t="s">
        <v>4316</v>
      </c>
      <c r="F199" s="48" t="s">
        <v>885</v>
      </c>
      <c r="G199" s="48" t="s">
        <v>886</v>
      </c>
      <c r="H199" s="48" t="s">
        <v>887</v>
      </c>
      <c r="I199" s="48" t="s">
        <v>36</v>
      </c>
      <c r="J199" s="48" t="s">
        <v>4726</v>
      </c>
      <c r="K199" s="48" t="s">
        <v>26</v>
      </c>
      <c r="L199" s="48"/>
      <c r="M199" s="48"/>
      <c r="N199" s="29">
        <f t="shared" si="3"/>
        <v>0</v>
      </c>
    </row>
    <row r="200" spans="1:14" ht="18.75">
      <c r="A200" s="28">
        <v>109</v>
      </c>
      <c r="B200" s="28" t="s">
        <v>467</v>
      </c>
      <c r="C200" s="48" t="s">
        <v>975</v>
      </c>
      <c r="D200" s="48" t="s">
        <v>976</v>
      </c>
      <c r="E200" s="48" t="s">
        <v>4329</v>
      </c>
      <c r="F200" s="48" t="s">
        <v>977</v>
      </c>
      <c r="G200" s="48"/>
      <c r="H200" s="48" t="s">
        <v>764</v>
      </c>
      <c r="I200" s="48" t="s">
        <v>14</v>
      </c>
      <c r="J200" s="48" t="s">
        <v>978</v>
      </c>
      <c r="K200" s="48" t="s">
        <v>979</v>
      </c>
      <c r="L200" s="48">
        <v>16</v>
      </c>
      <c r="M200" s="48"/>
      <c r="N200" s="29">
        <f t="shared" si="3"/>
        <v>16</v>
      </c>
    </row>
    <row r="201" spans="1:14" ht="18.75">
      <c r="A201" s="28">
        <v>110</v>
      </c>
      <c r="B201" s="28" t="s">
        <v>467</v>
      </c>
      <c r="C201" s="48" t="s">
        <v>5786</v>
      </c>
      <c r="D201" s="48" t="s">
        <v>800</v>
      </c>
      <c r="E201" s="48" t="s">
        <v>4308</v>
      </c>
      <c r="F201" s="48" t="s">
        <v>801</v>
      </c>
      <c r="G201" s="48"/>
      <c r="H201" s="48" t="s">
        <v>5787</v>
      </c>
      <c r="I201" s="48" t="s">
        <v>14</v>
      </c>
      <c r="J201" s="48" t="s">
        <v>5788</v>
      </c>
      <c r="K201" s="48" t="s">
        <v>5789</v>
      </c>
      <c r="L201" s="48">
        <v>12</v>
      </c>
      <c r="M201" s="48">
        <v>6</v>
      </c>
      <c r="N201" s="29">
        <f t="shared" si="3"/>
        <v>18</v>
      </c>
    </row>
    <row r="202" spans="1:14" ht="18.75">
      <c r="A202" s="28">
        <v>111</v>
      </c>
      <c r="B202" s="28" t="s">
        <v>467</v>
      </c>
      <c r="C202" s="48" t="s">
        <v>604</v>
      </c>
      <c r="D202" s="48" t="s">
        <v>605</v>
      </c>
      <c r="E202" s="48" t="s">
        <v>4293</v>
      </c>
      <c r="F202" s="48" t="s">
        <v>606</v>
      </c>
      <c r="G202" s="48"/>
      <c r="H202" s="48" t="s">
        <v>607</v>
      </c>
      <c r="I202" s="48" t="s">
        <v>14</v>
      </c>
      <c r="J202" s="48" t="s">
        <v>608</v>
      </c>
      <c r="K202" s="48" t="s">
        <v>60</v>
      </c>
      <c r="L202" s="48"/>
      <c r="M202" s="48"/>
      <c r="N202" s="29">
        <f t="shared" si="3"/>
        <v>0</v>
      </c>
    </row>
    <row r="203" spans="1:14" ht="18.75">
      <c r="A203" s="28">
        <v>112</v>
      </c>
      <c r="B203" s="28" t="s">
        <v>467</v>
      </c>
      <c r="C203" s="48" t="s">
        <v>541</v>
      </c>
      <c r="D203" s="48" t="s">
        <v>542</v>
      </c>
      <c r="E203" s="48" t="s">
        <v>4282</v>
      </c>
      <c r="F203" s="48" t="s">
        <v>543</v>
      </c>
      <c r="G203" s="48"/>
      <c r="H203" s="48" t="s">
        <v>541</v>
      </c>
      <c r="I203" s="48" t="s">
        <v>14</v>
      </c>
      <c r="J203" s="48" t="s">
        <v>4819</v>
      </c>
      <c r="K203" s="48" t="s">
        <v>46</v>
      </c>
      <c r="L203" s="48"/>
      <c r="M203" s="48"/>
      <c r="N203" s="29">
        <f t="shared" si="3"/>
        <v>0</v>
      </c>
    </row>
    <row r="204" spans="1:14" ht="18.75">
      <c r="A204" s="28">
        <v>113</v>
      </c>
      <c r="B204" s="28" t="s">
        <v>467</v>
      </c>
      <c r="C204" s="48" t="s">
        <v>587</v>
      </c>
      <c r="D204" s="48" t="s">
        <v>542</v>
      </c>
      <c r="E204" s="48" t="s">
        <v>4290</v>
      </c>
      <c r="F204" s="48" t="s">
        <v>588</v>
      </c>
      <c r="G204" s="48" t="s">
        <v>589</v>
      </c>
      <c r="H204" s="48" t="s">
        <v>587</v>
      </c>
      <c r="I204" s="48" t="s">
        <v>85</v>
      </c>
      <c r="J204" s="48" t="s">
        <v>5290</v>
      </c>
      <c r="K204" s="48" t="s">
        <v>5629</v>
      </c>
      <c r="L204" s="48"/>
      <c r="M204" s="48"/>
      <c r="N204" s="29">
        <f t="shared" si="3"/>
        <v>0</v>
      </c>
    </row>
    <row r="205" spans="1:14" ht="18.75">
      <c r="A205" s="28">
        <v>114</v>
      </c>
      <c r="B205" s="28" t="s">
        <v>467</v>
      </c>
      <c r="C205" s="48" t="s">
        <v>876</v>
      </c>
      <c r="D205" s="48" t="s">
        <v>542</v>
      </c>
      <c r="E205" s="48" t="s">
        <v>4315</v>
      </c>
      <c r="F205" s="48" t="s">
        <v>877</v>
      </c>
      <c r="G205" s="48"/>
      <c r="H205" s="48" t="s">
        <v>878</v>
      </c>
      <c r="I205" s="48" t="s">
        <v>14</v>
      </c>
      <c r="J205" s="48" t="s">
        <v>5294</v>
      </c>
      <c r="K205" s="48" t="s">
        <v>32</v>
      </c>
      <c r="L205" s="48">
        <v>1</v>
      </c>
      <c r="M205" s="48"/>
      <c r="N205" s="29">
        <f t="shared" si="3"/>
        <v>1</v>
      </c>
    </row>
    <row r="206" spans="1:14" ht="18.75">
      <c r="A206" s="28">
        <v>115</v>
      </c>
      <c r="B206" s="28" t="s">
        <v>467</v>
      </c>
      <c r="C206" s="48" t="s">
        <v>5395</v>
      </c>
      <c r="D206" s="48" t="s">
        <v>542</v>
      </c>
      <c r="E206" s="48" t="s">
        <v>5396</v>
      </c>
      <c r="F206" s="48" t="s">
        <v>5397</v>
      </c>
      <c r="G206" s="48" t="s">
        <v>5397</v>
      </c>
      <c r="H206" s="48" t="s">
        <v>991</v>
      </c>
      <c r="I206" s="48" t="s">
        <v>15</v>
      </c>
      <c r="J206" s="48" t="s">
        <v>991</v>
      </c>
      <c r="K206" s="48" t="s">
        <v>29</v>
      </c>
      <c r="L206" s="48"/>
      <c r="M206" s="48"/>
      <c r="N206" s="29">
        <f t="shared" si="3"/>
        <v>0</v>
      </c>
    </row>
    <row r="207" spans="1:14" ht="18.75">
      <c r="A207" s="28">
        <v>116</v>
      </c>
      <c r="B207" s="28" t="s">
        <v>467</v>
      </c>
      <c r="C207" s="48" t="s">
        <v>1057</v>
      </c>
      <c r="D207" s="48" t="s">
        <v>542</v>
      </c>
      <c r="E207" s="48" t="s">
        <v>4339</v>
      </c>
      <c r="F207" s="48" t="s">
        <v>1058</v>
      </c>
      <c r="G207" s="48"/>
      <c r="H207" s="48" t="s">
        <v>1057</v>
      </c>
      <c r="I207" s="48" t="s">
        <v>14</v>
      </c>
      <c r="J207" s="48" t="s">
        <v>1059</v>
      </c>
      <c r="K207" s="48" t="s">
        <v>19</v>
      </c>
      <c r="L207" s="48">
        <v>9</v>
      </c>
      <c r="M207" s="48"/>
      <c r="N207" s="29">
        <f t="shared" si="3"/>
        <v>9</v>
      </c>
    </row>
    <row r="208" spans="1:14" ht="18.75">
      <c r="A208" s="28">
        <v>117</v>
      </c>
      <c r="B208" s="28" t="s">
        <v>467</v>
      </c>
      <c r="C208" s="48" t="s">
        <v>729</v>
      </c>
      <c r="D208" s="48" t="s">
        <v>542</v>
      </c>
      <c r="E208" s="48" t="s">
        <v>4704</v>
      </c>
      <c r="F208" s="48" t="s">
        <v>730</v>
      </c>
      <c r="G208" s="48" t="s">
        <v>1203</v>
      </c>
      <c r="H208" s="48" t="s">
        <v>1204</v>
      </c>
      <c r="I208" s="48" t="s">
        <v>14</v>
      </c>
      <c r="J208" s="48" t="s">
        <v>731</v>
      </c>
      <c r="K208" s="48" t="s">
        <v>21</v>
      </c>
      <c r="L208" s="48">
        <v>9</v>
      </c>
      <c r="M208" s="48"/>
      <c r="N208" s="29">
        <f t="shared" si="3"/>
        <v>9</v>
      </c>
    </row>
    <row r="209" spans="1:14" ht="18.75">
      <c r="A209" s="28">
        <v>118</v>
      </c>
      <c r="B209" s="28" t="s">
        <v>467</v>
      </c>
      <c r="C209" s="48" t="s">
        <v>4212</v>
      </c>
      <c r="D209" s="48" t="s">
        <v>542</v>
      </c>
      <c r="E209" s="48" t="s">
        <v>4376</v>
      </c>
      <c r="F209" s="48" t="s">
        <v>1295</v>
      </c>
      <c r="G209" s="48"/>
      <c r="H209" s="48" t="s">
        <v>1296</v>
      </c>
      <c r="I209" s="48" t="s">
        <v>36</v>
      </c>
      <c r="J209" s="48" t="s">
        <v>4377</v>
      </c>
      <c r="K209" s="48" t="s">
        <v>26</v>
      </c>
      <c r="L209" s="48"/>
      <c r="M209" s="48"/>
      <c r="N209" s="29">
        <f t="shared" si="3"/>
        <v>0</v>
      </c>
    </row>
    <row r="210" spans="1:14" ht="18.75">
      <c r="A210" s="28">
        <v>119</v>
      </c>
      <c r="B210" s="28" t="s">
        <v>467</v>
      </c>
      <c r="C210" s="48" t="s">
        <v>773</v>
      </c>
      <c r="D210" s="48" t="s">
        <v>774</v>
      </c>
      <c r="E210" s="48" t="s">
        <v>4306</v>
      </c>
      <c r="F210" s="48" t="s">
        <v>775</v>
      </c>
      <c r="G210" s="48"/>
      <c r="H210" s="48" t="s">
        <v>776</v>
      </c>
      <c r="I210" s="48" t="s">
        <v>15</v>
      </c>
      <c r="J210" s="48" t="s">
        <v>776</v>
      </c>
      <c r="K210" s="48" t="s">
        <v>23</v>
      </c>
      <c r="L210" s="48"/>
      <c r="M210" s="48"/>
      <c r="N210" s="29">
        <f t="shared" si="3"/>
        <v>0</v>
      </c>
    </row>
    <row r="211" spans="1:14" ht="18.75">
      <c r="A211" s="28">
        <v>120</v>
      </c>
      <c r="B211" s="28" t="s">
        <v>467</v>
      </c>
      <c r="C211" s="48" t="s">
        <v>5398</v>
      </c>
      <c r="D211" s="48" t="s">
        <v>5399</v>
      </c>
      <c r="E211" s="48" t="s">
        <v>5400</v>
      </c>
      <c r="F211" s="48" t="s">
        <v>5401</v>
      </c>
      <c r="G211" s="48"/>
      <c r="H211" s="48" t="s">
        <v>5402</v>
      </c>
      <c r="I211" s="48" t="s">
        <v>85</v>
      </c>
      <c r="J211" s="48" t="s">
        <v>5403</v>
      </c>
      <c r="K211" s="48" t="s">
        <v>26</v>
      </c>
      <c r="L211" s="48"/>
      <c r="M211" s="48"/>
      <c r="N211" s="29">
        <f t="shared" si="3"/>
        <v>0</v>
      </c>
    </row>
    <row r="212" spans="1:14" ht="18.75">
      <c r="A212" s="28">
        <v>121</v>
      </c>
      <c r="B212" s="28" t="s">
        <v>467</v>
      </c>
      <c r="C212" s="48" t="s">
        <v>653</v>
      </c>
      <c r="D212" s="48" t="s">
        <v>1231</v>
      </c>
      <c r="E212" s="48" t="s">
        <v>4367</v>
      </c>
      <c r="F212" s="48" t="s">
        <v>654</v>
      </c>
      <c r="G212" s="48"/>
      <c r="H212" s="48" t="s">
        <v>1232</v>
      </c>
      <c r="I212" s="48" t="s">
        <v>14</v>
      </c>
      <c r="J212" s="48" t="s">
        <v>1233</v>
      </c>
      <c r="K212" s="48" t="s">
        <v>28</v>
      </c>
      <c r="L212" s="48"/>
      <c r="M212" s="48"/>
      <c r="N212" s="29">
        <f t="shared" si="3"/>
        <v>0</v>
      </c>
    </row>
    <row r="213" spans="1:14" ht="18.75">
      <c r="A213" s="28">
        <v>122</v>
      </c>
      <c r="B213" s="28" t="s">
        <v>467</v>
      </c>
      <c r="C213" s="48" t="s">
        <v>687</v>
      </c>
      <c r="D213" s="48" t="s">
        <v>688</v>
      </c>
      <c r="E213" s="48" t="s">
        <v>4300</v>
      </c>
      <c r="F213" s="48" t="s">
        <v>689</v>
      </c>
      <c r="G213" s="48"/>
      <c r="H213" s="48" t="s">
        <v>690</v>
      </c>
      <c r="I213" s="48" t="s">
        <v>36</v>
      </c>
      <c r="J213" s="48" t="s">
        <v>7206</v>
      </c>
      <c r="K213" s="48" t="s">
        <v>26</v>
      </c>
      <c r="L213" s="48"/>
      <c r="M213" s="48"/>
      <c r="N213" s="29">
        <f t="shared" si="3"/>
        <v>0</v>
      </c>
    </row>
    <row r="214" spans="1:14" ht="18.75">
      <c r="A214" s="28">
        <v>123</v>
      </c>
      <c r="B214" s="28" t="s">
        <v>467</v>
      </c>
      <c r="C214" s="48" t="s">
        <v>733</v>
      </c>
      <c r="D214" s="48" t="s">
        <v>688</v>
      </c>
      <c r="E214" s="48" t="s">
        <v>4351</v>
      </c>
      <c r="F214" s="48" t="s">
        <v>734</v>
      </c>
      <c r="G214" s="48"/>
      <c r="H214" s="48" t="s">
        <v>1135</v>
      </c>
      <c r="I214" s="48" t="s">
        <v>14</v>
      </c>
      <c r="J214" s="48" t="s">
        <v>7206</v>
      </c>
      <c r="K214" s="48" t="s">
        <v>735</v>
      </c>
      <c r="L214" s="48">
        <v>19</v>
      </c>
      <c r="M214" s="48"/>
      <c r="N214" s="29">
        <f t="shared" si="3"/>
        <v>19</v>
      </c>
    </row>
    <row r="215" spans="1:14" ht="18.75">
      <c r="A215" s="28">
        <v>124</v>
      </c>
      <c r="B215" s="28" t="s">
        <v>467</v>
      </c>
      <c r="C215" s="48" t="s">
        <v>1184</v>
      </c>
      <c r="D215" s="48" t="s">
        <v>891</v>
      </c>
      <c r="E215" s="48" t="s">
        <v>4437</v>
      </c>
      <c r="F215" s="48" t="s">
        <v>1185</v>
      </c>
      <c r="G215" s="48"/>
      <c r="H215" s="48" t="s">
        <v>1186</v>
      </c>
      <c r="I215" s="48" t="s">
        <v>15</v>
      </c>
      <c r="J215" s="48" t="s">
        <v>1186</v>
      </c>
      <c r="K215" s="48" t="s">
        <v>18</v>
      </c>
      <c r="L215" s="48"/>
      <c r="M215" s="48"/>
      <c r="N215" s="29">
        <f t="shared" si="3"/>
        <v>0</v>
      </c>
    </row>
    <row r="216" spans="1:14" ht="18.75">
      <c r="A216" s="28">
        <v>125</v>
      </c>
      <c r="B216" s="28" t="s">
        <v>467</v>
      </c>
      <c r="C216" s="48" t="s">
        <v>5257</v>
      </c>
      <c r="D216" s="48" t="s">
        <v>5258</v>
      </c>
      <c r="E216" s="48" t="s">
        <v>5259</v>
      </c>
      <c r="F216" s="48" t="s">
        <v>5260</v>
      </c>
      <c r="G216" s="48"/>
      <c r="H216" s="48" t="s">
        <v>5261</v>
      </c>
      <c r="I216" s="48" t="s">
        <v>15</v>
      </c>
      <c r="J216" s="48" t="s">
        <v>5261</v>
      </c>
      <c r="K216" s="48" t="s">
        <v>5262</v>
      </c>
      <c r="L216" s="48"/>
      <c r="M216" s="48"/>
      <c r="N216" s="29">
        <f t="shared" si="3"/>
        <v>0</v>
      </c>
    </row>
    <row r="217" spans="1:14" ht="18.75">
      <c r="A217" s="28">
        <v>126</v>
      </c>
      <c r="B217" s="28" t="s">
        <v>467</v>
      </c>
      <c r="C217" s="48" t="s">
        <v>634</v>
      </c>
      <c r="D217" s="48" t="s">
        <v>635</v>
      </c>
      <c r="E217" s="48" t="s">
        <v>4388</v>
      </c>
      <c r="F217" s="48" t="s">
        <v>636</v>
      </c>
      <c r="G217" s="48"/>
      <c r="H217" s="48" t="s">
        <v>634</v>
      </c>
      <c r="I217" s="48" t="s">
        <v>14</v>
      </c>
      <c r="J217" s="48" t="s">
        <v>637</v>
      </c>
      <c r="K217" s="48" t="s">
        <v>77</v>
      </c>
      <c r="L217" s="48"/>
      <c r="M217" s="48"/>
      <c r="N217" s="29">
        <f t="shared" si="3"/>
        <v>0</v>
      </c>
    </row>
    <row r="218" spans="1:14" ht="18.75">
      <c r="A218" s="28">
        <v>127</v>
      </c>
      <c r="B218" s="28" t="s">
        <v>467</v>
      </c>
      <c r="C218" s="48" t="s">
        <v>4133</v>
      </c>
      <c r="D218" s="48" t="s">
        <v>4134</v>
      </c>
      <c r="E218" s="48" t="s">
        <v>4820</v>
      </c>
      <c r="F218" s="48" t="s">
        <v>4135</v>
      </c>
      <c r="G218" s="48"/>
      <c r="H218" s="48" t="s">
        <v>4136</v>
      </c>
      <c r="I218" s="48" t="s">
        <v>36</v>
      </c>
      <c r="J218" s="48" t="s">
        <v>5261</v>
      </c>
      <c r="K218" s="48" t="s">
        <v>26</v>
      </c>
      <c r="L218" s="48"/>
      <c r="M218" s="48"/>
      <c r="N218" s="29">
        <f t="shared" si="3"/>
        <v>0</v>
      </c>
    </row>
    <row r="219" spans="1:14" ht="18.75">
      <c r="A219" s="28">
        <v>128</v>
      </c>
      <c r="B219" s="28" t="s">
        <v>467</v>
      </c>
      <c r="C219" s="48" t="s">
        <v>813</v>
      </c>
      <c r="D219" s="48" t="s">
        <v>814</v>
      </c>
      <c r="E219" s="48" t="s">
        <v>4402</v>
      </c>
      <c r="F219" s="48" t="s">
        <v>815</v>
      </c>
      <c r="G219" s="48"/>
      <c r="H219" s="48" t="s">
        <v>816</v>
      </c>
      <c r="I219" s="48" t="s">
        <v>58</v>
      </c>
      <c r="J219" s="48" t="s">
        <v>1291</v>
      </c>
      <c r="K219" s="48" t="s">
        <v>26</v>
      </c>
      <c r="L219" s="48"/>
      <c r="M219" s="48"/>
      <c r="N219" s="29">
        <f t="shared" si="3"/>
        <v>0</v>
      </c>
    </row>
    <row r="220" spans="1:14" ht="18.75">
      <c r="A220" s="28">
        <v>129</v>
      </c>
      <c r="B220" s="28" t="s">
        <v>467</v>
      </c>
      <c r="C220" s="48" t="s">
        <v>903</v>
      </c>
      <c r="D220" s="48" t="s">
        <v>765</v>
      </c>
      <c r="E220" s="48" t="s">
        <v>4411</v>
      </c>
      <c r="F220" s="48" t="s">
        <v>904</v>
      </c>
      <c r="G220" s="48"/>
      <c r="H220" s="48" t="s">
        <v>905</v>
      </c>
      <c r="I220" s="48" t="s">
        <v>15</v>
      </c>
      <c r="J220" s="48" t="s">
        <v>905</v>
      </c>
      <c r="K220" s="48" t="s">
        <v>34</v>
      </c>
      <c r="L220" s="48"/>
      <c r="M220" s="48"/>
      <c r="N220" s="29">
        <f t="shared" si="3"/>
        <v>0</v>
      </c>
    </row>
    <row r="221" spans="1:14" ht="18.75">
      <c r="A221" s="28">
        <v>130</v>
      </c>
      <c r="B221" s="28" t="s">
        <v>467</v>
      </c>
      <c r="C221" s="48" t="s">
        <v>1044</v>
      </c>
      <c r="D221" s="48" t="s">
        <v>765</v>
      </c>
      <c r="E221" s="48" t="s">
        <v>4423</v>
      </c>
      <c r="F221" s="48" t="s">
        <v>1045</v>
      </c>
      <c r="G221" s="48"/>
      <c r="H221" s="48" t="s">
        <v>1044</v>
      </c>
      <c r="I221" s="48" t="s">
        <v>14</v>
      </c>
      <c r="J221" s="48" t="s">
        <v>766</v>
      </c>
      <c r="K221" s="48" t="s">
        <v>1046</v>
      </c>
      <c r="L221" s="48"/>
      <c r="M221" s="48"/>
      <c r="N221" s="29">
        <f t="shared" si="3"/>
        <v>0</v>
      </c>
    </row>
    <row r="222" spans="1:14" ht="18.75">
      <c r="A222" s="28">
        <v>131</v>
      </c>
      <c r="B222" s="28" t="s">
        <v>467</v>
      </c>
      <c r="C222" s="48" t="s">
        <v>4909</v>
      </c>
      <c r="D222" s="48" t="s">
        <v>474</v>
      </c>
      <c r="E222" s="48" t="s">
        <v>4400</v>
      </c>
      <c r="F222" s="48" t="s">
        <v>759</v>
      </c>
      <c r="G222" s="48"/>
      <c r="H222" s="48" t="s">
        <v>799</v>
      </c>
      <c r="I222" s="48" t="s">
        <v>15</v>
      </c>
      <c r="J222" s="48" t="s">
        <v>799</v>
      </c>
      <c r="K222" s="48" t="s">
        <v>4868</v>
      </c>
      <c r="L222" s="48"/>
      <c r="M222" s="48"/>
      <c r="N222" s="29">
        <f t="shared" si="3"/>
        <v>0</v>
      </c>
    </row>
    <row r="223" spans="1:14" ht="18.75">
      <c r="A223" s="28">
        <v>132</v>
      </c>
      <c r="B223" s="28" t="s">
        <v>467</v>
      </c>
      <c r="C223" s="48" t="s">
        <v>672</v>
      </c>
      <c r="D223" s="48" t="s">
        <v>474</v>
      </c>
      <c r="E223" s="48" t="s">
        <v>4415</v>
      </c>
      <c r="F223" s="48" t="s">
        <v>947</v>
      </c>
      <c r="G223" s="48" t="s">
        <v>948</v>
      </c>
      <c r="H223" s="48" t="s">
        <v>949</v>
      </c>
      <c r="I223" s="48" t="s">
        <v>14</v>
      </c>
      <c r="J223" s="48" t="s">
        <v>673</v>
      </c>
      <c r="K223" s="48" t="s">
        <v>46</v>
      </c>
      <c r="L223" s="48"/>
      <c r="M223" s="48"/>
      <c r="N223" s="29">
        <f t="shared" si="3"/>
        <v>0</v>
      </c>
    </row>
    <row r="224" spans="1:14" ht="18.75">
      <c r="A224" s="28">
        <v>133</v>
      </c>
      <c r="B224" s="28" t="s">
        <v>467</v>
      </c>
      <c r="C224" s="48" t="s">
        <v>4108</v>
      </c>
      <c r="D224" s="48" t="s">
        <v>474</v>
      </c>
      <c r="E224" s="48" t="s">
        <v>4424</v>
      </c>
      <c r="F224" s="48" t="s">
        <v>1049</v>
      </c>
      <c r="G224" s="48"/>
      <c r="H224" s="48" t="s">
        <v>1050</v>
      </c>
      <c r="I224" s="48" t="s">
        <v>14</v>
      </c>
      <c r="J224" s="48" t="s">
        <v>4164</v>
      </c>
      <c r="K224" s="48" t="s">
        <v>260</v>
      </c>
      <c r="L224" s="48"/>
      <c r="M224" s="48"/>
      <c r="N224" s="29">
        <f t="shared" si="3"/>
        <v>0</v>
      </c>
    </row>
    <row r="225" spans="1:14" ht="18.75">
      <c r="A225" s="28">
        <v>134</v>
      </c>
      <c r="B225" s="28" t="s">
        <v>467</v>
      </c>
      <c r="C225" s="48" t="s">
        <v>476</v>
      </c>
      <c r="D225" s="48" t="s">
        <v>474</v>
      </c>
      <c r="E225" s="48" t="s">
        <v>4434</v>
      </c>
      <c r="F225" s="48" t="s">
        <v>1149</v>
      </c>
      <c r="G225" s="48" t="s">
        <v>1150</v>
      </c>
      <c r="H225" s="48" t="s">
        <v>1151</v>
      </c>
      <c r="I225" s="48" t="s">
        <v>36</v>
      </c>
      <c r="J225" s="48" t="s">
        <v>4164</v>
      </c>
      <c r="K225" s="48" t="s">
        <v>26</v>
      </c>
      <c r="L225" s="48"/>
      <c r="M225" s="48"/>
      <c r="N225" s="29">
        <f t="shared" si="3"/>
        <v>0</v>
      </c>
    </row>
    <row r="226" spans="1:14" ht="18.75">
      <c r="A226" s="28">
        <v>135</v>
      </c>
      <c r="B226" s="28" t="s">
        <v>467</v>
      </c>
      <c r="C226" s="48" t="s">
        <v>5462</v>
      </c>
      <c r="D226" s="48" t="s">
        <v>474</v>
      </c>
      <c r="E226" s="48" t="s">
        <v>5463</v>
      </c>
      <c r="F226" s="48" t="s">
        <v>941</v>
      </c>
      <c r="G226" s="48"/>
      <c r="H226" s="48" t="s">
        <v>5322</v>
      </c>
      <c r="I226" s="48" t="s">
        <v>14</v>
      </c>
      <c r="J226" s="48" t="s">
        <v>942</v>
      </c>
      <c r="K226" s="48" t="s">
        <v>5464</v>
      </c>
      <c r="L226" s="48"/>
      <c r="M226" s="48"/>
      <c r="N226" s="29">
        <f t="shared" si="3"/>
        <v>0</v>
      </c>
    </row>
    <row r="227" spans="1:14" ht="18.75">
      <c r="A227" s="28">
        <v>136</v>
      </c>
      <c r="B227" s="28" t="s">
        <v>467</v>
      </c>
      <c r="C227" s="48" t="s">
        <v>5660</v>
      </c>
      <c r="D227" s="48" t="s">
        <v>474</v>
      </c>
      <c r="E227" s="48" t="s">
        <v>5661</v>
      </c>
      <c r="F227" s="48" t="s">
        <v>5662</v>
      </c>
      <c r="G227" s="48"/>
      <c r="H227" s="48" t="s">
        <v>5663</v>
      </c>
      <c r="I227" s="48" t="s">
        <v>15</v>
      </c>
      <c r="J227" s="48" t="s">
        <v>5663</v>
      </c>
      <c r="K227" s="48" t="s">
        <v>5664</v>
      </c>
      <c r="L227" s="48"/>
      <c r="M227" s="48"/>
      <c r="N227" s="29">
        <f t="shared" si="3"/>
        <v>0</v>
      </c>
    </row>
    <row r="228" spans="1:14" ht="18.75">
      <c r="A228" s="28">
        <v>137</v>
      </c>
      <c r="B228" s="28" t="s">
        <v>467</v>
      </c>
      <c r="C228" s="48" t="s">
        <v>1307</v>
      </c>
      <c r="D228" s="48" t="s">
        <v>1275</v>
      </c>
      <c r="E228" s="48" t="s">
        <v>4448</v>
      </c>
      <c r="F228" s="48" t="s">
        <v>1283</v>
      </c>
      <c r="G228" s="48"/>
      <c r="H228" s="48" t="s">
        <v>1308</v>
      </c>
      <c r="I228" s="48" t="s">
        <v>14</v>
      </c>
      <c r="J228" s="48" t="s">
        <v>1284</v>
      </c>
      <c r="K228" s="48" t="s">
        <v>46</v>
      </c>
      <c r="L228" s="48"/>
      <c r="M228" s="48"/>
      <c r="N228" s="29">
        <f t="shared" si="3"/>
        <v>0</v>
      </c>
    </row>
    <row r="229" spans="1:14" ht="18.75">
      <c r="A229" s="28">
        <v>138</v>
      </c>
      <c r="B229" s="28" t="s">
        <v>467</v>
      </c>
      <c r="C229" s="48" t="s">
        <v>1297</v>
      </c>
      <c r="D229" s="48" t="s">
        <v>1275</v>
      </c>
      <c r="E229" s="48" t="s">
        <v>4822</v>
      </c>
      <c r="F229" s="48" t="s">
        <v>1298</v>
      </c>
      <c r="G229" s="48"/>
      <c r="H229" s="48" t="s">
        <v>4738</v>
      </c>
      <c r="I229" s="48" t="s">
        <v>14</v>
      </c>
      <c r="J229" s="48" t="s">
        <v>1299</v>
      </c>
      <c r="K229" s="48" t="s">
        <v>19</v>
      </c>
      <c r="L229" s="48"/>
      <c r="M229" s="48"/>
      <c r="N229" s="29">
        <f t="shared" si="3"/>
        <v>0</v>
      </c>
    </row>
    <row r="230" spans="1:14" ht="18.75">
      <c r="A230" s="28">
        <v>139</v>
      </c>
      <c r="B230" s="28" t="s">
        <v>467</v>
      </c>
      <c r="C230" s="48" t="s">
        <v>5465</v>
      </c>
      <c r="D230" s="48" t="s">
        <v>1275</v>
      </c>
      <c r="E230" s="48" t="s">
        <v>5466</v>
      </c>
      <c r="F230" s="48"/>
      <c r="G230" s="48"/>
      <c r="H230" s="48" t="s">
        <v>5467</v>
      </c>
      <c r="I230" s="48" t="s">
        <v>14</v>
      </c>
      <c r="J230" s="48" t="s">
        <v>1192</v>
      </c>
      <c r="K230" s="48" t="s">
        <v>7337</v>
      </c>
      <c r="L230" s="48"/>
      <c r="M230" s="48"/>
      <c r="N230" s="29">
        <f t="shared" si="3"/>
        <v>0</v>
      </c>
    </row>
    <row r="231" spans="1:14" ht="18.75">
      <c r="A231" s="28">
        <v>140</v>
      </c>
      <c r="B231" s="28" t="s">
        <v>467</v>
      </c>
      <c r="C231" s="48" t="s">
        <v>5768</v>
      </c>
      <c r="D231" s="48" t="s">
        <v>1275</v>
      </c>
      <c r="E231" s="48" t="s">
        <v>5630</v>
      </c>
      <c r="F231" s="48" t="s">
        <v>5631</v>
      </c>
      <c r="G231" s="48"/>
      <c r="H231" s="48" t="s">
        <v>5467</v>
      </c>
      <c r="I231" s="48" t="s">
        <v>14</v>
      </c>
      <c r="J231" s="48" t="s">
        <v>5795</v>
      </c>
      <c r="K231" s="48" t="s">
        <v>7337</v>
      </c>
      <c r="L231" s="48"/>
      <c r="M231" s="48"/>
      <c r="N231" s="29">
        <f t="shared" si="3"/>
        <v>0</v>
      </c>
    </row>
    <row r="232" spans="1:14" ht="18.75">
      <c r="A232" s="28">
        <v>141</v>
      </c>
      <c r="B232" s="28" t="s">
        <v>467</v>
      </c>
      <c r="C232" s="48" t="s">
        <v>7207</v>
      </c>
      <c r="D232" s="48" t="s">
        <v>1275</v>
      </c>
      <c r="E232" s="48" t="s">
        <v>4821</v>
      </c>
      <c r="F232" s="48" t="s">
        <v>1312</v>
      </c>
      <c r="G232" s="48"/>
      <c r="H232" s="48" t="s">
        <v>7208</v>
      </c>
      <c r="I232" s="48" t="s">
        <v>14</v>
      </c>
      <c r="J232" s="48" t="s">
        <v>1313</v>
      </c>
      <c r="K232" s="48" t="s">
        <v>75</v>
      </c>
      <c r="L232" s="48"/>
      <c r="M232" s="48"/>
      <c r="N232" s="29">
        <f t="shared" si="3"/>
        <v>0</v>
      </c>
    </row>
    <row r="233" spans="1:14" ht="18.75">
      <c r="A233" s="28">
        <v>142</v>
      </c>
      <c r="B233" s="28" t="s">
        <v>467</v>
      </c>
      <c r="C233" s="48" t="s">
        <v>817</v>
      </c>
      <c r="D233" s="48" t="s">
        <v>818</v>
      </c>
      <c r="E233" s="48" t="s">
        <v>4403</v>
      </c>
      <c r="F233" s="48" t="s">
        <v>819</v>
      </c>
      <c r="G233" s="48" t="s">
        <v>820</v>
      </c>
      <c r="H233" s="48" t="s">
        <v>821</v>
      </c>
      <c r="I233" s="48" t="s">
        <v>36</v>
      </c>
      <c r="J233" s="48" t="s">
        <v>768</v>
      </c>
      <c r="K233" s="48" t="s">
        <v>42</v>
      </c>
      <c r="L233" s="48"/>
      <c r="M233" s="48"/>
      <c r="N233" s="29">
        <f t="shared" si="3"/>
        <v>0</v>
      </c>
    </row>
    <row r="234" spans="1:14" ht="18.75">
      <c r="A234" s="28">
        <v>143</v>
      </c>
      <c r="B234" s="28" t="s">
        <v>467</v>
      </c>
      <c r="C234" s="48" t="s">
        <v>959</v>
      </c>
      <c r="D234" s="48" t="s">
        <v>818</v>
      </c>
      <c r="E234" s="48" t="s">
        <v>4416</v>
      </c>
      <c r="F234" s="48" t="s">
        <v>960</v>
      </c>
      <c r="G234" s="48" t="s">
        <v>961</v>
      </c>
      <c r="H234" s="48" t="s">
        <v>962</v>
      </c>
      <c r="I234" s="48" t="s">
        <v>15</v>
      </c>
      <c r="J234" s="48" t="s">
        <v>962</v>
      </c>
      <c r="K234" s="48" t="s">
        <v>564</v>
      </c>
      <c r="L234" s="48"/>
      <c r="M234" s="48"/>
      <c r="N234" s="29">
        <f t="shared" si="3"/>
        <v>0</v>
      </c>
    </row>
    <row r="235" spans="1:14" ht="18.75">
      <c r="A235" s="28">
        <v>144</v>
      </c>
      <c r="B235" s="28" t="s">
        <v>467</v>
      </c>
      <c r="C235" s="48" t="s">
        <v>574</v>
      </c>
      <c r="D235" s="48" t="s">
        <v>575</v>
      </c>
      <c r="E235" s="48" t="s">
        <v>4385</v>
      </c>
      <c r="F235" s="48" t="s">
        <v>576</v>
      </c>
      <c r="G235" s="48"/>
      <c r="H235" s="48" t="s">
        <v>577</v>
      </c>
      <c r="I235" s="48" t="s">
        <v>15</v>
      </c>
      <c r="J235" s="48" t="s">
        <v>577</v>
      </c>
      <c r="K235" s="48" t="s">
        <v>578</v>
      </c>
      <c r="L235" s="48"/>
      <c r="M235" s="48"/>
      <c r="N235" s="29">
        <f t="shared" si="3"/>
        <v>0</v>
      </c>
    </row>
    <row r="236" spans="1:14" ht="18.75">
      <c r="A236" s="28">
        <v>145</v>
      </c>
      <c r="B236" s="28" t="s">
        <v>467</v>
      </c>
      <c r="C236" s="48" t="s">
        <v>1153</v>
      </c>
      <c r="D236" s="48" t="s">
        <v>575</v>
      </c>
      <c r="E236" s="48" t="s">
        <v>4436</v>
      </c>
      <c r="F236" s="48" t="s">
        <v>1178</v>
      </c>
      <c r="G236" s="48" t="s">
        <v>1179</v>
      </c>
      <c r="H236" s="48" t="s">
        <v>1180</v>
      </c>
      <c r="I236" s="48" t="s">
        <v>14</v>
      </c>
      <c r="J236" s="48" t="s">
        <v>1154</v>
      </c>
      <c r="K236" s="48" t="s">
        <v>1155</v>
      </c>
      <c r="L236" s="48">
        <v>0</v>
      </c>
      <c r="M236" s="48">
        <v>0</v>
      </c>
      <c r="N236" s="29">
        <f t="shared" si="3"/>
        <v>0</v>
      </c>
    </row>
    <row r="237" spans="1:14" ht="18.75">
      <c r="A237" s="28">
        <v>146</v>
      </c>
      <c r="B237" s="28" t="s">
        <v>467</v>
      </c>
      <c r="C237" s="48" t="s">
        <v>4203</v>
      </c>
      <c r="D237" s="48" t="s">
        <v>575</v>
      </c>
      <c r="E237" s="48" t="s">
        <v>4823</v>
      </c>
      <c r="F237" s="48" t="s">
        <v>917</v>
      </c>
      <c r="G237" s="48"/>
      <c r="H237" s="48" t="s">
        <v>4203</v>
      </c>
      <c r="I237" s="48" t="s">
        <v>14</v>
      </c>
      <c r="J237" s="48" t="s">
        <v>4204</v>
      </c>
      <c r="K237" s="48" t="s">
        <v>23</v>
      </c>
      <c r="L237" s="48"/>
      <c r="M237" s="48"/>
      <c r="N237" s="29">
        <f t="shared" si="3"/>
        <v>0</v>
      </c>
    </row>
    <row r="238" spans="1:14" ht="18.75">
      <c r="A238" s="28">
        <v>147</v>
      </c>
      <c r="B238" s="28" t="s">
        <v>467</v>
      </c>
      <c r="C238" s="48" t="s">
        <v>972</v>
      </c>
      <c r="D238" s="48" t="s">
        <v>639</v>
      </c>
      <c r="E238" s="48" t="s">
        <v>4418</v>
      </c>
      <c r="F238" s="48" t="s">
        <v>640</v>
      </c>
      <c r="G238" s="48"/>
      <c r="H238" s="48" t="s">
        <v>972</v>
      </c>
      <c r="I238" s="48" t="s">
        <v>14</v>
      </c>
      <c r="J238" s="48" t="s">
        <v>641</v>
      </c>
      <c r="K238" s="48" t="s">
        <v>53</v>
      </c>
      <c r="L238" s="48"/>
      <c r="M238" s="48"/>
      <c r="N238" s="29">
        <f t="shared" si="3"/>
        <v>0</v>
      </c>
    </row>
    <row r="239" spans="1:14" ht="18.75">
      <c r="A239" s="28">
        <v>148</v>
      </c>
      <c r="B239" s="28" t="s">
        <v>467</v>
      </c>
      <c r="C239" s="48" t="s">
        <v>1225</v>
      </c>
      <c r="D239" s="48" t="s">
        <v>869</v>
      </c>
      <c r="E239" s="48" t="s">
        <v>4438</v>
      </c>
      <c r="F239" s="48" t="s">
        <v>1028</v>
      </c>
      <c r="G239" s="48"/>
      <c r="H239" s="48" t="s">
        <v>1226</v>
      </c>
      <c r="I239" s="48" t="s">
        <v>15</v>
      </c>
      <c r="J239" s="48" t="s">
        <v>1226</v>
      </c>
      <c r="K239" s="48" t="s">
        <v>29</v>
      </c>
      <c r="L239" s="48"/>
      <c r="M239" s="48"/>
      <c r="N239" s="29">
        <f t="shared" si="3"/>
        <v>0</v>
      </c>
    </row>
    <row r="240" spans="1:14" ht="18.75">
      <c r="A240" s="28">
        <v>149</v>
      </c>
      <c r="B240" s="28" t="s">
        <v>467</v>
      </c>
      <c r="C240" s="48" t="s">
        <v>498</v>
      </c>
      <c r="D240" s="48" t="s">
        <v>4894</v>
      </c>
      <c r="E240" s="48" t="s">
        <v>4379</v>
      </c>
      <c r="F240" s="48" t="s">
        <v>499</v>
      </c>
      <c r="G240" s="48" t="s">
        <v>500</v>
      </c>
      <c r="H240" s="48" t="s">
        <v>501</v>
      </c>
      <c r="I240" s="48" t="s">
        <v>36</v>
      </c>
      <c r="J240" s="48" t="s">
        <v>502</v>
      </c>
      <c r="K240" s="48" t="s">
        <v>75</v>
      </c>
      <c r="L240" s="48"/>
      <c r="M240" s="48"/>
      <c r="N240" s="29">
        <f t="shared" si="3"/>
        <v>0</v>
      </c>
    </row>
    <row r="241" spans="1:14" ht="18.75">
      <c r="A241" s="28">
        <v>150</v>
      </c>
      <c r="B241" s="28" t="s">
        <v>467</v>
      </c>
      <c r="C241" s="48" t="s">
        <v>856</v>
      </c>
      <c r="D241" s="48" t="s">
        <v>857</v>
      </c>
      <c r="E241" s="48" t="s">
        <v>4407</v>
      </c>
      <c r="F241" s="48" t="s">
        <v>858</v>
      </c>
      <c r="G241" s="48" t="s">
        <v>859</v>
      </c>
      <c r="H241" s="48" t="s">
        <v>76</v>
      </c>
      <c r="I241" s="48" t="s">
        <v>36</v>
      </c>
      <c r="J241" s="48" t="s">
        <v>600</v>
      </c>
      <c r="K241" s="48" t="s">
        <v>860</v>
      </c>
      <c r="L241" s="48"/>
      <c r="M241" s="48"/>
      <c r="N241" s="29">
        <f t="shared" si="3"/>
        <v>0</v>
      </c>
    </row>
    <row r="242" spans="1:14" ht="18.75">
      <c r="A242" s="28">
        <v>151</v>
      </c>
      <c r="B242" s="28" t="s">
        <v>467</v>
      </c>
      <c r="C242" s="48" t="s">
        <v>597</v>
      </c>
      <c r="D242" s="48" t="s">
        <v>598</v>
      </c>
      <c r="E242" s="48" t="s">
        <v>4386</v>
      </c>
      <c r="F242" s="48" t="s">
        <v>599</v>
      </c>
      <c r="G242" s="48"/>
      <c r="H242" s="48" t="s">
        <v>600</v>
      </c>
      <c r="I242" s="48" t="s">
        <v>15</v>
      </c>
      <c r="J242" s="48" t="s">
        <v>600</v>
      </c>
      <c r="K242" s="48" t="s">
        <v>97</v>
      </c>
      <c r="L242" s="48"/>
      <c r="M242" s="48"/>
      <c r="N242" s="29">
        <f t="shared" si="3"/>
        <v>0</v>
      </c>
    </row>
    <row r="243" spans="1:14" ht="18.75">
      <c r="A243" s="28">
        <v>152</v>
      </c>
      <c r="B243" s="28" t="s">
        <v>467</v>
      </c>
      <c r="C243" s="48" t="s">
        <v>5404</v>
      </c>
      <c r="D243" s="48" t="s">
        <v>598</v>
      </c>
      <c r="E243" s="48" t="s">
        <v>5405</v>
      </c>
      <c r="F243" s="48" t="s">
        <v>5406</v>
      </c>
      <c r="G243" s="48" t="s">
        <v>5407</v>
      </c>
      <c r="H243" s="48" t="s">
        <v>5408</v>
      </c>
      <c r="I243" s="48" t="s">
        <v>14</v>
      </c>
      <c r="J243" s="48" t="s">
        <v>5409</v>
      </c>
      <c r="K243" s="48" t="s">
        <v>23</v>
      </c>
      <c r="L243" s="48">
        <v>0</v>
      </c>
      <c r="M243" s="48">
        <v>0</v>
      </c>
      <c r="N243" s="29">
        <f t="shared" si="3"/>
        <v>0</v>
      </c>
    </row>
    <row r="244" spans="1:14" ht="18.75">
      <c r="A244" s="28">
        <v>153</v>
      </c>
      <c r="B244" s="28" t="s">
        <v>467</v>
      </c>
      <c r="C244" s="48" t="s">
        <v>910</v>
      </c>
      <c r="D244" s="48" t="s">
        <v>911</v>
      </c>
      <c r="E244" s="48" t="s">
        <v>4412</v>
      </c>
      <c r="F244" s="48" t="s">
        <v>912</v>
      </c>
      <c r="G244" s="48"/>
      <c r="H244" s="48" t="s">
        <v>4765</v>
      </c>
      <c r="I244" s="48" t="s">
        <v>14</v>
      </c>
      <c r="J244" s="48" t="s">
        <v>913</v>
      </c>
      <c r="K244" s="48" t="s">
        <v>32</v>
      </c>
      <c r="L244" s="48"/>
      <c r="M244" s="48"/>
      <c r="N244" s="29">
        <f t="shared" si="3"/>
        <v>0</v>
      </c>
    </row>
    <row r="245" spans="1:14" ht="18.75">
      <c r="A245" s="28">
        <v>154</v>
      </c>
      <c r="B245" s="28" t="s">
        <v>467</v>
      </c>
      <c r="C245" s="48" t="s">
        <v>1286</v>
      </c>
      <c r="D245" s="48" t="s">
        <v>1287</v>
      </c>
      <c r="E245" s="48" t="s">
        <v>4445</v>
      </c>
      <c r="F245" s="48" t="s">
        <v>4187</v>
      </c>
      <c r="G245" s="48"/>
      <c r="H245" s="48" t="s">
        <v>1288</v>
      </c>
      <c r="I245" s="48" t="s">
        <v>36</v>
      </c>
      <c r="J245" s="48" t="s">
        <v>913</v>
      </c>
      <c r="K245" s="48" t="s">
        <v>26</v>
      </c>
      <c r="L245" s="48"/>
      <c r="M245" s="48"/>
      <c r="N245" s="29">
        <f t="shared" si="3"/>
        <v>0</v>
      </c>
    </row>
    <row r="246" spans="1:14" ht="18.75">
      <c r="A246" s="28">
        <v>155</v>
      </c>
      <c r="B246" s="28" t="s">
        <v>467</v>
      </c>
      <c r="C246" s="48" t="s">
        <v>4109</v>
      </c>
      <c r="D246" s="48" t="s">
        <v>1287</v>
      </c>
      <c r="E246" s="48" t="s">
        <v>5254</v>
      </c>
      <c r="F246" s="48" t="s">
        <v>912</v>
      </c>
      <c r="G246" s="48"/>
      <c r="H246" s="48" t="s">
        <v>4765</v>
      </c>
      <c r="I246" s="48" t="s">
        <v>14</v>
      </c>
      <c r="J246" s="48" t="s">
        <v>4110</v>
      </c>
      <c r="K246" s="48" t="s">
        <v>103</v>
      </c>
      <c r="L246" s="48"/>
      <c r="M246" s="48"/>
      <c r="N246" s="29">
        <f t="shared" si="3"/>
        <v>0</v>
      </c>
    </row>
    <row r="247" spans="1:14" ht="18.75">
      <c r="A247" s="28">
        <v>156</v>
      </c>
      <c r="B247" s="28" t="s">
        <v>467</v>
      </c>
      <c r="C247" s="48" t="s">
        <v>966</v>
      </c>
      <c r="D247" s="48" t="s">
        <v>762</v>
      </c>
      <c r="E247" s="48" t="s">
        <v>4417</v>
      </c>
      <c r="F247" s="48" t="s">
        <v>4185</v>
      </c>
      <c r="G247" s="48"/>
      <c r="H247" s="48" t="s">
        <v>967</v>
      </c>
      <c r="I247" s="48" t="s">
        <v>15</v>
      </c>
      <c r="J247" s="48" t="s">
        <v>967</v>
      </c>
      <c r="K247" s="48" t="s">
        <v>968</v>
      </c>
      <c r="L247" s="48"/>
      <c r="M247" s="48"/>
      <c r="N247" s="29">
        <f t="shared" si="3"/>
        <v>0</v>
      </c>
    </row>
    <row r="248" spans="1:14" ht="18.75">
      <c r="A248" s="28">
        <v>157</v>
      </c>
      <c r="B248" s="28" t="s">
        <v>467</v>
      </c>
      <c r="C248" s="48" t="s">
        <v>1066</v>
      </c>
      <c r="D248" s="48" t="s">
        <v>762</v>
      </c>
      <c r="E248" s="48" t="s">
        <v>4426</v>
      </c>
      <c r="F248" s="48" t="s">
        <v>4186</v>
      </c>
      <c r="G248" s="48"/>
      <c r="H248" s="48" t="s">
        <v>1067</v>
      </c>
      <c r="I248" s="48" t="s">
        <v>15</v>
      </c>
      <c r="J248" s="48" t="s">
        <v>1067</v>
      </c>
      <c r="K248" s="48" t="s">
        <v>29</v>
      </c>
      <c r="L248" s="48"/>
      <c r="M248" s="48"/>
      <c r="N248" s="29">
        <f t="shared" si="3"/>
        <v>0</v>
      </c>
    </row>
    <row r="249" spans="1:14" ht="18.75">
      <c r="A249" s="28">
        <v>158</v>
      </c>
      <c r="B249" s="28" t="s">
        <v>467</v>
      </c>
      <c r="C249" s="48" t="s">
        <v>1265</v>
      </c>
      <c r="D249" s="48" t="s">
        <v>762</v>
      </c>
      <c r="E249" s="48" t="s">
        <v>4442</v>
      </c>
      <c r="F249" s="48" t="s">
        <v>1266</v>
      </c>
      <c r="G249" s="48"/>
      <c r="H249" s="48" t="s">
        <v>1267</v>
      </c>
      <c r="I249" s="48" t="s">
        <v>14</v>
      </c>
      <c r="J249" s="48" t="s">
        <v>1268</v>
      </c>
      <c r="K249" s="48" t="s">
        <v>23</v>
      </c>
      <c r="L249" s="48">
        <v>0</v>
      </c>
      <c r="M249" s="48">
        <v>0</v>
      </c>
      <c r="N249" s="29">
        <f t="shared" si="3"/>
        <v>0</v>
      </c>
    </row>
    <row r="250" spans="1:14" ht="18.75">
      <c r="A250" s="28">
        <v>159</v>
      </c>
      <c r="B250" s="28" t="s">
        <v>467</v>
      </c>
      <c r="C250" s="48" t="s">
        <v>649</v>
      </c>
      <c r="D250" s="48" t="s">
        <v>650</v>
      </c>
      <c r="E250" s="48" t="s">
        <v>4389</v>
      </c>
      <c r="F250" s="48" t="s">
        <v>651</v>
      </c>
      <c r="G250" s="48"/>
      <c r="H250" s="48" t="s">
        <v>649</v>
      </c>
      <c r="I250" s="48" t="s">
        <v>14</v>
      </c>
      <c r="J250" s="48" t="s">
        <v>652</v>
      </c>
      <c r="K250" s="48" t="s">
        <v>46</v>
      </c>
      <c r="L250" s="48"/>
      <c r="M250" s="48"/>
      <c r="N250" s="29">
        <f t="shared" si="3"/>
        <v>0</v>
      </c>
    </row>
    <row r="251" spans="1:14" ht="18.75">
      <c r="A251" s="28">
        <v>160</v>
      </c>
      <c r="B251" s="28" t="s">
        <v>467</v>
      </c>
      <c r="C251" s="48" t="s">
        <v>5410</v>
      </c>
      <c r="D251" s="48" t="s">
        <v>650</v>
      </c>
      <c r="E251" s="48" t="s">
        <v>4430</v>
      </c>
      <c r="F251" s="48" t="s">
        <v>1117</v>
      </c>
      <c r="G251" s="48" t="s">
        <v>1118</v>
      </c>
      <c r="H251" s="48" t="s">
        <v>1119</v>
      </c>
      <c r="I251" s="48" t="s">
        <v>14</v>
      </c>
      <c r="J251" s="48" t="s">
        <v>1120</v>
      </c>
      <c r="K251" s="48" t="s">
        <v>19</v>
      </c>
      <c r="L251" s="48"/>
      <c r="M251" s="48"/>
      <c r="N251" s="29">
        <f t="shared" si="3"/>
        <v>0</v>
      </c>
    </row>
    <row r="252" spans="1:14" ht="18.75">
      <c r="A252" s="28">
        <v>161</v>
      </c>
      <c r="B252" s="28" t="s">
        <v>467</v>
      </c>
      <c r="C252" s="48" t="s">
        <v>489</v>
      </c>
      <c r="D252" s="48" t="s">
        <v>490</v>
      </c>
      <c r="E252" s="48" t="s">
        <v>4378</v>
      </c>
      <c r="F252" s="48" t="s">
        <v>491</v>
      </c>
      <c r="G252" s="48"/>
      <c r="H252" s="48" t="s">
        <v>492</v>
      </c>
      <c r="I252" s="48" t="s">
        <v>14</v>
      </c>
      <c r="J252" s="48" t="s">
        <v>493</v>
      </c>
      <c r="K252" s="48" t="s">
        <v>25</v>
      </c>
      <c r="L252" s="48"/>
      <c r="M252" s="48"/>
      <c r="N252" s="29">
        <f t="shared" si="3"/>
        <v>0</v>
      </c>
    </row>
    <row r="253" spans="1:14" ht="18.75">
      <c r="A253" s="28">
        <v>162</v>
      </c>
      <c r="B253" s="28" t="s">
        <v>467</v>
      </c>
      <c r="C253" s="48" t="s">
        <v>680</v>
      </c>
      <c r="D253" s="48" t="s">
        <v>490</v>
      </c>
      <c r="E253" s="48" t="s">
        <v>4390</v>
      </c>
      <c r="F253" s="48" t="s">
        <v>4895</v>
      </c>
      <c r="G253" s="48" t="s">
        <v>681</v>
      </c>
      <c r="H253" s="48" t="s">
        <v>4903</v>
      </c>
      <c r="I253" s="48" t="s">
        <v>14</v>
      </c>
      <c r="J253" s="48" t="s">
        <v>4904</v>
      </c>
      <c r="K253" s="48" t="s">
        <v>17</v>
      </c>
      <c r="L253" s="48"/>
      <c r="M253" s="48"/>
      <c r="N253" s="29">
        <f t="shared" si="3"/>
        <v>0</v>
      </c>
    </row>
    <row r="254" spans="1:14" ht="18.75">
      <c r="A254" s="28">
        <v>163</v>
      </c>
      <c r="B254" s="28" t="s">
        <v>467</v>
      </c>
      <c r="C254" s="48" t="s">
        <v>786</v>
      </c>
      <c r="D254" s="48" t="s">
        <v>490</v>
      </c>
      <c r="E254" s="48" t="s">
        <v>4399</v>
      </c>
      <c r="F254" s="48" t="s">
        <v>787</v>
      </c>
      <c r="G254" s="48" t="s">
        <v>788</v>
      </c>
      <c r="H254" s="48" t="s">
        <v>786</v>
      </c>
      <c r="I254" s="48" t="s">
        <v>14</v>
      </c>
      <c r="J254" s="48" t="s">
        <v>789</v>
      </c>
      <c r="K254" s="48" t="s">
        <v>23</v>
      </c>
      <c r="L254" s="48"/>
      <c r="M254" s="48"/>
      <c r="N254" s="29">
        <f t="shared" si="3"/>
        <v>0</v>
      </c>
    </row>
    <row r="255" spans="1:14" ht="18.75">
      <c r="A255" s="28">
        <v>164</v>
      </c>
      <c r="B255" s="28" t="s">
        <v>467</v>
      </c>
      <c r="C255" s="48" t="s">
        <v>892</v>
      </c>
      <c r="D255" s="48" t="s">
        <v>490</v>
      </c>
      <c r="E255" s="48" t="s">
        <v>4410</v>
      </c>
      <c r="F255" s="48" t="s">
        <v>893</v>
      </c>
      <c r="G255" s="48"/>
      <c r="H255" s="48" t="s">
        <v>894</v>
      </c>
      <c r="I255" s="48" t="s">
        <v>15</v>
      </c>
      <c r="J255" s="48" t="s">
        <v>894</v>
      </c>
      <c r="K255" s="48" t="s">
        <v>46</v>
      </c>
      <c r="L255" s="48">
        <v>19</v>
      </c>
      <c r="M255" s="48"/>
      <c r="N255" s="29">
        <f t="shared" si="3"/>
        <v>19</v>
      </c>
    </row>
    <row r="256" spans="1:14" ht="18.75">
      <c r="A256" s="28">
        <v>165</v>
      </c>
      <c r="B256" s="28" t="s">
        <v>467</v>
      </c>
      <c r="C256" s="48" t="s">
        <v>752</v>
      </c>
      <c r="D256" s="48" t="s">
        <v>490</v>
      </c>
      <c r="E256" s="48" t="s">
        <v>4433</v>
      </c>
      <c r="F256" s="48" t="s">
        <v>753</v>
      </c>
      <c r="G256" s="48" t="s">
        <v>1143</v>
      </c>
      <c r="H256" s="48" t="s">
        <v>1144</v>
      </c>
      <c r="I256" s="48" t="s">
        <v>14</v>
      </c>
      <c r="J256" s="48" t="s">
        <v>754</v>
      </c>
      <c r="K256" s="48" t="s">
        <v>41</v>
      </c>
      <c r="L256" s="48"/>
      <c r="M256" s="48"/>
      <c r="N256" s="29">
        <f t="shared" si="3"/>
        <v>0</v>
      </c>
    </row>
    <row r="257" spans="1:14" ht="18.75">
      <c r="A257" s="28">
        <v>166</v>
      </c>
      <c r="B257" s="28" t="s">
        <v>467</v>
      </c>
      <c r="C257" s="48" t="s">
        <v>1193</v>
      </c>
      <c r="D257" s="48" t="s">
        <v>490</v>
      </c>
      <c r="E257" s="48" t="s">
        <v>4439</v>
      </c>
      <c r="F257" s="48" t="s">
        <v>1194</v>
      </c>
      <c r="G257" s="48"/>
      <c r="H257" s="48" t="s">
        <v>1210</v>
      </c>
      <c r="I257" s="48" t="s">
        <v>14</v>
      </c>
      <c r="J257" s="48" t="s">
        <v>1195</v>
      </c>
      <c r="K257" s="48" t="s">
        <v>1196</v>
      </c>
      <c r="L257" s="48"/>
      <c r="M257" s="48"/>
      <c r="N257" s="29">
        <f t="shared" si="3"/>
        <v>0</v>
      </c>
    </row>
    <row r="258" spans="1:14" ht="18.75">
      <c r="A258" s="28">
        <v>167</v>
      </c>
      <c r="B258" s="28" t="s">
        <v>467</v>
      </c>
      <c r="C258" s="48" t="s">
        <v>1040</v>
      </c>
      <c r="D258" s="48" t="s">
        <v>783</v>
      </c>
      <c r="E258" s="48" t="s">
        <v>4422</v>
      </c>
      <c r="F258" s="48" t="s">
        <v>784</v>
      </c>
      <c r="G258" s="48"/>
      <c r="H258" s="48" t="s">
        <v>1040</v>
      </c>
      <c r="I258" s="48" t="s">
        <v>14</v>
      </c>
      <c r="J258" s="48" t="s">
        <v>785</v>
      </c>
      <c r="K258" s="48" t="s">
        <v>860</v>
      </c>
      <c r="L258" s="48">
        <v>6</v>
      </c>
      <c r="M258" s="48">
        <v>13</v>
      </c>
      <c r="N258" s="29">
        <f t="shared" si="3"/>
        <v>19</v>
      </c>
    </row>
    <row r="259" spans="1:14" ht="18.75">
      <c r="A259" s="28">
        <v>168</v>
      </c>
      <c r="B259" s="28" t="s">
        <v>467</v>
      </c>
      <c r="C259" s="48" t="s">
        <v>1251</v>
      </c>
      <c r="D259" s="48" t="s">
        <v>783</v>
      </c>
      <c r="E259" s="48" t="s">
        <v>4440</v>
      </c>
      <c r="F259" s="48" t="s">
        <v>1252</v>
      </c>
      <c r="G259" s="48" t="s">
        <v>1253</v>
      </c>
      <c r="H259" s="48" t="s">
        <v>1254</v>
      </c>
      <c r="I259" s="48" t="s">
        <v>15</v>
      </c>
      <c r="J259" s="48" t="s">
        <v>1254</v>
      </c>
      <c r="K259" s="48" t="s">
        <v>103</v>
      </c>
      <c r="L259" s="48">
        <v>0</v>
      </c>
      <c r="M259" s="48">
        <v>0</v>
      </c>
      <c r="N259" s="29">
        <f t="shared" si="3"/>
        <v>0</v>
      </c>
    </row>
    <row r="260" spans="1:14" ht="18.75">
      <c r="A260" s="28">
        <v>169</v>
      </c>
      <c r="B260" s="28" t="s">
        <v>467</v>
      </c>
      <c r="C260" s="48" t="s">
        <v>826</v>
      </c>
      <c r="D260" s="48" t="s">
        <v>827</v>
      </c>
      <c r="E260" s="48" t="s">
        <v>4404</v>
      </c>
      <c r="F260" s="48" t="s">
        <v>828</v>
      </c>
      <c r="G260" s="48"/>
      <c r="H260" s="48" t="s">
        <v>826</v>
      </c>
      <c r="I260" s="48" t="s">
        <v>14</v>
      </c>
      <c r="J260" s="48" t="s">
        <v>829</v>
      </c>
      <c r="K260" s="48" t="s">
        <v>68</v>
      </c>
      <c r="L260" s="48"/>
      <c r="M260" s="48"/>
      <c r="N260" s="29">
        <f t="shared" ref="N260:N323" si="4">SUM(L260,M260)</f>
        <v>0</v>
      </c>
    </row>
    <row r="261" spans="1:14" ht="18.75">
      <c r="A261" s="28">
        <v>170</v>
      </c>
      <c r="B261" s="28" t="s">
        <v>467</v>
      </c>
      <c r="C261" s="48" t="s">
        <v>992</v>
      </c>
      <c r="D261" s="48" t="s">
        <v>993</v>
      </c>
      <c r="E261" s="48" t="s">
        <v>4419</v>
      </c>
      <c r="F261" s="48" t="s">
        <v>994</v>
      </c>
      <c r="G261" s="48"/>
      <c r="H261" s="48" t="s">
        <v>992</v>
      </c>
      <c r="I261" s="48" t="s">
        <v>14</v>
      </c>
      <c r="J261" s="48" t="s">
        <v>995</v>
      </c>
      <c r="K261" s="48" t="s">
        <v>996</v>
      </c>
      <c r="L261" s="48">
        <v>19</v>
      </c>
      <c r="M261" s="48"/>
      <c r="N261" s="29">
        <f t="shared" si="4"/>
        <v>19</v>
      </c>
    </row>
    <row r="262" spans="1:14" ht="18.75">
      <c r="A262" s="28">
        <v>171</v>
      </c>
      <c r="B262" s="28" t="s">
        <v>467</v>
      </c>
      <c r="C262" s="48" t="s">
        <v>682</v>
      </c>
      <c r="D262" s="48" t="s">
        <v>683</v>
      </c>
      <c r="E262" s="48" t="s">
        <v>4391</v>
      </c>
      <c r="F262" s="48" t="s">
        <v>684</v>
      </c>
      <c r="G262" s="48"/>
      <c r="H262" s="48" t="s">
        <v>685</v>
      </c>
      <c r="I262" s="48" t="s">
        <v>15</v>
      </c>
      <c r="J262" s="48" t="s">
        <v>685</v>
      </c>
      <c r="K262" s="48" t="s">
        <v>17</v>
      </c>
      <c r="L262" s="48"/>
      <c r="M262" s="48"/>
      <c r="N262" s="29">
        <f t="shared" si="4"/>
        <v>0</v>
      </c>
    </row>
    <row r="263" spans="1:14" ht="18.75">
      <c r="A263" s="28">
        <v>172</v>
      </c>
      <c r="B263" s="28" t="s">
        <v>467</v>
      </c>
      <c r="C263" s="48" t="s">
        <v>1036</v>
      </c>
      <c r="D263" s="48" t="s">
        <v>683</v>
      </c>
      <c r="E263" s="48" t="s">
        <v>4421</v>
      </c>
      <c r="F263" s="48" t="s">
        <v>1037</v>
      </c>
      <c r="G263" s="48"/>
      <c r="H263" s="48" t="s">
        <v>1036</v>
      </c>
      <c r="I263" s="48" t="s">
        <v>14</v>
      </c>
      <c r="J263" s="48" t="s">
        <v>1038</v>
      </c>
      <c r="K263" s="48" t="s">
        <v>1039</v>
      </c>
      <c r="L263" s="48"/>
      <c r="M263" s="48"/>
      <c r="N263" s="29">
        <f t="shared" si="4"/>
        <v>0</v>
      </c>
    </row>
    <row r="264" spans="1:14" ht="18.75">
      <c r="A264" s="28">
        <v>173</v>
      </c>
      <c r="B264" s="28" t="s">
        <v>467</v>
      </c>
      <c r="C264" s="48" t="s">
        <v>1100</v>
      </c>
      <c r="D264" s="48" t="s">
        <v>683</v>
      </c>
      <c r="E264" s="48" t="s">
        <v>4429</v>
      </c>
      <c r="F264" s="48" t="s">
        <v>1101</v>
      </c>
      <c r="G264" s="48" t="s">
        <v>1102</v>
      </c>
      <c r="H264" s="48" t="s">
        <v>1103</v>
      </c>
      <c r="I264" s="48" t="s">
        <v>14</v>
      </c>
      <c r="J264" s="48" t="s">
        <v>1104</v>
      </c>
      <c r="K264" s="48" t="s">
        <v>1105</v>
      </c>
      <c r="L264" s="48"/>
      <c r="M264" s="48"/>
      <c r="N264" s="29">
        <f t="shared" si="4"/>
        <v>0</v>
      </c>
    </row>
    <row r="265" spans="1:14" ht="18.75">
      <c r="A265" s="28">
        <v>174</v>
      </c>
      <c r="B265" s="28" t="s">
        <v>467</v>
      </c>
      <c r="C265" s="48" t="s">
        <v>1068</v>
      </c>
      <c r="D265" s="48" t="s">
        <v>895</v>
      </c>
      <c r="E265" s="48" t="s">
        <v>4427</v>
      </c>
      <c r="F265" s="48" t="s">
        <v>1069</v>
      </c>
      <c r="G265" s="48"/>
      <c r="H265" s="48" t="s">
        <v>1070</v>
      </c>
      <c r="I265" s="48" t="s">
        <v>15</v>
      </c>
      <c r="J265" s="48" t="s">
        <v>1070</v>
      </c>
      <c r="K265" s="48" t="s">
        <v>1071</v>
      </c>
      <c r="L265" s="48"/>
      <c r="M265" s="48"/>
      <c r="N265" s="29">
        <f t="shared" si="4"/>
        <v>0</v>
      </c>
    </row>
    <row r="266" spans="1:14" ht="18.75">
      <c r="A266" s="28">
        <v>175</v>
      </c>
      <c r="B266" s="28" t="s">
        <v>467</v>
      </c>
      <c r="C266" s="48" t="s">
        <v>505</v>
      </c>
      <c r="D266" s="48" t="s">
        <v>506</v>
      </c>
      <c r="E266" s="48" t="s">
        <v>4380</v>
      </c>
      <c r="F266" s="48" t="s">
        <v>507</v>
      </c>
      <c r="G266" s="48"/>
      <c r="H266" s="48" t="s">
        <v>508</v>
      </c>
      <c r="I266" s="48" t="s">
        <v>14</v>
      </c>
      <c r="J266" s="48" t="s">
        <v>509</v>
      </c>
      <c r="K266" s="48" t="s">
        <v>510</v>
      </c>
      <c r="L266" s="48"/>
      <c r="M266" s="48"/>
      <c r="N266" s="29">
        <f t="shared" si="4"/>
        <v>0</v>
      </c>
    </row>
    <row r="267" spans="1:14" ht="18.75">
      <c r="A267" s="28">
        <v>176</v>
      </c>
      <c r="B267" s="28" t="s">
        <v>467</v>
      </c>
      <c r="C267" s="48" t="s">
        <v>720</v>
      </c>
      <c r="D267" s="48" t="s">
        <v>506</v>
      </c>
      <c r="E267" s="48" t="s">
        <v>4395</v>
      </c>
      <c r="F267" s="48" t="s">
        <v>4882</v>
      </c>
      <c r="G267" s="48"/>
      <c r="H267" s="48" t="s">
        <v>3330</v>
      </c>
      <c r="I267" s="48" t="s">
        <v>39</v>
      </c>
      <c r="J267" s="48" t="s">
        <v>567</v>
      </c>
      <c r="K267" s="48" t="s">
        <v>40</v>
      </c>
      <c r="L267" s="48"/>
      <c r="M267" s="48"/>
      <c r="N267" s="29">
        <f t="shared" si="4"/>
        <v>0</v>
      </c>
    </row>
    <row r="268" spans="1:14" ht="18.75">
      <c r="A268" s="28">
        <v>177</v>
      </c>
      <c r="B268" s="28" t="s">
        <v>467</v>
      </c>
      <c r="C268" s="48" t="s">
        <v>1167</v>
      </c>
      <c r="D268" s="48" t="s">
        <v>506</v>
      </c>
      <c r="E268" s="48" t="s">
        <v>4435</v>
      </c>
      <c r="F268" s="48" t="s">
        <v>1168</v>
      </c>
      <c r="G268" s="48"/>
      <c r="H268" s="48" t="s">
        <v>1169</v>
      </c>
      <c r="I268" s="48" t="s">
        <v>15</v>
      </c>
      <c r="J268" s="48" t="s">
        <v>1169</v>
      </c>
      <c r="K268" s="48" t="s">
        <v>89</v>
      </c>
      <c r="L268" s="48">
        <v>0</v>
      </c>
      <c r="M268" s="48">
        <v>0</v>
      </c>
      <c r="N268" s="29">
        <f t="shared" si="4"/>
        <v>0</v>
      </c>
    </row>
    <row r="269" spans="1:14" ht="18.75">
      <c r="A269" s="28">
        <v>178</v>
      </c>
      <c r="B269" s="28" t="s">
        <v>467</v>
      </c>
      <c r="C269" s="48" t="s">
        <v>1300</v>
      </c>
      <c r="D269" s="48" t="s">
        <v>506</v>
      </c>
      <c r="E269" s="48" t="s">
        <v>4447</v>
      </c>
      <c r="F269" s="48" t="s">
        <v>1236</v>
      </c>
      <c r="G269" s="48"/>
      <c r="H269" s="48" t="s">
        <v>1300</v>
      </c>
      <c r="I269" s="48" t="s">
        <v>14</v>
      </c>
      <c r="J269" s="48" t="s">
        <v>1301</v>
      </c>
      <c r="K269" s="48" t="s">
        <v>32</v>
      </c>
      <c r="L269" s="48"/>
      <c r="M269" s="48"/>
      <c r="N269" s="29">
        <f t="shared" si="4"/>
        <v>0</v>
      </c>
    </row>
    <row r="270" spans="1:14" ht="18.75">
      <c r="A270" s="28">
        <v>179</v>
      </c>
      <c r="B270" s="28" t="s">
        <v>467</v>
      </c>
      <c r="C270" s="48" t="s">
        <v>5314</v>
      </c>
      <c r="D270" s="48" t="s">
        <v>506</v>
      </c>
      <c r="E270" s="48" t="s">
        <v>5411</v>
      </c>
      <c r="F270" s="48" t="s">
        <v>678</v>
      </c>
      <c r="G270" s="48"/>
      <c r="H270" s="48" t="s">
        <v>5315</v>
      </c>
      <c r="I270" s="48" t="s">
        <v>14</v>
      </c>
      <c r="J270" s="48" t="s">
        <v>679</v>
      </c>
      <c r="K270" s="48" t="s">
        <v>5316</v>
      </c>
      <c r="L270" s="48"/>
      <c r="M270" s="48"/>
      <c r="N270" s="29">
        <f t="shared" si="4"/>
        <v>0</v>
      </c>
    </row>
    <row r="271" spans="1:14" ht="18.75">
      <c r="A271" s="28">
        <v>180</v>
      </c>
      <c r="B271" s="28" t="s">
        <v>467</v>
      </c>
      <c r="C271" s="48" t="s">
        <v>693</v>
      </c>
      <c r="D271" s="48" t="s">
        <v>694</v>
      </c>
      <c r="E271" s="48" t="s">
        <v>4393</v>
      </c>
      <c r="F271" s="48" t="s">
        <v>695</v>
      </c>
      <c r="G271" s="48"/>
      <c r="H271" s="48" t="s">
        <v>63</v>
      </c>
      <c r="I271" s="48" t="s">
        <v>39</v>
      </c>
      <c r="J271" s="48" t="s">
        <v>5291</v>
      </c>
      <c r="K271" s="48" t="s">
        <v>40</v>
      </c>
      <c r="L271" s="48">
        <v>10</v>
      </c>
      <c r="M271" s="48"/>
      <c r="N271" s="29">
        <f t="shared" si="4"/>
        <v>10</v>
      </c>
    </row>
    <row r="272" spans="1:14" ht="18.75">
      <c r="A272" s="28">
        <v>181</v>
      </c>
      <c r="B272" s="28" t="s">
        <v>467</v>
      </c>
      <c r="C272" s="48" t="s">
        <v>555</v>
      </c>
      <c r="D272" s="48" t="s">
        <v>556</v>
      </c>
      <c r="E272" s="48" t="s">
        <v>4383</v>
      </c>
      <c r="F272" s="48" t="s">
        <v>557</v>
      </c>
      <c r="G272" s="48"/>
      <c r="H272" s="48" t="s">
        <v>555</v>
      </c>
      <c r="I272" s="48" t="s">
        <v>14</v>
      </c>
      <c r="J272" s="48" t="s">
        <v>768</v>
      </c>
      <c r="K272" s="48" t="s">
        <v>38</v>
      </c>
      <c r="L272" s="48">
        <v>4</v>
      </c>
      <c r="M272" s="48"/>
      <c r="N272" s="29">
        <f t="shared" si="4"/>
        <v>4</v>
      </c>
    </row>
    <row r="273" spans="1:14" ht="18.75">
      <c r="A273" s="28">
        <v>182</v>
      </c>
      <c r="B273" s="28" t="s">
        <v>467</v>
      </c>
      <c r="C273" s="48" t="s">
        <v>565</v>
      </c>
      <c r="D273" s="48" t="s">
        <v>556</v>
      </c>
      <c r="E273" s="48" t="s">
        <v>4384</v>
      </c>
      <c r="F273" s="48" t="s">
        <v>566</v>
      </c>
      <c r="G273" s="48"/>
      <c r="H273" s="48" t="s">
        <v>567</v>
      </c>
      <c r="I273" s="48" t="s">
        <v>15</v>
      </c>
      <c r="J273" s="48" t="s">
        <v>567</v>
      </c>
      <c r="K273" s="48" t="s">
        <v>99</v>
      </c>
      <c r="L273" s="48"/>
      <c r="M273" s="48"/>
      <c r="N273" s="29">
        <f t="shared" si="4"/>
        <v>0</v>
      </c>
    </row>
    <row r="274" spans="1:14" ht="18.75">
      <c r="A274" s="28">
        <v>183</v>
      </c>
      <c r="B274" s="28" t="s">
        <v>467</v>
      </c>
      <c r="C274" s="48" t="s">
        <v>780</v>
      </c>
      <c r="D274" s="48" t="s">
        <v>556</v>
      </c>
      <c r="E274" s="48" t="s">
        <v>4398</v>
      </c>
      <c r="F274" s="48" t="s">
        <v>781</v>
      </c>
      <c r="G274" s="48"/>
      <c r="H274" s="48" t="s">
        <v>780</v>
      </c>
      <c r="I274" s="48" t="s">
        <v>14</v>
      </c>
      <c r="J274" s="48" t="s">
        <v>782</v>
      </c>
      <c r="K274" s="48" t="s">
        <v>105</v>
      </c>
      <c r="L274" s="48">
        <v>13</v>
      </c>
      <c r="M274" s="48"/>
      <c r="N274" s="29">
        <f t="shared" si="4"/>
        <v>13</v>
      </c>
    </row>
    <row r="275" spans="1:14" ht="18.75">
      <c r="A275" s="28">
        <v>184</v>
      </c>
      <c r="B275" s="28" t="s">
        <v>467</v>
      </c>
      <c r="C275" s="48" t="s">
        <v>937</v>
      </c>
      <c r="D275" s="48" t="s">
        <v>573</v>
      </c>
      <c r="E275" s="48" t="s">
        <v>4414</v>
      </c>
      <c r="F275" s="48" t="s">
        <v>938</v>
      </c>
      <c r="G275" s="48" t="s">
        <v>939</v>
      </c>
      <c r="H275" s="48" t="s">
        <v>937</v>
      </c>
      <c r="I275" s="48" t="s">
        <v>14</v>
      </c>
      <c r="J275" s="48" t="s">
        <v>940</v>
      </c>
      <c r="K275" s="48" t="s">
        <v>35</v>
      </c>
      <c r="L275" s="48"/>
      <c r="M275" s="48"/>
      <c r="N275" s="29">
        <f t="shared" si="4"/>
        <v>0</v>
      </c>
    </row>
    <row r="276" spans="1:14" ht="18.75">
      <c r="A276" s="28">
        <v>185</v>
      </c>
      <c r="B276" s="28" t="s">
        <v>467</v>
      </c>
      <c r="C276" s="48" t="s">
        <v>4883</v>
      </c>
      <c r="D276" s="48" t="s">
        <v>573</v>
      </c>
      <c r="E276" s="48" t="s">
        <v>4884</v>
      </c>
      <c r="F276" s="48" t="s">
        <v>4885</v>
      </c>
      <c r="G276" s="48"/>
      <c r="H276" s="48" t="s">
        <v>4775</v>
      </c>
      <c r="I276" s="48" t="s">
        <v>14</v>
      </c>
      <c r="J276" s="48" t="s">
        <v>1309</v>
      </c>
      <c r="K276" s="48" t="s">
        <v>19</v>
      </c>
      <c r="L276" s="48">
        <v>0</v>
      </c>
      <c r="M276" s="48">
        <v>0</v>
      </c>
      <c r="N276" s="29">
        <f t="shared" si="4"/>
        <v>0</v>
      </c>
    </row>
    <row r="277" spans="1:14" ht="18.75">
      <c r="A277" s="28">
        <v>186</v>
      </c>
      <c r="B277" s="28" t="s">
        <v>467</v>
      </c>
      <c r="C277" s="48" t="s">
        <v>1032</v>
      </c>
      <c r="D277" s="48" t="s">
        <v>617</v>
      </c>
      <c r="E277" s="48" t="s">
        <v>4420</v>
      </c>
      <c r="F277" s="48" t="s">
        <v>1033</v>
      </c>
      <c r="G277" s="48"/>
      <c r="H277" s="48" t="s">
        <v>1032</v>
      </c>
      <c r="I277" s="48" t="s">
        <v>14</v>
      </c>
      <c r="J277" s="48" t="s">
        <v>1034</v>
      </c>
      <c r="K277" s="48" t="s">
        <v>1035</v>
      </c>
      <c r="L277" s="48">
        <v>10</v>
      </c>
      <c r="M277" s="48"/>
      <c r="N277" s="29">
        <f t="shared" si="4"/>
        <v>10</v>
      </c>
    </row>
    <row r="278" spans="1:14" ht="18.75">
      <c r="A278" s="28">
        <v>187</v>
      </c>
      <c r="B278" s="28" t="s">
        <v>467</v>
      </c>
      <c r="C278" s="48" t="s">
        <v>1051</v>
      </c>
      <c r="D278" s="48" t="s">
        <v>617</v>
      </c>
      <c r="E278" s="48" t="s">
        <v>4425</v>
      </c>
      <c r="F278" s="48" t="s">
        <v>1052</v>
      </c>
      <c r="G278" s="48" t="s">
        <v>1053</v>
      </c>
      <c r="H278" s="48" t="s">
        <v>1054</v>
      </c>
      <c r="I278" s="48" t="s">
        <v>14</v>
      </c>
      <c r="J278" s="48" t="s">
        <v>1055</v>
      </c>
      <c r="K278" s="48" t="s">
        <v>1056</v>
      </c>
      <c r="L278" s="48"/>
      <c r="M278" s="48"/>
      <c r="N278" s="29">
        <f t="shared" si="4"/>
        <v>0</v>
      </c>
    </row>
    <row r="279" spans="1:14" ht="18.75">
      <c r="A279" s="28">
        <v>188</v>
      </c>
      <c r="B279" s="28" t="s">
        <v>467</v>
      </c>
      <c r="C279" s="48" t="s">
        <v>809</v>
      </c>
      <c r="D279" s="48" t="s">
        <v>586</v>
      </c>
      <c r="E279" s="48" t="s">
        <v>4401</v>
      </c>
      <c r="F279" s="48" t="s">
        <v>810</v>
      </c>
      <c r="G279" s="48" t="s">
        <v>810</v>
      </c>
      <c r="H279" s="48" t="s">
        <v>811</v>
      </c>
      <c r="I279" s="48" t="s">
        <v>15</v>
      </c>
      <c r="J279" s="48" t="s">
        <v>811</v>
      </c>
      <c r="K279" s="48" t="s">
        <v>19</v>
      </c>
      <c r="L279" s="48"/>
      <c r="M279" s="48"/>
      <c r="N279" s="29">
        <f t="shared" si="4"/>
        <v>0</v>
      </c>
    </row>
    <row r="280" spans="1:14" ht="18.75">
      <c r="A280" s="28">
        <v>189</v>
      </c>
      <c r="B280" s="28" t="s">
        <v>467</v>
      </c>
      <c r="C280" s="48" t="s">
        <v>868</v>
      </c>
      <c r="D280" s="48" t="s">
        <v>586</v>
      </c>
      <c r="E280" s="48" t="s">
        <v>4408</v>
      </c>
      <c r="F280" s="48" t="s">
        <v>822</v>
      </c>
      <c r="G280" s="48"/>
      <c r="H280" s="48" t="s">
        <v>868</v>
      </c>
      <c r="I280" s="48" t="s">
        <v>14</v>
      </c>
      <c r="J280" s="48" t="s">
        <v>870</v>
      </c>
      <c r="K280" s="48" t="s">
        <v>86</v>
      </c>
      <c r="L280" s="48"/>
      <c r="M280" s="48"/>
      <c r="N280" s="29">
        <f t="shared" si="4"/>
        <v>0</v>
      </c>
    </row>
    <row r="281" spans="1:14" ht="18.75">
      <c r="A281" s="28">
        <v>190</v>
      </c>
      <c r="B281" s="28" t="s">
        <v>467</v>
      </c>
      <c r="C281" s="48" t="s">
        <v>4152</v>
      </c>
      <c r="D281" s="48" t="s">
        <v>586</v>
      </c>
      <c r="E281" s="48" t="s">
        <v>4824</v>
      </c>
      <c r="F281" s="48" t="s">
        <v>4153</v>
      </c>
      <c r="G281" s="48" t="s">
        <v>4154</v>
      </c>
      <c r="H281" s="48" t="s">
        <v>81</v>
      </c>
      <c r="I281" s="48" t="s">
        <v>14</v>
      </c>
      <c r="J281" s="48" t="s">
        <v>4155</v>
      </c>
      <c r="K281" s="48" t="s">
        <v>246</v>
      </c>
      <c r="L281" s="48"/>
      <c r="M281" s="48"/>
      <c r="N281" s="29">
        <f t="shared" si="4"/>
        <v>0</v>
      </c>
    </row>
    <row r="282" spans="1:14" ht="18.75">
      <c r="A282" s="28">
        <v>191</v>
      </c>
      <c r="B282" s="28" t="s">
        <v>467</v>
      </c>
      <c r="C282" s="48" t="s">
        <v>847</v>
      </c>
      <c r="D282" s="48" t="s">
        <v>848</v>
      </c>
      <c r="E282" s="48" t="s">
        <v>4406</v>
      </c>
      <c r="F282" s="48" t="s">
        <v>721</v>
      </c>
      <c r="G282" s="48"/>
      <c r="H282" s="48" t="s">
        <v>847</v>
      </c>
      <c r="I282" s="48" t="s">
        <v>14</v>
      </c>
      <c r="J282" s="48" t="s">
        <v>849</v>
      </c>
      <c r="K282" s="48" t="s">
        <v>21</v>
      </c>
      <c r="L282" s="48">
        <v>0</v>
      </c>
      <c r="M282" s="48">
        <v>0</v>
      </c>
      <c r="N282" s="29">
        <f t="shared" si="4"/>
        <v>0</v>
      </c>
    </row>
    <row r="283" spans="1:14" ht="18.75">
      <c r="A283" s="28">
        <v>192</v>
      </c>
      <c r="B283" s="28" t="s">
        <v>467</v>
      </c>
      <c r="C283" s="48" t="s">
        <v>524</v>
      </c>
      <c r="D283" s="48" t="s">
        <v>475</v>
      </c>
      <c r="E283" s="48" t="s">
        <v>4382</v>
      </c>
      <c r="F283" s="48" t="s">
        <v>525</v>
      </c>
      <c r="G283" s="48"/>
      <c r="H283" s="48" t="s">
        <v>524</v>
      </c>
      <c r="I283" s="48" t="s">
        <v>14</v>
      </c>
      <c r="J283" s="48" t="s">
        <v>526</v>
      </c>
      <c r="K283" s="48" t="s">
        <v>527</v>
      </c>
      <c r="L283" s="48"/>
      <c r="M283" s="48"/>
      <c r="N283" s="29">
        <f t="shared" si="4"/>
        <v>0</v>
      </c>
    </row>
    <row r="284" spans="1:14" ht="18.75">
      <c r="A284" s="28">
        <v>193</v>
      </c>
      <c r="B284" s="28" t="s">
        <v>467</v>
      </c>
      <c r="C284" s="48" t="s">
        <v>1133</v>
      </c>
      <c r="D284" s="48" t="s">
        <v>475</v>
      </c>
      <c r="E284" s="48" t="s">
        <v>4431</v>
      </c>
      <c r="F284" s="48" t="s">
        <v>1024</v>
      </c>
      <c r="G284" s="48"/>
      <c r="H284" s="48" t="s">
        <v>1134</v>
      </c>
      <c r="I284" s="48" t="s">
        <v>14</v>
      </c>
      <c r="J284" s="48" t="s">
        <v>7209</v>
      </c>
      <c r="K284" s="48" t="s">
        <v>72</v>
      </c>
      <c r="L284" s="48"/>
      <c r="M284" s="48"/>
      <c r="N284" s="29">
        <f t="shared" si="4"/>
        <v>0</v>
      </c>
    </row>
    <row r="285" spans="1:14" ht="18.75">
      <c r="A285" s="28">
        <v>194</v>
      </c>
      <c r="B285" s="28" t="s">
        <v>467</v>
      </c>
      <c r="C285" s="48" t="s">
        <v>1289</v>
      </c>
      <c r="D285" s="48" t="s">
        <v>475</v>
      </c>
      <c r="E285" s="48" t="s">
        <v>4446</v>
      </c>
      <c r="F285" s="48" t="s">
        <v>1290</v>
      </c>
      <c r="G285" s="48"/>
      <c r="H285" s="48" t="s">
        <v>1291</v>
      </c>
      <c r="I285" s="48" t="s">
        <v>15</v>
      </c>
      <c r="J285" s="48" t="s">
        <v>1291</v>
      </c>
      <c r="K285" s="48" t="s">
        <v>1292</v>
      </c>
      <c r="L285" s="48">
        <v>0</v>
      </c>
      <c r="M285" s="48"/>
      <c r="N285" s="29">
        <f t="shared" si="4"/>
        <v>0</v>
      </c>
    </row>
    <row r="286" spans="1:14" ht="18.75">
      <c r="A286" s="28">
        <v>195</v>
      </c>
      <c r="B286" s="28" t="s">
        <v>467</v>
      </c>
      <c r="C286" s="48" t="s">
        <v>513</v>
      </c>
      <c r="D286" s="48" t="s">
        <v>514</v>
      </c>
      <c r="E286" s="48" t="s">
        <v>4381</v>
      </c>
      <c r="F286" s="48" t="s">
        <v>515</v>
      </c>
      <c r="G286" s="48" t="s">
        <v>516</v>
      </c>
      <c r="H286" s="48" t="s">
        <v>517</v>
      </c>
      <c r="I286" s="48" t="s">
        <v>15</v>
      </c>
      <c r="J286" s="48" t="s">
        <v>517</v>
      </c>
      <c r="K286" s="48" t="s">
        <v>518</v>
      </c>
      <c r="L286" s="48"/>
      <c r="M286" s="48"/>
      <c r="N286" s="29">
        <f t="shared" si="4"/>
        <v>0</v>
      </c>
    </row>
    <row r="287" spans="1:14" ht="18.75">
      <c r="A287" s="28">
        <v>196</v>
      </c>
      <c r="B287" s="28" t="s">
        <v>467</v>
      </c>
      <c r="C287" s="48" t="s">
        <v>691</v>
      </c>
      <c r="D287" s="48" t="s">
        <v>514</v>
      </c>
      <c r="E287" s="48" t="s">
        <v>4392</v>
      </c>
      <c r="F287" s="48" t="s">
        <v>590</v>
      </c>
      <c r="G287" s="48" t="s">
        <v>692</v>
      </c>
      <c r="H287" s="48" t="s">
        <v>691</v>
      </c>
      <c r="I287" s="48" t="s">
        <v>14</v>
      </c>
      <c r="J287" s="48" t="s">
        <v>591</v>
      </c>
      <c r="K287" s="48" t="s">
        <v>83</v>
      </c>
      <c r="L287" s="48"/>
      <c r="M287" s="48"/>
      <c r="N287" s="29">
        <f t="shared" si="4"/>
        <v>0</v>
      </c>
    </row>
    <row r="288" spans="1:14" ht="18.75">
      <c r="A288" s="28">
        <v>197</v>
      </c>
      <c r="B288" s="28" t="s">
        <v>467</v>
      </c>
      <c r="C288" s="48" t="s">
        <v>4792</v>
      </c>
      <c r="D288" s="48" t="s">
        <v>514</v>
      </c>
      <c r="E288" s="48" t="s">
        <v>4394</v>
      </c>
      <c r="F288" s="48" t="s">
        <v>705</v>
      </c>
      <c r="G288" s="48"/>
      <c r="H288" s="48" t="s">
        <v>706</v>
      </c>
      <c r="I288" s="48" t="s">
        <v>15</v>
      </c>
      <c r="J288" s="48" t="s">
        <v>706</v>
      </c>
      <c r="K288" s="48" t="s">
        <v>19</v>
      </c>
      <c r="L288" s="48">
        <v>3</v>
      </c>
      <c r="M288" s="48"/>
      <c r="N288" s="29">
        <f t="shared" si="4"/>
        <v>3</v>
      </c>
    </row>
    <row r="289" spans="1:14" ht="18.75">
      <c r="A289" s="28">
        <v>198</v>
      </c>
      <c r="B289" s="28" t="s">
        <v>467</v>
      </c>
      <c r="C289" s="48" t="s">
        <v>924</v>
      </c>
      <c r="D289" s="48" t="s">
        <v>514</v>
      </c>
      <c r="E289" s="48" t="s">
        <v>4413</v>
      </c>
      <c r="F289" s="48" t="s">
        <v>925</v>
      </c>
      <c r="G289" s="48"/>
      <c r="H289" s="48" t="s">
        <v>767</v>
      </c>
      <c r="I289" s="48" t="s">
        <v>36</v>
      </c>
      <c r="J289" s="48" t="s">
        <v>517</v>
      </c>
      <c r="K289" s="48" t="s">
        <v>26</v>
      </c>
      <c r="L289" s="48"/>
      <c r="M289" s="48"/>
      <c r="N289" s="29">
        <f t="shared" si="4"/>
        <v>0</v>
      </c>
    </row>
    <row r="290" spans="1:14" ht="18.75">
      <c r="A290" s="28">
        <v>199</v>
      </c>
      <c r="B290" s="28" t="s">
        <v>467</v>
      </c>
      <c r="C290" s="48" t="s">
        <v>1093</v>
      </c>
      <c r="D290" s="48" t="s">
        <v>514</v>
      </c>
      <c r="E290" s="48" t="s">
        <v>4428</v>
      </c>
      <c r="F290" s="48" t="s">
        <v>1094</v>
      </c>
      <c r="G290" s="48"/>
      <c r="H290" s="48" t="s">
        <v>1095</v>
      </c>
      <c r="I290" s="48" t="s">
        <v>14</v>
      </c>
      <c r="J290" s="48" t="s">
        <v>1048</v>
      </c>
      <c r="K290" s="48" t="s">
        <v>1096</v>
      </c>
      <c r="L290" s="48">
        <v>19</v>
      </c>
      <c r="M290" s="48"/>
      <c r="N290" s="29">
        <f t="shared" si="4"/>
        <v>19</v>
      </c>
    </row>
    <row r="291" spans="1:14" ht="18.75">
      <c r="A291" s="28">
        <v>200</v>
      </c>
      <c r="B291" s="28" t="s">
        <v>467</v>
      </c>
      <c r="C291" s="48" t="s">
        <v>5412</v>
      </c>
      <c r="D291" s="48" t="s">
        <v>514</v>
      </c>
      <c r="E291" s="48" t="s">
        <v>5413</v>
      </c>
      <c r="F291" s="48" t="s">
        <v>5414</v>
      </c>
      <c r="G291" s="48"/>
      <c r="H291" s="48" t="s">
        <v>5415</v>
      </c>
      <c r="I291" s="48" t="s">
        <v>15</v>
      </c>
      <c r="J291" s="48" t="s">
        <v>5415</v>
      </c>
      <c r="K291" s="48" t="s">
        <v>22</v>
      </c>
      <c r="L291" s="48"/>
      <c r="M291" s="48"/>
      <c r="N291" s="29">
        <f t="shared" si="4"/>
        <v>0</v>
      </c>
    </row>
    <row r="292" spans="1:14" ht="18.75">
      <c r="A292" s="28">
        <v>201</v>
      </c>
      <c r="B292" s="28" t="s">
        <v>467</v>
      </c>
      <c r="C292" s="48" t="s">
        <v>7156</v>
      </c>
      <c r="D292" s="48" t="s">
        <v>514</v>
      </c>
      <c r="E292" s="48" t="s">
        <v>7157</v>
      </c>
      <c r="F292" s="48" t="s">
        <v>7158</v>
      </c>
      <c r="G292" s="48"/>
      <c r="H292" s="48" t="s">
        <v>7156</v>
      </c>
      <c r="I292" s="48" t="s">
        <v>14</v>
      </c>
      <c r="J292" s="48" t="s">
        <v>7159</v>
      </c>
      <c r="K292" s="48" t="s">
        <v>7160</v>
      </c>
      <c r="L292" s="48"/>
      <c r="M292" s="48"/>
      <c r="N292" s="29">
        <f t="shared" si="4"/>
        <v>0</v>
      </c>
    </row>
    <row r="293" spans="1:14" ht="18.75">
      <c r="A293" s="28">
        <v>202</v>
      </c>
      <c r="B293" s="28" t="s">
        <v>467</v>
      </c>
      <c r="C293" s="48" t="s">
        <v>739</v>
      </c>
      <c r="D293" s="48" t="s">
        <v>618</v>
      </c>
      <c r="E293" s="48" t="s">
        <v>4396</v>
      </c>
      <c r="F293" s="48" t="s">
        <v>740</v>
      </c>
      <c r="G293" s="48" t="s">
        <v>740</v>
      </c>
      <c r="H293" s="48" t="s">
        <v>741</v>
      </c>
      <c r="I293" s="48" t="s">
        <v>15</v>
      </c>
      <c r="J293" s="48" t="s">
        <v>741</v>
      </c>
      <c r="K293" s="48" t="s">
        <v>19</v>
      </c>
      <c r="L293" s="48"/>
      <c r="M293" s="48"/>
      <c r="N293" s="29">
        <f t="shared" si="4"/>
        <v>0</v>
      </c>
    </row>
    <row r="294" spans="1:14" ht="18.75">
      <c r="A294" s="28">
        <v>203</v>
      </c>
      <c r="B294" s="28" t="s">
        <v>467</v>
      </c>
      <c r="C294" s="48" t="s">
        <v>1136</v>
      </c>
      <c r="D294" s="48" t="s">
        <v>618</v>
      </c>
      <c r="E294" s="48" t="s">
        <v>4432</v>
      </c>
      <c r="F294" s="48" t="s">
        <v>1137</v>
      </c>
      <c r="G294" s="48" t="s">
        <v>1137</v>
      </c>
      <c r="H294" s="48" t="s">
        <v>4127</v>
      </c>
      <c r="I294" s="48" t="s">
        <v>1</v>
      </c>
      <c r="J294" s="48" t="s">
        <v>719</v>
      </c>
      <c r="K294" s="48" t="s">
        <v>32</v>
      </c>
      <c r="L294" s="48">
        <v>0</v>
      </c>
      <c r="M294" s="48"/>
      <c r="N294" s="29">
        <f t="shared" si="4"/>
        <v>0</v>
      </c>
    </row>
    <row r="295" spans="1:14" ht="18.75">
      <c r="A295" s="28">
        <v>204</v>
      </c>
      <c r="B295" s="28" t="s">
        <v>467</v>
      </c>
      <c r="C295" s="48" t="s">
        <v>7323</v>
      </c>
      <c r="D295" s="48" t="s">
        <v>618</v>
      </c>
      <c r="E295" s="48" t="s">
        <v>7324</v>
      </c>
      <c r="F295" s="48" t="s">
        <v>1243</v>
      </c>
      <c r="G295" s="48"/>
      <c r="H295" s="48" t="s">
        <v>1306</v>
      </c>
      <c r="I295" s="48" t="s">
        <v>14</v>
      </c>
      <c r="J295" s="48" t="s">
        <v>528</v>
      </c>
      <c r="K295" s="48" t="s">
        <v>26</v>
      </c>
      <c r="L295" s="48"/>
      <c r="M295" s="48"/>
      <c r="N295" s="29">
        <f t="shared" si="4"/>
        <v>0</v>
      </c>
    </row>
    <row r="296" spans="1:14" ht="18.75">
      <c r="A296" s="28">
        <v>205</v>
      </c>
      <c r="B296" s="28" t="s">
        <v>467</v>
      </c>
      <c r="C296" s="48" t="s">
        <v>4886</v>
      </c>
      <c r="D296" s="48" t="s">
        <v>834</v>
      </c>
      <c r="E296" s="48" t="s">
        <v>4405</v>
      </c>
      <c r="F296" s="48" t="s">
        <v>835</v>
      </c>
      <c r="G296" s="48"/>
      <c r="H296" s="48" t="s">
        <v>473</v>
      </c>
      <c r="I296" s="48" t="s">
        <v>1</v>
      </c>
      <c r="J296" s="48" t="s">
        <v>648</v>
      </c>
      <c r="K296" s="48" t="s">
        <v>42</v>
      </c>
      <c r="L296" s="48"/>
      <c r="M296" s="48"/>
      <c r="N296" s="29">
        <f t="shared" si="4"/>
        <v>0</v>
      </c>
    </row>
    <row r="297" spans="1:14" ht="18.75">
      <c r="A297" s="28">
        <v>206</v>
      </c>
      <c r="B297" s="28" t="s">
        <v>467</v>
      </c>
      <c r="C297" s="48" t="s">
        <v>879</v>
      </c>
      <c r="D297" s="48" t="s">
        <v>834</v>
      </c>
      <c r="E297" s="48" t="s">
        <v>4409</v>
      </c>
      <c r="F297" s="48" t="s">
        <v>880</v>
      </c>
      <c r="G297" s="48"/>
      <c r="H297" s="48" t="s">
        <v>879</v>
      </c>
      <c r="I297" s="48" t="s">
        <v>14</v>
      </c>
      <c r="J297" s="48" t="s">
        <v>881</v>
      </c>
      <c r="K297" s="48" t="s">
        <v>882</v>
      </c>
      <c r="L297" s="48"/>
      <c r="M297" s="48"/>
      <c r="N297" s="29">
        <f t="shared" si="4"/>
        <v>0</v>
      </c>
    </row>
    <row r="298" spans="1:14" ht="18.75">
      <c r="A298" s="28">
        <v>207</v>
      </c>
      <c r="B298" s="28" t="s">
        <v>467</v>
      </c>
      <c r="C298" s="48" t="s">
        <v>4869</v>
      </c>
      <c r="D298" s="48" t="s">
        <v>834</v>
      </c>
      <c r="E298" s="48" t="s">
        <v>4870</v>
      </c>
      <c r="F298" s="48" t="s">
        <v>4871</v>
      </c>
      <c r="G298" s="48"/>
      <c r="H298" s="48" t="s">
        <v>4872</v>
      </c>
      <c r="I298" s="48" t="s">
        <v>15</v>
      </c>
      <c r="J298" s="48" t="s">
        <v>4872</v>
      </c>
      <c r="K298" s="48" t="s">
        <v>29</v>
      </c>
      <c r="L298" s="48"/>
      <c r="M298" s="48"/>
      <c r="N298" s="29">
        <f t="shared" si="4"/>
        <v>0</v>
      </c>
    </row>
    <row r="299" spans="1:14" ht="18.75">
      <c r="A299" s="28">
        <v>208</v>
      </c>
      <c r="B299" s="28" t="s">
        <v>467</v>
      </c>
      <c r="C299" s="48" t="s">
        <v>760</v>
      </c>
      <c r="D299" s="48" t="s">
        <v>477</v>
      </c>
      <c r="E299" s="48" t="s">
        <v>4397</v>
      </c>
      <c r="F299" s="48" t="s">
        <v>761</v>
      </c>
      <c r="G299" s="48"/>
      <c r="H299" s="48" t="s">
        <v>94</v>
      </c>
      <c r="I299" s="48" t="s">
        <v>39</v>
      </c>
      <c r="J299" s="48" t="s">
        <v>5354</v>
      </c>
      <c r="K299" s="48" t="s">
        <v>5295</v>
      </c>
      <c r="L299" s="48"/>
      <c r="M299" s="48"/>
      <c r="N299" s="29">
        <f t="shared" si="4"/>
        <v>0</v>
      </c>
    </row>
    <row r="300" spans="1:14" ht="18.75">
      <c r="A300" s="28">
        <v>209</v>
      </c>
      <c r="B300" s="28" t="s">
        <v>467</v>
      </c>
      <c r="C300" s="48" t="s">
        <v>1262</v>
      </c>
      <c r="D300" s="48" t="s">
        <v>477</v>
      </c>
      <c r="E300" s="48" t="s">
        <v>4441</v>
      </c>
      <c r="F300" s="48" t="s">
        <v>1219</v>
      </c>
      <c r="G300" s="48"/>
      <c r="H300" s="48" t="s">
        <v>1263</v>
      </c>
      <c r="I300" s="48" t="s">
        <v>14</v>
      </c>
      <c r="J300" s="48" t="s">
        <v>1220</v>
      </c>
      <c r="K300" s="48" t="s">
        <v>1264</v>
      </c>
      <c r="L300" s="48">
        <v>0</v>
      </c>
      <c r="M300" s="48">
        <v>0</v>
      </c>
      <c r="N300" s="29">
        <f t="shared" si="4"/>
        <v>0</v>
      </c>
    </row>
    <row r="301" spans="1:14" ht="18.75">
      <c r="A301" s="28">
        <v>210</v>
      </c>
      <c r="B301" s="28" t="s">
        <v>467</v>
      </c>
      <c r="C301" s="48" t="s">
        <v>1152</v>
      </c>
      <c r="D301" s="48" t="s">
        <v>477</v>
      </c>
      <c r="E301" s="48" t="s">
        <v>4443</v>
      </c>
      <c r="F301" s="48" t="s">
        <v>1272</v>
      </c>
      <c r="G301" s="48"/>
      <c r="H301" s="48" t="s">
        <v>1273</v>
      </c>
      <c r="I301" s="48" t="s">
        <v>14</v>
      </c>
      <c r="J301" s="48" t="s">
        <v>861</v>
      </c>
      <c r="K301" s="48" t="s">
        <v>75</v>
      </c>
      <c r="L301" s="48">
        <v>0</v>
      </c>
      <c r="M301" s="48">
        <v>0</v>
      </c>
      <c r="N301" s="29">
        <f t="shared" si="4"/>
        <v>0</v>
      </c>
    </row>
    <row r="302" spans="1:14" ht="18.75">
      <c r="A302" s="28">
        <v>211</v>
      </c>
      <c r="B302" s="28" t="s">
        <v>467</v>
      </c>
      <c r="C302" s="48" t="s">
        <v>5653</v>
      </c>
      <c r="D302" s="48" t="s">
        <v>477</v>
      </c>
      <c r="E302" s="48" t="s">
        <v>5665</v>
      </c>
      <c r="F302" s="48" t="s">
        <v>5654</v>
      </c>
      <c r="G302" s="48"/>
      <c r="H302" s="48" t="s">
        <v>5655</v>
      </c>
      <c r="I302" s="48" t="s">
        <v>15</v>
      </c>
      <c r="J302" s="48" t="s">
        <v>5655</v>
      </c>
      <c r="K302" s="48" t="s">
        <v>5262</v>
      </c>
      <c r="L302" s="48"/>
      <c r="M302" s="48"/>
      <c r="N302" s="29">
        <f t="shared" si="4"/>
        <v>0</v>
      </c>
    </row>
    <row r="303" spans="1:14" ht="18.75">
      <c r="A303" s="28">
        <v>212</v>
      </c>
      <c r="B303" s="28" t="s">
        <v>467</v>
      </c>
      <c r="C303" s="48" t="s">
        <v>1237</v>
      </c>
      <c r="D303" s="48" t="s">
        <v>1238</v>
      </c>
      <c r="E303" s="48" t="s">
        <v>4444</v>
      </c>
      <c r="F303" s="48" t="s">
        <v>1239</v>
      </c>
      <c r="G303" s="48"/>
      <c r="H303" s="48" t="s">
        <v>1277</v>
      </c>
      <c r="I303" s="48" t="s">
        <v>14</v>
      </c>
      <c r="J303" s="48" t="s">
        <v>1278</v>
      </c>
      <c r="K303" s="48" t="s">
        <v>104</v>
      </c>
      <c r="L303" s="48">
        <v>0</v>
      </c>
      <c r="M303" s="48">
        <v>0</v>
      </c>
      <c r="N303" s="29">
        <f t="shared" si="4"/>
        <v>0</v>
      </c>
    </row>
    <row r="304" spans="1:14" ht="18.75">
      <c r="A304" s="28">
        <v>213</v>
      </c>
      <c r="B304" s="28" t="s">
        <v>467</v>
      </c>
      <c r="C304" s="48" t="s">
        <v>630</v>
      </c>
      <c r="D304" s="48" t="s">
        <v>4896</v>
      </c>
      <c r="E304" s="48" t="s">
        <v>4387</v>
      </c>
      <c r="F304" s="48" t="s">
        <v>631</v>
      </c>
      <c r="G304" s="48"/>
      <c r="H304" s="48" t="s">
        <v>632</v>
      </c>
      <c r="I304" s="48" t="s">
        <v>39</v>
      </c>
      <c r="J304" s="48" t="s">
        <v>5637</v>
      </c>
      <c r="K304" s="48" t="s">
        <v>633</v>
      </c>
      <c r="L304" s="48">
        <v>5</v>
      </c>
      <c r="M304" s="48"/>
      <c r="N304" s="29">
        <f t="shared" si="4"/>
        <v>5</v>
      </c>
    </row>
    <row r="305" spans="1:14" ht="18.75">
      <c r="A305" s="28">
        <v>214</v>
      </c>
      <c r="B305" s="28" t="s">
        <v>467</v>
      </c>
      <c r="C305" s="48" t="s">
        <v>769</v>
      </c>
      <c r="D305" s="48" t="s">
        <v>667</v>
      </c>
      <c r="E305" s="48" t="s">
        <v>4449</v>
      </c>
      <c r="F305" s="48" t="s">
        <v>4188</v>
      </c>
      <c r="G305" s="48"/>
      <c r="H305" s="48" t="s">
        <v>669</v>
      </c>
      <c r="I305" s="48" t="s">
        <v>15</v>
      </c>
      <c r="J305" s="48" t="s">
        <v>669</v>
      </c>
      <c r="K305" s="48" t="s">
        <v>26</v>
      </c>
      <c r="L305" s="48"/>
      <c r="M305" s="48"/>
      <c r="N305" s="29">
        <f t="shared" si="4"/>
        <v>0</v>
      </c>
    </row>
    <row r="306" spans="1:14" ht="18.75">
      <c r="A306" s="28">
        <v>215</v>
      </c>
      <c r="B306" s="28" t="s">
        <v>467</v>
      </c>
      <c r="C306" s="48" t="s">
        <v>5769</v>
      </c>
      <c r="D306" s="48" t="s">
        <v>667</v>
      </c>
      <c r="E306" s="48" t="s">
        <v>7210</v>
      </c>
      <c r="F306" s="48" t="s">
        <v>5416</v>
      </c>
      <c r="G306" s="48"/>
      <c r="H306" s="48" t="s">
        <v>5417</v>
      </c>
      <c r="I306" s="48" t="s">
        <v>14</v>
      </c>
      <c r="J306" s="48" t="s">
        <v>5418</v>
      </c>
      <c r="K306" s="48" t="s">
        <v>42</v>
      </c>
      <c r="L306" s="48"/>
      <c r="M306" s="48"/>
      <c r="N306" s="29">
        <f t="shared" si="4"/>
        <v>0</v>
      </c>
    </row>
    <row r="307" spans="1:14" ht="18.75">
      <c r="A307" s="28">
        <v>216</v>
      </c>
      <c r="B307" s="28" t="s">
        <v>467</v>
      </c>
      <c r="C307" s="48" t="s">
        <v>1009</v>
      </c>
      <c r="D307" s="48" t="s">
        <v>808</v>
      </c>
      <c r="E307" s="48" t="s">
        <v>4452</v>
      </c>
      <c r="F307" s="48" t="s">
        <v>770</v>
      </c>
      <c r="G307" s="48"/>
      <c r="H307" s="48" t="s">
        <v>1123</v>
      </c>
      <c r="I307" s="48" t="s">
        <v>14</v>
      </c>
      <c r="J307" s="48" t="s">
        <v>4887</v>
      </c>
      <c r="K307" s="48" t="s">
        <v>19</v>
      </c>
      <c r="L307" s="48">
        <v>11</v>
      </c>
      <c r="M307" s="48">
        <v>0</v>
      </c>
      <c r="N307" s="29">
        <f t="shared" si="4"/>
        <v>11</v>
      </c>
    </row>
    <row r="308" spans="1:14" ht="18.75">
      <c r="A308" s="28">
        <v>217</v>
      </c>
      <c r="B308" s="28" t="s">
        <v>467</v>
      </c>
      <c r="C308" s="48" t="s">
        <v>722</v>
      </c>
      <c r="D308" s="48" t="s">
        <v>723</v>
      </c>
      <c r="E308" s="48" t="s">
        <v>4453</v>
      </c>
      <c r="F308" s="48" t="s">
        <v>724</v>
      </c>
      <c r="G308" s="48"/>
      <c r="H308" s="48" t="s">
        <v>1274</v>
      </c>
      <c r="I308" s="48" t="s">
        <v>15</v>
      </c>
      <c r="J308" s="48" t="s">
        <v>1274</v>
      </c>
      <c r="K308" s="48" t="s">
        <v>103</v>
      </c>
      <c r="L308" s="48"/>
      <c r="M308" s="48"/>
      <c r="N308" s="29">
        <f t="shared" si="4"/>
        <v>0</v>
      </c>
    </row>
    <row r="309" spans="1:14" ht="18.75">
      <c r="A309" s="28">
        <v>218</v>
      </c>
      <c r="B309" s="28" t="s">
        <v>467</v>
      </c>
      <c r="C309" s="48" t="s">
        <v>545</v>
      </c>
      <c r="D309" s="48" t="s">
        <v>546</v>
      </c>
      <c r="E309" s="48" t="s">
        <v>4451</v>
      </c>
      <c r="F309" s="48" t="s">
        <v>547</v>
      </c>
      <c r="G309" s="48" t="s">
        <v>830</v>
      </c>
      <c r="H309" s="48" t="s">
        <v>831</v>
      </c>
      <c r="I309" s="48" t="s">
        <v>15</v>
      </c>
      <c r="J309" s="48" t="s">
        <v>831</v>
      </c>
      <c r="K309" s="48" t="s">
        <v>34</v>
      </c>
      <c r="L309" s="48"/>
      <c r="M309" s="48"/>
      <c r="N309" s="29">
        <f t="shared" si="4"/>
        <v>0</v>
      </c>
    </row>
    <row r="310" spans="1:14" ht="18.75">
      <c r="A310" s="28">
        <v>219</v>
      </c>
      <c r="B310" s="28" t="s">
        <v>467</v>
      </c>
      <c r="C310" s="48" t="s">
        <v>790</v>
      </c>
      <c r="D310" s="48" t="s">
        <v>791</v>
      </c>
      <c r="E310" s="48" t="s">
        <v>4450</v>
      </c>
      <c r="F310" s="48" t="s">
        <v>792</v>
      </c>
      <c r="G310" s="48"/>
      <c r="H310" s="48" t="s">
        <v>793</v>
      </c>
      <c r="I310" s="48" t="s">
        <v>36</v>
      </c>
      <c r="J310" s="48" t="s">
        <v>794</v>
      </c>
      <c r="K310" s="48" t="s">
        <v>26</v>
      </c>
      <c r="L310" s="48"/>
      <c r="M310" s="48"/>
      <c r="N310" s="29">
        <f t="shared" si="4"/>
        <v>0</v>
      </c>
    </row>
    <row r="311" spans="1:14" s="3" customFormat="1" ht="18.75">
      <c r="A311" s="28">
        <v>220</v>
      </c>
      <c r="B311" s="28" t="s">
        <v>467</v>
      </c>
      <c r="C311" s="48" t="s">
        <v>850</v>
      </c>
      <c r="D311" s="48" t="s">
        <v>851</v>
      </c>
      <c r="E311" s="48" t="s">
        <v>4460</v>
      </c>
      <c r="F311" s="48" t="s">
        <v>852</v>
      </c>
      <c r="G311" s="48"/>
      <c r="H311" s="48" t="s">
        <v>1190</v>
      </c>
      <c r="I311" s="48" t="s">
        <v>14</v>
      </c>
      <c r="J311" s="48" t="s">
        <v>853</v>
      </c>
      <c r="K311" s="48" t="s">
        <v>41</v>
      </c>
      <c r="L311" s="48">
        <v>10</v>
      </c>
      <c r="M311" s="48"/>
      <c r="N311" s="29">
        <f t="shared" si="4"/>
        <v>10</v>
      </c>
    </row>
    <row r="312" spans="1:14" ht="18.75">
      <c r="A312" s="28">
        <v>221</v>
      </c>
      <c r="B312" s="28" t="s">
        <v>467</v>
      </c>
      <c r="C312" s="48" t="s">
        <v>4771</v>
      </c>
      <c r="D312" s="48" t="s">
        <v>899</v>
      </c>
      <c r="E312" s="48" t="s">
        <v>4457</v>
      </c>
      <c r="F312" s="48" t="s">
        <v>900</v>
      </c>
      <c r="G312" s="48" t="s">
        <v>901</v>
      </c>
      <c r="H312" s="48" t="s">
        <v>902</v>
      </c>
      <c r="I312" s="48" t="s">
        <v>14</v>
      </c>
      <c r="J312" s="48" t="s">
        <v>4106</v>
      </c>
      <c r="K312" s="48" t="s">
        <v>4727</v>
      </c>
      <c r="L312" s="48"/>
      <c r="M312" s="48"/>
      <c r="N312" s="29">
        <f t="shared" si="4"/>
        <v>0</v>
      </c>
    </row>
    <row r="313" spans="1:14" ht="18.75">
      <c r="A313" s="28">
        <v>222</v>
      </c>
      <c r="B313" s="28" t="s">
        <v>467</v>
      </c>
      <c r="C313" s="48" t="s">
        <v>655</v>
      </c>
      <c r="D313" s="48" t="s">
        <v>504</v>
      </c>
      <c r="E313" s="48" t="s">
        <v>4455</v>
      </c>
      <c r="F313" s="48" t="s">
        <v>656</v>
      </c>
      <c r="G313" s="48" t="s">
        <v>657</v>
      </c>
      <c r="H313" s="48" t="s">
        <v>658</v>
      </c>
      <c r="I313" s="48" t="s">
        <v>15</v>
      </c>
      <c r="J313" s="48" t="s">
        <v>658</v>
      </c>
      <c r="K313" s="48" t="s">
        <v>46</v>
      </c>
      <c r="L313" s="48"/>
      <c r="M313" s="48"/>
      <c r="N313" s="29">
        <f t="shared" si="4"/>
        <v>0</v>
      </c>
    </row>
    <row r="314" spans="1:14" ht="18.75">
      <c r="A314" s="28">
        <v>223</v>
      </c>
      <c r="B314" s="28" t="s">
        <v>467</v>
      </c>
      <c r="C314" s="48" t="s">
        <v>874</v>
      </c>
      <c r="D314" s="48" t="s">
        <v>504</v>
      </c>
      <c r="E314" s="48" t="s">
        <v>4456</v>
      </c>
      <c r="F314" s="48" t="s">
        <v>875</v>
      </c>
      <c r="G314" s="48"/>
      <c r="H314" s="48" t="s">
        <v>874</v>
      </c>
      <c r="I314" s="48" t="s">
        <v>14</v>
      </c>
      <c r="J314" s="48" t="s">
        <v>609</v>
      </c>
      <c r="K314" s="48" t="s">
        <v>610</v>
      </c>
      <c r="L314" s="48"/>
      <c r="M314" s="48"/>
      <c r="N314" s="29">
        <f t="shared" si="4"/>
        <v>0</v>
      </c>
    </row>
    <row r="315" spans="1:14" ht="18.75">
      <c r="A315" s="28">
        <v>224</v>
      </c>
      <c r="B315" s="28" t="s">
        <v>467</v>
      </c>
      <c r="C315" s="48" t="s">
        <v>1019</v>
      </c>
      <c r="D315" s="48" t="s">
        <v>504</v>
      </c>
      <c r="E315" s="48" t="s">
        <v>4459</v>
      </c>
      <c r="F315" s="48" t="s">
        <v>1020</v>
      </c>
      <c r="G315" s="48"/>
      <c r="H315" s="48" t="s">
        <v>1021</v>
      </c>
      <c r="I315" s="48" t="s">
        <v>1022</v>
      </c>
      <c r="J315" s="48" t="s">
        <v>5355</v>
      </c>
      <c r="K315" s="48" t="s">
        <v>1023</v>
      </c>
      <c r="L315" s="48"/>
      <c r="M315" s="48"/>
      <c r="N315" s="29">
        <f t="shared" si="4"/>
        <v>0</v>
      </c>
    </row>
    <row r="316" spans="1:14" ht="18.75">
      <c r="A316" s="28">
        <v>225</v>
      </c>
      <c r="B316" s="28" t="s">
        <v>467</v>
      </c>
      <c r="C316" s="48" t="s">
        <v>1129</v>
      </c>
      <c r="D316" s="48" t="s">
        <v>504</v>
      </c>
      <c r="E316" s="48" t="s">
        <v>4462</v>
      </c>
      <c r="F316" s="48" t="s">
        <v>866</v>
      </c>
      <c r="G316" s="48"/>
      <c r="H316" s="48" t="s">
        <v>1285</v>
      </c>
      <c r="I316" s="48" t="s">
        <v>14</v>
      </c>
      <c r="J316" s="48" t="s">
        <v>1130</v>
      </c>
      <c r="K316" s="48" t="s">
        <v>18</v>
      </c>
      <c r="L316" s="48"/>
      <c r="M316" s="48"/>
      <c r="N316" s="29">
        <f t="shared" si="4"/>
        <v>0</v>
      </c>
    </row>
    <row r="317" spans="1:14" ht="18.75">
      <c r="A317" s="28">
        <v>226</v>
      </c>
      <c r="B317" s="28" t="s">
        <v>467</v>
      </c>
      <c r="C317" s="48" t="s">
        <v>888</v>
      </c>
      <c r="D317" s="48" t="s">
        <v>504</v>
      </c>
      <c r="E317" s="48" t="s">
        <v>4825</v>
      </c>
      <c r="F317" s="48" t="s">
        <v>889</v>
      </c>
      <c r="G317" s="48"/>
      <c r="H317" s="48" t="s">
        <v>1305</v>
      </c>
      <c r="I317" s="48" t="s">
        <v>14</v>
      </c>
      <c r="J317" s="48" t="s">
        <v>890</v>
      </c>
      <c r="K317" s="48" t="s">
        <v>17</v>
      </c>
      <c r="L317" s="48"/>
      <c r="M317" s="48"/>
      <c r="N317" s="29">
        <f t="shared" si="4"/>
        <v>0</v>
      </c>
    </row>
    <row r="318" spans="1:14" ht="18.75">
      <c r="A318" s="28">
        <v>227</v>
      </c>
      <c r="B318" s="28" t="s">
        <v>467</v>
      </c>
      <c r="C318" s="48" t="s">
        <v>1310</v>
      </c>
      <c r="D318" s="48" t="s">
        <v>504</v>
      </c>
      <c r="E318" s="48" t="s">
        <v>4826</v>
      </c>
      <c r="F318" s="48" t="s">
        <v>927</v>
      </c>
      <c r="G318" s="48"/>
      <c r="H318" s="48" t="s">
        <v>926</v>
      </c>
      <c r="I318" s="48" t="s">
        <v>14</v>
      </c>
      <c r="J318" s="48" t="s">
        <v>928</v>
      </c>
      <c r="K318" s="48" t="s">
        <v>1311</v>
      </c>
      <c r="L318" s="48"/>
      <c r="M318" s="48"/>
      <c r="N318" s="29">
        <f t="shared" si="4"/>
        <v>0</v>
      </c>
    </row>
    <row r="319" spans="1:14" ht="18.75">
      <c r="A319" s="28">
        <v>228</v>
      </c>
      <c r="B319" s="28" t="s">
        <v>467</v>
      </c>
      <c r="C319" s="48" t="s">
        <v>520</v>
      </c>
      <c r="D319" s="48" t="s">
        <v>521</v>
      </c>
      <c r="E319" s="48" t="s">
        <v>4454</v>
      </c>
      <c r="F319" s="48" t="s">
        <v>522</v>
      </c>
      <c r="G319" s="48"/>
      <c r="H319" s="48" t="s">
        <v>523</v>
      </c>
      <c r="I319" s="48" t="s">
        <v>14</v>
      </c>
      <c r="J319" s="48" t="s">
        <v>5632</v>
      </c>
      <c r="K319" s="48" t="s">
        <v>97</v>
      </c>
      <c r="L319" s="48"/>
      <c r="M319" s="48"/>
      <c r="N319" s="29">
        <f t="shared" si="4"/>
        <v>0</v>
      </c>
    </row>
    <row r="320" spans="1:14" ht="18.75">
      <c r="A320" s="28">
        <v>229</v>
      </c>
      <c r="B320" s="28" t="s">
        <v>467</v>
      </c>
      <c r="C320" s="48" t="s">
        <v>666</v>
      </c>
      <c r="D320" s="48" t="s">
        <v>521</v>
      </c>
      <c r="E320" s="48" t="s">
        <v>4461</v>
      </c>
      <c r="F320" s="48" t="s">
        <v>1201</v>
      </c>
      <c r="G320" s="48"/>
      <c r="H320" s="48" t="s">
        <v>668</v>
      </c>
      <c r="I320" s="48" t="s">
        <v>1</v>
      </c>
      <c r="J320" s="48" t="s">
        <v>1202</v>
      </c>
      <c r="K320" s="48" t="s">
        <v>26</v>
      </c>
      <c r="L320" s="48"/>
      <c r="M320" s="48"/>
      <c r="N320" s="29">
        <f t="shared" si="4"/>
        <v>0</v>
      </c>
    </row>
    <row r="321" spans="1:14" ht="18.75">
      <c r="A321" s="28">
        <v>230</v>
      </c>
      <c r="B321" s="28" t="s">
        <v>467</v>
      </c>
      <c r="C321" s="48" t="s">
        <v>987</v>
      </c>
      <c r="D321" s="48" t="s">
        <v>988</v>
      </c>
      <c r="E321" s="48" t="s">
        <v>4458</v>
      </c>
      <c r="F321" s="48" t="s">
        <v>989</v>
      </c>
      <c r="G321" s="48" t="s">
        <v>990</v>
      </c>
      <c r="H321" s="48" t="s">
        <v>76</v>
      </c>
      <c r="I321" s="48" t="s">
        <v>36</v>
      </c>
      <c r="J321" s="48" t="s">
        <v>609</v>
      </c>
      <c r="K321" s="48" t="s">
        <v>26</v>
      </c>
      <c r="L321" s="48"/>
      <c r="M321" s="48"/>
      <c r="N321" s="29">
        <f t="shared" si="4"/>
        <v>0</v>
      </c>
    </row>
    <row r="322" spans="1:14" ht="18.75">
      <c r="A322" s="28">
        <v>231</v>
      </c>
      <c r="B322" s="28" t="s">
        <v>467</v>
      </c>
      <c r="C322" s="48" t="s">
        <v>1076</v>
      </c>
      <c r="D322" s="48" t="s">
        <v>1077</v>
      </c>
      <c r="E322" s="48" t="s">
        <v>4468</v>
      </c>
      <c r="F322" s="48" t="s">
        <v>1078</v>
      </c>
      <c r="G322" s="48"/>
      <c r="H322" s="48" t="s">
        <v>1076</v>
      </c>
      <c r="I322" s="48" t="s">
        <v>14</v>
      </c>
      <c r="J322" s="48" t="s">
        <v>1079</v>
      </c>
      <c r="K322" s="48" t="s">
        <v>1080</v>
      </c>
      <c r="L322" s="48">
        <v>0</v>
      </c>
      <c r="M322" s="48">
        <v>0</v>
      </c>
      <c r="N322" s="29">
        <f t="shared" si="4"/>
        <v>0</v>
      </c>
    </row>
    <row r="323" spans="1:14" ht="18.75">
      <c r="A323" s="28">
        <v>232</v>
      </c>
      <c r="B323" s="28" t="s">
        <v>467</v>
      </c>
      <c r="C323" s="48" t="s">
        <v>1083</v>
      </c>
      <c r="D323" s="48" t="s">
        <v>923</v>
      </c>
      <c r="E323" s="48" t="s">
        <v>4470</v>
      </c>
      <c r="F323" s="48" t="s">
        <v>1084</v>
      </c>
      <c r="G323" s="48" t="s">
        <v>1181</v>
      </c>
      <c r="H323" s="48" t="s">
        <v>1182</v>
      </c>
      <c r="I323" s="48" t="s">
        <v>14</v>
      </c>
      <c r="J323" s="48" t="s">
        <v>1085</v>
      </c>
      <c r="K323" s="48" t="s">
        <v>1183</v>
      </c>
      <c r="L323" s="48">
        <v>0</v>
      </c>
      <c r="M323" s="48">
        <v>0</v>
      </c>
      <c r="N323" s="29">
        <f t="shared" si="4"/>
        <v>0</v>
      </c>
    </row>
    <row r="324" spans="1:14" ht="18.75">
      <c r="A324" s="28">
        <v>233</v>
      </c>
      <c r="B324" s="28" t="s">
        <v>467</v>
      </c>
      <c r="C324" s="48" t="s">
        <v>744</v>
      </c>
      <c r="D324" s="48" t="s">
        <v>745</v>
      </c>
      <c r="E324" s="48" t="s">
        <v>4465</v>
      </c>
      <c r="F324" s="48" t="s">
        <v>746</v>
      </c>
      <c r="G324" s="48"/>
      <c r="H324" s="48" t="s">
        <v>747</v>
      </c>
      <c r="I324" s="48" t="s">
        <v>15</v>
      </c>
      <c r="J324" s="48" t="s">
        <v>747</v>
      </c>
      <c r="K324" s="48" t="s">
        <v>4728</v>
      </c>
      <c r="L324" s="48"/>
      <c r="M324" s="48"/>
      <c r="N324" s="29">
        <f t="shared" ref="N324:N331" si="5">SUM(L324,M324)</f>
        <v>0</v>
      </c>
    </row>
    <row r="325" spans="1:14" ht="18.75">
      <c r="A325" s="28">
        <v>234</v>
      </c>
      <c r="B325" s="28" t="s">
        <v>467</v>
      </c>
      <c r="C325" s="48" t="s">
        <v>736</v>
      </c>
      <c r="D325" s="48" t="s">
        <v>737</v>
      </c>
      <c r="E325" s="48" t="s">
        <v>4471</v>
      </c>
      <c r="F325" s="48" t="s">
        <v>1240</v>
      </c>
      <c r="G325" s="48" t="s">
        <v>1241</v>
      </c>
      <c r="H325" s="48" t="s">
        <v>1242</v>
      </c>
      <c r="I325" s="48" t="s">
        <v>14</v>
      </c>
      <c r="J325" s="48" t="s">
        <v>738</v>
      </c>
      <c r="K325" s="48" t="s">
        <v>19</v>
      </c>
      <c r="L325" s="48"/>
      <c r="M325" s="48"/>
      <c r="N325" s="29">
        <f t="shared" si="5"/>
        <v>0</v>
      </c>
    </row>
    <row r="326" spans="1:14" ht="18.75">
      <c r="A326" s="28">
        <v>235</v>
      </c>
      <c r="B326" s="28" t="s">
        <v>467</v>
      </c>
      <c r="C326" s="48" t="s">
        <v>1124</v>
      </c>
      <c r="D326" s="48" t="s">
        <v>1125</v>
      </c>
      <c r="E326" s="48" t="s">
        <v>4469</v>
      </c>
      <c r="F326" s="48" t="s">
        <v>1126</v>
      </c>
      <c r="G326" s="48"/>
      <c r="H326" s="48" t="s">
        <v>1127</v>
      </c>
      <c r="I326" s="48" t="s">
        <v>15</v>
      </c>
      <c r="J326" s="48" t="s">
        <v>1127</v>
      </c>
      <c r="K326" s="48" t="s">
        <v>1128</v>
      </c>
      <c r="L326" s="48"/>
      <c r="M326" s="48"/>
      <c r="N326" s="29">
        <f t="shared" si="5"/>
        <v>0</v>
      </c>
    </row>
    <row r="327" spans="1:14" ht="18.75">
      <c r="A327" s="28">
        <v>236</v>
      </c>
      <c r="B327" s="28" t="s">
        <v>467</v>
      </c>
      <c r="C327" s="48" t="s">
        <v>837</v>
      </c>
      <c r="D327" s="48" t="s">
        <v>838</v>
      </c>
      <c r="E327" s="48" t="s">
        <v>4466</v>
      </c>
      <c r="F327" s="48" t="s">
        <v>839</v>
      </c>
      <c r="G327" s="48"/>
      <c r="H327" s="48" t="s">
        <v>4729</v>
      </c>
      <c r="I327" s="48" t="s">
        <v>14</v>
      </c>
      <c r="J327" s="48" t="s">
        <v>840</v>
      </c>
      <c r="K327" s="48" t="s">
        <v>46</v>
      </c>
      <c r="L327" s="48">
        <v>0</v>
      </c>
      <c r="M327" s="48">
        <v>0</v>
      </c>
      <c r="N327" s="29">
        <f t="shared" si="5"/>
        <v>0</v>
      </c>
    </row>
    <row r="328" spans="1:14" ht="18.75">
      <c r="A328" s="28">
        <v>237</v>
      </c>
      <c r="B328" s="28" t="s">
        <v>467</v>
      </c>
      <c r="C328" s="48" t="s">
        <v>1293</v>
      </c>
      <c r="D328" s="48" t="s">
        <v>519</v>
      </c>
      <c r="E328" s="48" t="s">
        <v>4472</v>
      </c>
      <c r="F328" s="48" t="s">
        <v>4165</v>
      </c>
      <c r="G328" s="48"/>
      <c r="H328" s="48" t="s">
        <v>1294</v>
      </c>
      <c r="I328" s="48" t="s">
        <v>15</v>
      </c>
      <c r="J328" s="48" t="s">
        <v>1294</v>
      </c>
      <c r="K328" s="48" t="s">
        <v>909</v>
      </c>
      <c r="L328" s="48"/>
      <c r="M328" s="48"/>
      <c r="N328" s="29">
        <f t="shared" si="5"/>
        <v>0</v>
      </c>
    </row>
    <row r="329" spans="1:14" ht="18.75">
      <c r="A329" s="28">
        <v>238</v>
      </c>
      <c r="B329" s="28" t="s">
        <v>467</v>
      </c>
      <c r="C329" s="48" t="s">
        <v>624</v>
      </c>
      <c r="D329" s="48" t="s">
        <v>625</v>
      </c>
      <c r="E329" s="48" t="s">
        <v>4463</v>
      </c>
      <c r="F329" s="48" t="s">
        <v>626</v>
      </c>
      <c r="G329" s="48"/>
      <c r="H329" s="48" t="s">
        <v>627</v>
      </c>
      <c r="I329" s="48" t="s">
        <v>36</v>
      </c>
      <c r="J329" s="48" t="s">
        <v>628</v>
      </c>
      <c r="K329" s="48" t="s">
        <v>629</v>
      </c>
      <c r="L329" s="48"/>
      <c r="M329" s="48"/>
      <c r="N329" s="29">
        <f t="shared" si="5"/>
        <v>0</v>
      </c>
    </row>
    <row r="330" spans="1:14" ht="18.75">
      <c r="A330" s="28">
        <v>239</v>
      </c>
      <c r="B330" s="28" t="s">
        <v>467</v>
      </c>
      <c r="C330" s="48" t="s">
        <v>670</v>
      </c>
      <c r="D330" s="48" t="s">
        <v>625</v>
      </c>
      <c r="E330" s="48" t="s">
        <v>4464</v>
      </c>
      <c r="F330" s="48" t="s">
        <v>671</v>
      </c>
      <c r="G330" s="48"/>
      <c r="H330" s="48" t="s">
        <v>732</v>
      </c>
      <c r="I330" s="48" t="s">
        <v>14</v>
      </c>
      <c r="J330" s="48" t="s">
        <v>4705</v>
      </c>
      <c r="K330" s="48" t="s">
        <v>54</v>
      </c>
      <c r="L330" s="48"/>
      <c r="M330" s="48"/>
      <c r="N330" s="29">
        <f t="shared" si="5"/>
        <v>0</v>
      </c>
    </row>
    <row r="331" spans="1:14" ht="18.75">
      <c r="A331" s="28">
        <v>240</v>
      </c>
      <c r="B331" s="28" t="s">
        <v>467</v>
      </c>
      <c r="C331" s="48" t="s">
        <v>981</v>
      </c>
      <c r="D331" s="48" t="s">
        <v>625</v>
      </c>
      <c r="E331" s="48" t="s">
        <v>4467</v>
      </c>
      <c r="F331" s="48" t="s">
        <v>795</v>
      </c>
      <c r="G331" s="48"/>
      <c r="H331" s="48" t="s">
        <v>982</v>
      </c>
      <c r="I331" s="48" t="s">
        <v>14</v>
      </c>
      <c r="J331" s="48" t="s">
        <v>854</v>
      </c>
      <c r="K331" s="48" t="s">
        <v>855</v>
      </c>
      <c r="L331" s="48">
        <v>19</v>
      </c>
      <c r="M331" s="48"/>
      <c r="N331" s="29">
        <f t="shared" si="5"/>
        <v>19</v>
      </c>
    </row>
    <row r="332" spans="1:14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1" t="s">
        <v>4730</v>
      </c>
      <c r="L332" s="13">
        <f>SUM(L92:L331)</f>
        <v>553</v>
      </c>
      <c r="M332" s="13">
        <f>SUM(M92:M331)</f>
        <v>36</v>
      </c>
      <c r="N332" s="13">
        <f>SUM(N92:N331)</f>
        <v>589</v>
      </c>
    </row>
    <row r="333" spans="1:14" ht="18.75">
      <c r="A333" s="28">
        <v>1</v>
      </c>
      <c r="B333" s="28" t="s">
        <v>1315</v>
      </c>
      <c r="C333" s="48" t="s">
        <v>1318</v>
      </c>
      <c r="D333" s="48" t="s">
        <v>1319</v>
      </c>
      <c r="E333" s="48" t="s">
        <v>4473</v>
      </c>
      <c r="F333" s="48" t="s">
        <v>1320</v>
      </c>
      <c r="G333" s="48"/>
      <c r="H333" s="48" t="s">
        <v>1321</v>
      </c>
      <c r="I333" s="48" t="s">
        <v>14</v>
      </c>
      <c r="J333" s="48" t="s">
        <v>1322</v>
      </c>
      <c r="K333" s="48" t="s">
        <v>416</v>
      </c>
      <c r="L333" s="48">
        <v>19</v>
      </c>
      <c r="M333" s="48"/>
      <c r="N333" s="29">
        <f>SUM(L333,M333)</f>
        <v>19</v>
      </c>
    </row>
    <row r="334" spans="1:14" ht="18.75">
      <c r="A334" s="28">
        <v>2</v>
      </c>
      <c r="B334" s="28" t="s">
        <v>1315</v>
      </c>
      <c r="C334" s="48" t="s">
        <v>5356</v>
      </c>
      <c r="D334" s="48" t="s">
        <v>1569</v>
      </c>
      <c r="E334" s="48" t="s">
        <v>5304</v>
      </c>
      <c r="F334" s="48" t="s">
        <v>1570</v>
      </c>
      <c r="G334" s="48"/>
      <c r="H334" s="48" t="s">
        <v>5357</v>
      </c>
      <c r="I334" s="48" t="s">
        <v>14</v>
      </c>
      <c r="J334" s="48" t="s">
        <v>5419</v>
      </c>
      <c r="K334" s="48" t="s">
        <v>80</v>
      </c>
      <c r="L334" s="48"/>
      <c r="M334" s="48"/>
      <c r="N334" s="29">
        <f t="shared" ref="N334:N397" si="6">SUM(L334,M334)</f>
        <v>0</v>
      </c>
    </row>
    <row r="335" spans="1:14" ht="18.75">
      <c r="A335" s="28">
        <v>3</v>
      </c>
      <c r="B335" s="28" t="s">
        <v>1315</v>
      </c>
      <c r="C335" s="48" t="s">
        <v>1697</v>
      </c>
      <c r="D335" s="48" t="s">
        <v>1698</v>
      </c>
      <c r="E335" s="48" t="s">
        <v>4502</v>
      </c>
      <c r="F335" s="48" t="s">
        <v>1699</v>
      </c>
      <c r="G335" s="48"/>
      <c r="H335" s="48" t="s">
        <v>1403</v>
      </c>
      <c r="I335" s="48" t="s">
        <v>36</v>
      </c>
      <c r="J335" s="48" t="s">
        <v>4873</v>
      </c>
      <c r="K335" s="48" t="s">
        <v>26</v>
      </c>
      <c r="L335" s="48"/>
      <c r="M335" s="48"/>
      <c r="N335" s="29">
        <f t="shared" si="6"/>
        <v>0</v>
      </c>
    </row>
    <row r="336" spans="1:14" ht="18.75">
      <c r="A336" s="28">
        <v>4</v>
      </c>
      <c r="B336" s="28" t="s">
        <v>1315</v>
      </c>
      <c r="C336" s="48" t="s">
        <v>1368</v>
      </c>
      <c r="D336" s="48" t="s">
        <v>1369</v>
      </c>
      <c r="E336" s="48" t="s">
        <v>4477</v>
      </c>
      <c r="F336" s="48" t="s">
        <v>1370</v>
      </c>
      <c r="G336" s="48" t="s">
        <v>1371</v>
      </c>
      <c r="H336" s="48" t="s">
        <v>1372</v>
      </c>
      <c r="I336" s="48" t="s">
        <v>36</v>
      </c>
      <c r="J336" s="48" t="s">
        <v>1373</v>
      </c>
      <c r="K336" s="48" t="s">
        <v>26</v>
      </c>
      <c r="L336" s="48"/>
      <c r="M336" s="48"/>
      <c r="N336" s="29">
        <f t="shared" si="6"/>
        <v>0</v>
      </c>
    </row>
    <row r="337" spans="1:14" ht="18.75">
      <c r="A337" s="28">
        <v>5</v>
      </c>
      <c r="B337" s="28" t="s">
        <v>1315</v>
      </c>
      <c r="C337" s="48" t="s">
        <v>1463</v>
      </c>
      <c r="D337" s="48" t="s">
        <v>1464</v>
      </c>
      <c r="E337" s="48" t="s">
        <v>4486</v>
      </c>
      <c r="F337" s="48" t="s">
        <v>1465</v>
      </c>
      <c r="G337" s="48"/>
      <c r="H337" s="48" t="s">
        <v>1466</v>
      </c>
      <c r="I337" s="48" t="s">
        <v>36</v>
      </c>
      <c r="J337" s="48" t="s">
        <v>1467</v>
      </c>
      <c r="K337" s="48" t="s">
        <v>1468</v>
      </c>
      <c r="L337" s="48"/>
      <c r="M337" s="48"/>
      <c r="N337" s="29">
        <f t="shared" si="6"/>
        <v>0</v>
      </c>
    </row>
    <row r="338" spans="1:14" ht="18.75">
      <c r="A338" s="28">
        <v>6</v>
      </c>
      <c r="B338" s="28" t="s">
        <v>1315</v>
      </c>
      <c r="C338" s="48" t="s">
        <v>1635</v>
      </c>
      <c r="D338" s="48" t="s">
        <v>1636</v>
      </c>
      <c r="E338" s="48" t="s">
        <v>4497</v>
      </c>
      <c r="F338" s="48" t="s">
        <v>1662</v>
      </c>
      <c r="G338" s="48" t="s">
        <v>1663</v>
      </c>
      <c r="H338" s="48" t="s">
        <v>1664</v>
      </c>
      <c r="I338" s="48" t="s">
        <v>14</v>
      </c>
      <c r="J338" s="48" t="s">
        <v>1637</v>
      </c>
      <c r="K338" s="48" t="s">
        <v>1638</v>
      </c>
      <c r="L338" s="48"/>
      <c r="M338" s="48"/>
      <c r="N338" s="29">
        <f t="shared" si="6"/>
        <v>0</v>
      </c>
    </row>
    <row r="339" spans="1:14" ht="18.75">
      <c r="A339" s="28">
        <v>7</v>
      </c>
      <c r="B339" s="28" t="s">
        <v>1315</v>
      </c>
      <c r="C339" s="48" t="s">
        <v>1591</v>
      </c>
      <c r="D339" s="48" t="s">
        <v>1566</v>
      </c>
      <c r="E339" s="48" t="s">
        <v>4500</v>
      </c>
      <c r="F339" s="48" t="s">
        <v>1567</v>
      </c>
      <c r="G339" s="48"/>
      <c r="H339" s="48" t="s">
        <v>1592</v>
      </c>
      <c r="I339" s="48" t="s">
        <v>15</v>
      </c>
      <c r="J339" s="48" t="s">
        <v>1592</v>
      </c>
      <c r="K339" s="48" t="s">
        <v>17</v>
      </c>
      <c r="L339" s="48"/>
      <c r="M339" s="48"/>
      <c r="N339" s="29">
        <f t="shared" si="6"/>
        <v>0</v>
      </c>
    </row>
    <row r="340" spans="1:14" ht="18.75">
      <c r="A340" s="28">
        <v>8</v>
      </c>
      <c r="B340" s="28" t="s">
        <v>1315</v>
      </c>
      <c r="C340" s="48" t="s">
        <v>1525</v>
      </c>
      <c r="D340" s="48" t="s">
        <v>1413</v>
      </c>
      <c r="E340" s="48" t="s">
        <v>4488</v>
      </c>
      <c r="F340" s="48" t="s">
        <v>1526</v>
      </c>
      <c r="G340" s="48" t="s">
        <v>1527</v>
      </c>
      <c r="H340" s="48" t="s">
        <v>1467</v>
      </c>
      <c r="I340" s="48" t="s">
        <v>15</v>
      </c>
      <c r="J340" s="48" t="s">
        <v>1467</v>
      </c>
      <c r="K340" s="48" t="s">
        <v>55</v>
      </c>
      <c r="L340" s="48">
        <v>19</v>
      </c>
      <c r="M340" s="48"/>
      <c r="N340" s="29">
        <f t="shared" si="6"/>
        <v>19</v>
      </c>
    </row>
    <row r="341" spans="1:14" ht="18.75">
      <c r="A341" s="28">
        <v>9</v>
      </c>
      <c r="B341" s="28" t="s">
        <v>1315</v>
      </c>
      <c r="C341" s="48" t="s">
        <v>1582</v>
      </c>
      <c r="D341" s="48" t="s">
        <v>1413</v>
      </c>
      <c r="E341" s="48" t="s">
        <v>4492</v>
      </c>
      <c r="F341" s="48" t="s">
        <v>1583</v>
      </c>
      <c r="G341" s="48"/>
      <c r="H341" s="48" t="s">
        <v>1584</v>
      </c>
      <c r="I341" s="48" t="s">
        <v>14</v>
      </c>
      <c r="J341" s="48" t="s">
        <v>5796</v>
      </c>
      <c r="K341" s="48" t="s">
        <v>1072</v>
      </c>
      <c r="L341" s="48"/>
      <c r="M341" s="48"/>
      <c r="N341" s="29">
        <f t="shared" si="6"/>
        <v>0</v>
      </c>
    </row>
    <row r="342" spans="1:14" ht="18.75">
      <c r="A342" s="28">
        <v>10</v>
      </c>
      <c r="B342" s="28" t="s">
        <v>1315</v>
      </c>
      <c r="C342" s="48" t="s">
        <v>1315</v>
      </c>
      <c r="D342" s="48" t="s">
        <v>1375</v>
      </c>
      <c r="E342" s="48" t="s">
        <v>4478</v>
      </c>
      <c r="F342" s="48" t="s">
        <v>1376</v>
      </c>
      <c r="G342" s="48" t="s">
        <v>1377</v>
      </c>
      <c r="H342" s="48" t="s">
        <v>48</v>
      </c>
      <c r="I342" s="48" t="s">
        <v>49</v>
      </c>
      <c r="J342" s="48" t="s">
        <v>4834</v>
      </c>
      <c r="K342" s="48" t="s">
        <v>26</v>
      </c>
      <c r="L342" s="48"/>
      <c r="M342" s="48"/>
      <c r="N342" s="29">
        <f t="shared" si="6"/>
        <v>0</v>
      </c>
    </row>
    <row r="343" spans="1:14" ht="18.75">
      <c r="A343" s="28">
        <v>11</v>
      </c>
      <c r="B343" s="28" t="s">
        <v>1315</v>
      </c>
      <c r="C343" s="48" t="s">
        <v>1504</v>
      </c>
      <c r="D343" s="48" t="s">
        <v>1375</v>
      </c>
      <c r="E343" s="48" t="s">
        <v>4487</v>
      </c>
      <c r="F343" s="48" t="s">
        <v>1505</v>
      </c>
      <c r="G343" s="48"/>
      <c r="H343" s="48" t="s">
        <v>1506</v>
      </c>
      <c r="I343" s="48" t="s">
        <v>14</v>
      </c>
      <c r="J343" s="48" t="s">
        <v>1507</v>
      </c>
      <c r="K343" s="48" t="s">
        <v>1508</v>
      </c>
      <c r="L343" s="48">
        <v>19</v>
      </c>
      <c r="M343" s="48"/>
      <c r="N343" s="29">
        <f t="shared" si="6"/>
        <v>19</v>
      </c>
    </row>
    <row r="344" spans="1:14" ht="18.75">
      <c r="A344" s="28">
        <v>12</v>
      </c>
      <c r="B344" s="28" t="s">
        <v>1315</v>
      </c>
      <c r="C344" s="48" t="s">
        <v>1443</v>
      </c>
      <c r="D344" s="48" t="s">
        <v>1323</v>
      </c>
      <c r="E344" s="48" t="s">
        <v>4483</v>
      </c>
      <c r="F344" s="48" t="s">
        <v>1444</v>
      </c>
      <c r="G344" s="48"/>
      <c r="H344" s="48" t="s">
        <v>1443</v>
      </c>
      <c r="I344" s="48" t="s">
        <v>14</v>
      </c>
      <c r="J344" s="48" t="s">
        <v>4484</v>
      </c>
      <c r="K344" s="48" t="s">
        <v>19</v>
      </c>
      <c r="L344" s="48">
        <v>0</v>
      </c>
      <c r="M344" s="48"/>
      <c r="N344" s="29">
        <f t="shared" si="6"/>
        <v>0</v>
      </c>
    </row>
    <row r="345" spans="1:14" ht="18.75">
      <c r="A345" s="28">
        <v>13</v>
      </c>
      <c r="B345" s="28" t="s">
        <v>1315</v>
      </c>
      <c r="C345" s="48" t="s">
        <v>1674</v>
      </c>
      <c r="D345" s="48" t="s">
        <v>1323</v>
      </c>
      <c r="E345" s="48" t="s">
        <v>4498</v>
      </c>
      <c r="F345" s="48" t="s">
        <v>1324</v>
      </c>
      <c r="G345" s="48"/>
      <c r="H345" s="48" t="s">
        <v>1675</v>
      </c>
      <c r="I345" s="48" t="s">
        <v>15</v>
      </c>
      <c r="J345" s="48" t="s">
        <v>1675</v>
      </c>
      <c r="K345" s="48" t="s">
        <v>1676</v>
      </c>
      <c r="L345" s="48">
        <v>19</v>
      </c>
      <c r="M345" s="48"/>
      <c r="N345" s="29">
        <f t="shared" si="6"/>
        <v>19</v>
      </c>
    </row>
    <row r="346" spans="1:14" ht="18.75">
      <c r="A346" s="28">
        <v>14</v>
      </c>
      <c r="B346" s="28" t="s">
        <v>1315</v>
      </c>
      <c r="C346" s="48" t="s">
        <v>1345</v>
      </c>
      <c r="D346" s="48" t="s">
        <v>1346</v>
      </c>
      <c r="E346" s="48" t="s">
        <v>4475</v>
      </c>
      <c r="F346" s="48" t="s">
        <v>1347</v>
      </c>
      <c r="G346" s="48"/>
      <c r="H346" s="48" t="s">
        <v>1345</v>
      </c>
      <c r="I346" s="48" t="s">
        <v>14</v>
      </c>
      <c r="J346" s="48" t="s">
        <v>4897</v>
      </c>
      <c r="K346" s="48" t="s">
        <v>4898</v>
      </c>
      <c r="L346" s="48"/>
      <c r="M346" s="48">
        <v>19</v>
      </c>
      <c r="N346" s="29">
        <f t="shared" si="6"/>
        <v>19</v>
      </c>
    </row>
    <row r="347" spans="1:14" ht="18.75">
      <c r="A347" s="28">
        <v>15</v>
      </c>
      <c r="B347" s="28" t="s">
        <v>1315</v>
      </c>
      <c r="C347" s="48" t="s">
        <v>4793</v>
      </c>
      <c r="D347" s="48" t="s">
        <v>4794</v>
      </c>
      <c r="E347" s="48" t="s">
        <v>4874</v>
      </c>
      <c r="F347" s="48" t="s">
        <v>4795</v>
      </c>
      <c r="G347" s="48" t="s">
        <v>4796</v>
      </c>
      <c r="H347" s="48" t="s">
        <v>1398</v>
      </c>
      <c r="I347" s="48" t="s">
        <v>15</v>
      </c>
      <c r="J347" s="48" t="s">
        <v>1398</v>
      </c>
      <c r="K347" s="48" t="s">
        <v>397</v>
      </c>
      <c r="L347" s="48"/>
      <c r="M347" s="48"/>
      <c r="N347" s="29">
        <f t="shared" si="6"/>
        <v>0</v>
      </c>
    </row>
    <row r="348" spans="1:14" ht="18.75">
      <c r="A348" s="28">
        <v>16</v>
      </c>
      <c r="B348" s="28" t="s">
        <v>1315</v>
      </c>
      <c r="C348" s="48" t="s">
        <v>1585</v>
      </c>
      <c r="D348" s="48" t="s">
        <v>1497</v>
      </c>
      <c r="E348" s="48" t="s">
        <v>4493</v>
      </c>
      <c r="F348" s="48" t="s">
        <v>1568</v>
      </c>
      <c r="G348" s="48"/>
      <c r="H348" s="48" t="s">
        <v>1586</v>
      </c>
      <c r="I348" s="48" t="s">
        <v>15</v>
      </c>
      <c r="J348" s="48" t="s">
        <v>1586</v>
      </c>
      <c r="K348" s="48" t="s">
        <v>29</v>
      </c>
      <c r="L348" s="48"/>
      <c r="M348" s="48"/>
      <c r="N348" s="29">
        <f t="shared" si="6"/>
        <v>0</v>
      </c>
    </row>
    <row r="349" spans="1:14" ht="18.75">
      <c r="A349" s="28">
        <v>17</v>
      </c>
      <c r="B349" s="28" t="s">
        <v>1315</v>
      </c>
      <c r="C349" s="48" t="s">
        <v>1496</v>
      </c>
      <c r="D349" s="48" t="s">
        <v>1497</v>
      </c>
      <c r="E349" s="48" t="s">
        <v>4495</v>
      </c>
      <c r="F349" s="48" t="s">
        <v>1498</v>
      </c>
      <c r="G349" s="48"/>
      <c r="H349" s="48" t="s">
        <v>1496</v>
      </c>
      <c r="I349" s="48" t="s">
        <v>14</v>
      </c>
      <c r="J349" s="48" t="s">
        <v>1373</v>
      </c>
      <c r="K349" s="48" t="s">
        <v>26</v>
      </c>
      <c r="L349" s="48"/>
      <c r="M349" s="48"/>
      <c r="N349" s="29">
        <f t="shared" si="6"/>
        <v>0</v>
      </c>
    </row>
    <row r="350" spans="1:14" ht="18.75">
      <c r="A350" s="28">
        <v>18</v>
      </c>
      <c r="B350" s="28" t="s">
        <v>1315</v>
      </c>
      <c r="C350" s="48" t="s">
        <v>1650</v>
      </c>
      <c r="D350" s="48" t="s">
        <v>1651</v>
      </c>
      <c r="E350" s="48" t="s">
        <v>4496</v>
      </c>
      <c r="F350" s="48" t="s">
        <v>1485</v>
      </c>
      <c r="G350" s="48"/>
      <c r="H350" s="48" t="s">
        <v>1652</v>
      </c>
      <c r="I350" s="48" t="s">
        <v>14</v>
      </c>
      <c r="J350" s="48" t="s">
        <v>4190</v>
      </c>
      <c r="K350" s="48" t="s">
        <v>1653</v>
      </c>
      <c r="L350" s="48"/>
      <c r="M350" s="48"/>
      <c r="N350" s="29">
        <f t="shared" si="6"/>
        <v>0</v>
      </c>
    </row>
    <row r="351" spans="1:14" ht="18.75">
      <c r="A351" s="28">
        <v>19</v>
      </c>
      <c r="B351" s="28" t="s">
        <v>1315</v>
      </c>
      <c r="C351" s="48" t="s">
        <v>1532</v>
      </c>
      <c r="D351" s="48" t="s">
        <v>1518</v>
      </c>
      <c r="E351" s="48" t="s">
        <v>4489</v>
      </c>
      <c r="F351" s="48" t="s">
        <v>1519</v>
      </c>
      <c r="G351" s="48"/>
      <c r="H351" s="48" t="s">
        <v>1533</v>
      </c>
      <c r="I351" s="48" t="s">
        <v>14</v>
      </c>
      <c r="J351" s="48" t="s">
        <v>1534</v>
      </c>
      <c r="K351" s="48" t="s">
        <v>24</v>
      </c>
      <c r="L351" s="48"/>
      <c r="M351" s="48"/>
      <c r="N351" s="29">
        <f t="shared" si="6"/>
        <v>0</v>
      </c>
    </row>
    <row r="352" spans="1:14" ht="18.75">
      <c r="A352" s="28">
        <v>20</v>
      </c>
      <c r="B352" s="28" t="s">
        <v>1315</v>
      </c>
      <c r="C352" s="48" t="s">
        <v>1414</v>
      </c>
      <c r="D352" s="48" t="s">
        <v>1374</v>
      </c>
      <c r="E352" s="48" t="s">
        <v>4482</v>
      </c>
      <c r="F352" s="48" t="s">
        <v>1415</v>
      </c>
      <c r="G352" s="48"/>
      <c r="H352" s="48" t="s">
        <v>1416</v>
      </c>
      <c r="I352" s="48" t="s">
        <v>14</v>
      </c>
      <c r="J352" s="48" t="s">
        <v>4706</v>
      </c>
      <c r="K352" s="48" t="s">
        <v>105</v>
      </c>
      <c r="L352" s="48">
        <v>19</v>
      </c>
      <c r="M352" s="48"/>
      <c r="N352" s="29">
        <f t="shared" si="6"/>
        <v>19</v>
      </c>
    </row>
    <row r="353" spans="1:14" ht="18.75">
      <c r="A353" s="28">
        <v>21</v>
      </c>
      <c r="B353" s="28" t="s">
        <v>1315</v>
      </c>
      <c r="C353" s="48" t="s">
        <v>1622</v>
      </c>
      <c r="D353" s="48" t="s">
        <v>1623</v>
      </c>
      <c r="E353" s="48" t="s">
        <v>4494</v>
      </c>
      <c r="F353" s="48" t="s">
        <v>1624</v>
      </c>
      <c r="G353" s="48" t="s">
        <v>1625</v>
      </c>
      <c r="H353" s="48" t="s">
        <v>1399</v>
      </c>
      <c r="I353" s="48" t="s">
        <v>14</v>
      </c>
      <c r="J353" s="48" t="s">
        <v>1626</v>
      </c>
      <c r="K353" s="48" t="s">
        <v>18</v>
      </c>
      <c r="L353" s="48">
        <v>0</v>
      </c>
      <c r="M353" s="48">
        <v>0</v>
      </c>
      <c r="N353" s="29">
        <f t="shared" si="6"/>
        <v>0</v>
      </c>
    </row>
    <row r="354" spans="1:14" ht="18.75">
      <c r="A354" s="28">
        <v>22</v>
      </c>
      <c r="B354" s="28" t="s">
        <v>1315</v>
      </c>
      <c r="C354" s="48" t="s">
        <v>1671</v>
      </c>
      <c r="D354" s="48" t="s">
        <v>1623</v>
      </c>
      <c r="E354" s="48" t="s">
        <v>5622</v>
      </c>
      <c r="F354" s="48" t="s">
        <v>1672</v>
      </c>
      <c r="G354" s="48"/>
      <c r="H354" s="48" t="s">
        <v>5263</v>
      </c>
      <c r="I354" s="48" t="s">
        <v>14</v>
      </c>
      <c r="J354" s="48" t="s">
        <v>1661</v>
      </c>
      <c r="K354" s="48" t="s">
        <v>1673</v>
      </c>
      <c r="L354" s="48"/>
      <c r="M354" s="48"/>
      <c r="N354" s="29">
        <f t="shared" si="6"/>
        <v>0</v>
      </c>
    </row>
    <row r="355" spans="1:14" ht="18.75">
      <c r="A355" s="28">
        <v>23</v>
      </c>
      <c r="B355" s="28" t="s">
        <v>1315</v>
      </c>
      <c r="C355" s="48" t="s">
        <v>1325</v>
      </c>
      <c r="D355" s="48" t="s">
        <v>1316</v>
      </c>
      <c r="E355" s="48" t="s">
        <v>4474</v>
      </c>
      <c r="F355" s="48" t="s">
        <v>1317</v>
      </c>
      <c r="G355" s="48" t="s">
        <v>1326</v>
      </c>
      <c r="H355" s="48" t="s">
        <v>1327</v>
      </c>
      <c r="I355" s="48" t="s">
        <v>15</v>
      </c>
      <c r="J355" s="48" t="s">
        <v>1327</v>
      </c>
      <c r="K355" s="48" t="s">
        <v>1328</v>
      </c>
      <c r="L355" s="48"/>
      <c r="M355" s="48"/>
      <c r="N355" s="29">
        <f t="shared" si="6"/>
        <v>0</v>
      </c>
    </row>
    <row r="356" spans="1:14" ht="18.75">
      <c r="A356" s="28">
        <v>24</v>
      </c>
      <c r="B356" s="28" t="s">
        <v>1315</v>
      </c>
      <c r="C356" s="48" t="s">
        <v>1409</v>
      </c>
      <c r="D356" s="48" t="s">
        <v>1410</v>
      </c>
      <c r="E356" s="48" t="s">
        <v>4481</v>
      </c>
      <c r="F356" s="48" t="s">
        <v>1411</v>
      </c>
      <c r="G356" s="48"/>
      <c r="H356" s="48" t="s">
        <v>1412</v>
      </c>
      <c r="I356" s="48" t="s">
        <v>36</v>
      </c>
      <c r="J356" s="48" t="s">
        <v>1373</v>
      </c>
      <c r="K356" s="48" t="s">
        <v>26</v>
      </c>
      <c r="L356" s="48"/>
      <c r="M356" s="48"/>
      <c r="N356" s="29">
        <f t="shared" si="6"/>
        <v>0</v>
      </c>
    </row>
    <row r="357" spans="1:14" ht="18.75">
      <c r="A357" s="28">
        <v>25</v>
      </c>
      <c r="B357" s="28" t="s">
        <v>1315</v>
      </c>
      <c r="C357" s="48" t="s">
        <v>1454</v>
      </c>
      <c r="D357" s="48" t="s">
        <v>1361</v>
      </c>
      <c r="E357" s="48" t="s">
        <v>4485</v>
      </c>
      <c r="F357" s="48" t="s">
        <v>1455</v>
      </c>
      <c r="G357" s="48"/>
      <c r="H357" s="48" t="s">
        <v>1456</v>
      </c>
      <c r="I357" s="48" t="s">
        <v>14</v>
      </c>
      <c r="J357" s="48" t="s">
        <v>1457</v>
      </c>
      <c r="K357" s="48" t="s">
        <v>55</v>
      </c>
      <c r="L357" s="48">
        <v>14</v>
      </c>
      <c r="M357" s="48"/>
      <c r="N357" s="29">
        <f t="shared" si="6"/>
        <v>14</v>
      </c>
    </row>
    <row r="358" spans="1:14" ht="18.75">
      <c r="A358" s="28">
        <v>26</v>
      </c>
      <c r="B358" s="28" t="s">
        <v>1315</v>
      </c>
      <c r="C358" s="48" t="s">
        <v>4710</v>
      </c>
      <c r="D358" s="48" t="s">
        <v>4899</v>
      </c>
      <c r="E358" s="48" t="s">
        <v>4711</v>
      </c>
      <c r="F358" s="48" t="s">
        <v>4797</v>
      </c>
      <c r="G358" s="48"/>
      <c r="H358" s="48" t="s">
        <v>4213</v>
      </c>
      <c r="I358" s="48" t="s">
        <v>14</v>
      </c>
      <c r="J358" s="48" t="s">
        <v>4712</v>
      </c>
      <c r="K358" s="48" t="s">
        <v>23</v>
      </c>
      <c r="L358" s="48"/>
      <c r="M358" s="48"/>
      <c r="N358" s="29">
        <f t="shared" si="6"/>
        <v>0</v>
      </c>
    </row>
    <row r="359" spans="1:14" ht="18.75">
      <c r="A359" s="28">
        <v>27</v>
      </c>
      <c r="B359" s="28" t="s">
        <v>1315</v>
      </c>
      <c r="C359" s="48" t="s">
        <v>5358</v>
      </c>
      <c r="D359" s="48" t="s">
        <v>1405</v>
      </c>
      <c r="E359" s="48" t="s">
        <v>4480</v>
      </c>
      <c r="F359" s="48" t="s">
        <v>1406</v>
      </c>
      <c r="G359" s="48"/>
      <c r="H359" s="48" t="s">
        <v>1407</v>
      </c>
      <c r="I359" s="48" t="s">
        <v>14</v>
      </c>
      <c r="J359" s="48" t="s">
        <v>1408</v>
      </c>
      <c r="K359" s="48" t="s">
        <v>70</v>
      </c>
      <c r="L359" s="48">
        <v>19</v>
      </c>
      <c r="M359" s="48"/>
      <c r="N359" s="29">
        <f t="shared" si="6"/>
        <v>19</v>
      </c>
    </row>
    <row r="360" spans="1:14" ht="18.75">
      <c r="A360" s="28">
        <v>28</v>
      </c>
      <c r="B360" s="28" t="s">
        <v>1315</v>
      </c>
      <c r="C360" s="48" t="s">
        <v>5271</v>
      </c>
      <c r="D360" s="48" t="s">
        <v>1405</v>
      </c>
      <c r="E360" s="48" t="s">
        <v>5272</v>
      </c>
      <c r="F360" s="48" t="s">
        <v>5273</v>
      </c>
      <c r="G360" s="48"/>
      <c r="H360" s="48" t="s">
        <v>5274</v>
      </c>
      <c r="I360" s="48" t="s">
        <v>14</v>
      </c>
      <c r="J360" s="48" t="s">
        <v>5275</v>
      </c>
      <c r="K360" s="48" t="s">
        <v>23</v>
      </c>
      <c r="L360" s="48">
        <v>17</v>
      </c>
      <c r="M360" s="48"/>
      <c r="N360" s="29">
        <f t="shared" si="6"/>
        <v>17</v>
      </c>
    </row>
    <row r="361" spans="1:14" ht="18.75">
      <c r="A361" s="28">
        <v>29</v>
      </c>
      <c r="B361" s="28" t="s">
        <v>1315</v>
      </c>
      <c r="C361" s="48" t="s">
        <v>5420</v>
      </c>
      <c r="D361" s="48" t="s">
        <v>1405</v>
      </c>
      <c r="E361" s="48" t="s">
        <v>4827</v>
      </c>
      <c r="F361" s="48" t="s">
        <v>4168</v>
      </c>
      <c r="G361" s="48"/>
      <c r="H361" s="48" t="s">
        <v>5421</v>
      </c>
      <c r="I361" s="48" t="s">
        <v>14</v>
      </c>
      <c r="J361" s="48" t="s">
        <v>4169</v>
      </c>
      <c r="K361" s="48" t="s">
        <v>18</v>
      </c>
      <c r="L361" s="48"/>
      <c r="M361" s="48"/>
      <c r="N361" s="29">
        <f t="shared" si="6"/>
        <v>0</v>
      </c>
    </row>
    <row r="362" spans="1:14" ht="18.75">
      <c r="A362" s="28">
        <v>30</v>
      </c>
      <c r="B362" s="28" t="s">
        <v>1315</v>
      </c>
      <c r="C362" s="48" t="s">
        <v>1542</v>
      </c>
      <c r="D362" s="48" t="s">
        <v>1543</v>
      </c>
      <c r="E362" s="48" t="s">
        <v>4490</v>
      </c>
      <c r="F362" s="48" t="s">
        <v>4189</v>
      </c>
      <c r="G362" s="48"/>
      <c r="H362" s="48" t="s">
        <v>1544</v>
      </c>
      <c r="I362" s="48" t="s">
        <v>36</v>
      </c>
      <c r="J362" s="48" t="s">
        <v>4888</v>
      </c>
      <c r="K362" s="48" t="s">
        <v>26</v>
      </c>
      <c r="L362" s="48"/>
      <c r="M362" s="48"/>
      <c r="N362" s="29">
        <f t="shared" si="6"/>
        <v>0</v>
      </c>
    </row>
    <row r="363" spans="1:14" ht="18.75">
      <c r="A363" s="28">
        <v>31</v>
      </c>
      <c r="B363" s="28" t="s">
        <v>1315</v>
      </c>
      <c r="C363" s="48" t="s">
        <v>1388</v>
      </c>
      <c r="D363" s="48" t="s">
        <v>1389</v>
      </c>
      <c r="E363" s="48" t="s">
        <v>4479</v>
      </c>
      <c r="F363" s="48" t="s">
        <v>1390</v>
      </c>
      <c r="G363" s="48"/>
      <c r="H363" s="48" t="s">
        <v>1391</v>
      </c>
      <c r="I363" s="48" t="s">
        <v>36</v>
      </c>
      <c r="J363" s="48" t="s">
        <v>1392</v>
      </c>
      <c r="K363" s="48" t="s">
        <v>26</v>
      </c>
      <c r="L363" s="48"/>
      <c r="M363" s="48"/>
      <c r="N363" s="29">
        <f t="shared" si="6"/>
        <v>0</v>
      </c>
    </row>
    <row r="364" spans="1:14" ht="18.75">
      <c r="A364" s="28">
        <v>32</v>
      </c>
      <c r="B364" s="28" t="s">
        <v>1315</v>
      </c>
      <c r="C364" s="48" t="s">
        <v>4707</v>
      </c>
      <c r="D364" s="48" t="s">
        <v>1389</v>
      </c>
      <c r="E364" s="48" t="s">
        <v>4708</v>
      </c>
      <c r="F364" s="48" t="s">
        <v>1528</v>
      </c>
      <c r="G364" s="48"/>
      <c r="H364" s="48" t="s">
        <v>4709</v>
      </c>
      <c r="I364" s="48" t="s">
        <v>36</v>
      </c>
      <c r="J364" s="48" t="s">
        <v>1534</v>
      </c>
      <c r="K364" s="48" t="s">
        <v>26</v>
      </c>
      <c r="L364" s="48"/>
      <c r="M364" s="48"/>
      <c r="N364" s="29">
        <f t="shared" si="6"/>
        <v>0</v>
      </c>
    </row>
    <row r="365" spans="1:14" ht="18.75">
      <c r="A365" s="28">
        <v>33</v>
      </c>
      <c r="B365" s="28" t="s">
        <v>1315</v>
      </c>
      <c r="C365" s="48" t="s">
        <v>1639</v>
      </c>
      <c r="D365" s="48" t="s">
        <v>1640</v>
      </c>
      <c r="E365" s="48" t="s">
        <v>4828</v>
      </c>
      <c r="F365" s="48" t="s">
        <v>1641</v>
      </c>
      <c r="G365" s="48"/>
      <c r="H365" s="48" t="s">
        <v>1677</v>
      </c>
      <c r="I365" s="48" t="s">
        <v>14</v>
      </c>
      <c r="J365" s="48" t="s">
        <v>1642</v>
      </c>
      <c r="K365" s="48" t="s">
        <v>1643</v>
      </c>
      <c r="L365" s="48"/>
      <c r="M365" s="48"/>
      <c r="N365" s="29">
        <f t="shared" si="6"/>
        <v>0</v>
      </c>
    </row>
    <row r="366" spans="1:14" ht="18.75">
      <c r="A366" s="28">
        <v>34</v>
      </c>
      <c r="B366" s="28" t="s">
        <v>1315</v>
      </c>
      <c r="C366" s="48" t="s">
        <v>1687</v>
      </c>
      <c r="D366" s="48" t="s">
        <v>1640</v>
      </c>
      <c r="E366" s="48" t="s">
        <v>4501</v>
      </c>
      <c r="F366" s="48" t="s">
        <v>1644</v>
      </c>
      <c r="G366" s="48"/>
      <c r="H366" s="48" t="s">
        <v>1688</v>
      </c>
      <c r="I366" s="48" t="s">
        <v>14</v>
      </c>
      <c r="J366" s="48" t="s">
        <v>1689</v>
      </c>
      <c r="K366" s="48" t="s">
        <v>19</v>
      </c>
      <c r="L366" s="48"/>
      <c r="M366" s="48"/>
      <c r="N366" s="29">
        <f t="shared" si="6"/>
        <v>0</v>
      </c>
    </row>
    <row r="367" spans="1:14" ht="18.75">
      <c r="A367" s="28">
        <v>35</v>
      </c>
      <c r="B367" s="28" t="s">
        <v>1315</v>
      </c>
      <c r="C367" s="48" t="s">
        <v>1682</v>
      </c>
      <c r="D367" s="48" t="s">
        <v>5770</v>
      </c>
      <c r="E367" s="48" t="s">
        <v>5771</v>
      </c>
      <c r="F367" s="48" t="s">
        <v>1683</v>
      </c>
      <c r="G367" s="48"/>
      <c r="H367" s="48" t="s">
        <v>1684</v>
      </c>
      <c r="I367" s="48" t="s">
        <v>15</v>
      </c>
      <c r="J367" s="48" t="s">
        <v>1684</v>
      </c>
      <c r="K367" s="48" t="s">
        <v>5772</v>
      </c>
      <c r="L367" s="48"/>
      <c r="M367" s="48"/>
      <c r="N367" s="29">
        <f t="shared" si="6"/>
        <v>0</v>
      </c>
    </row>
    <row r="368" spans="1:14" ht="18.75">
      <c r="A368" s="28">
        <v>36</v>
      </c>
      <c r="B368" s="28" t="s">
        <v>1315</v>
      </c>
      <c r="C368" s="48" t="s">
        <v>1362</v>
      </c>
      <c r="D368" s="48" t="s">
        <v>1353</v>
      </c>
      <c r="E368" s="48" t="s">
        <v>4476</v>
      </c>
      <c r="F368" s="48" t="s">
        <v>1363</v>
      </c>
      <c r="G368" s="48"/>
      <c r="H368" s="48" t="s">
        <v>1364</v>
      </c>
      <c r="I368" s="48" t="s">
        <v>36</v>
      </c>
      <c r="J368" s="48" t="s">
        <v>1365</v>
      </c>
      <c r="K368" s="48" t="s">
        <v>26</v>
      </c>
      <c r="L368" s="48"/>
      <c r="M368" s="48"/>
      <c r="N368" s="29">
        <f t="shared" si="6"/>
        <v>0</v>
      </c>
    </row>
    <row r="369" spans="1:14" ht="18.75">
      <c r="A369" s="28">
        <v>37</v>
      </c>
      <c r="B369" s="28" t="s">
        <v>1315</v>
      </c>
      <c r="C369" s="48" t="s">
        <v>1554</v>
      </c>
      <c r="D369" s="48" t="s">
        <v>1353</v>
      </c>
      <c r="E369" s="48" t="s">
        <v>4491</v>
      </c>
      <c r="F369" s="48" t="s">
        <v>1555</v>
      </c>
      <c r="G369" s="48" t="s">
        <v>1556</v>
      </c>
      <c r="H369" s="48" t="s">
        <v>1557</v>
      </c>
      <c r="I369" s="48" t="s">
        <v>15</v>
      </c>
      <c r="J369" s="48" t="s">
        <v>1557</v>
      </c>
      <c r="K369" s="48" t="s">
        <v>64</v>
      </c>
      <c r="L369" s="48"/>
      <c r="M369" s="48"/>
      <c r="N369" s="29">
        <f t="shared" si="6"/>
        <v>0</v>
      </c>
    </row>
    <row r="370" spans="1:14" ht="18.75">
      <c r="A370" s="28">
        <v>38</v>
      </c>
      <c r="B370" s="28" t="s">
        <v>1315</v>
      </c>
      <c r="C370" s="48" t="s">
        <v>1678</v>
      </c>
      <c r="D370" s="48" t="s">
        <v>1353</v>
      </c>
      <c r="E370" s="48" t="s">
        <v>4499</v>
      </c>
      <c r="F370" s="48" t="s">
        <v>1679</v>
      </c>
      <c r="G370" s="48"/>
      <c r="H370" s="48" t="s">
        <v>1680</v>
      </c>
      <c r="I370" s="48" t="s">
        <v>14</v>
      </c>
      <c r="J370" s="48" t="s">
        <v>1681</v>
      </c>
      <c r="K370" s="48" t="s">
        <v>979</v>
      </c>
      <c r="L370" s="48"/>
      <c r="M370" s="48"/>
      <c r="N370" s="29">
        <f t="shared" si="6"/>
        <v>0</v>
      </c>
    </row>
    <row r="371" spans="1:14" ht="18.75">
      <c r="A371" s="28">
        <v>39</v>
      </c>
      <c r="B371" s="28" t="s">
        <v>1315</v>
      </c>
      <c r="C371" s="48" t="s">
        <v>1450</v>
      </c>
      <c r="D371" s="48" t="s">
        <v>1451</v>
      </c>
      <c r="E371" s="48" t="s">
        <v>4509</v>
      </c>
      <c r="F371" s="48" t="s">
        <v>1452</v>
      </c>
      <c r="G371" s="48"/>
      <c r="H371" s="48" t="s">
        <v>1453</v>
      </c>
      <c r="I371" s="48" t="s">
        <v>36</v>
      </c>
      <c r="J371" s="48" t="s">
        <v>4889</v>
      </c>
      <c r="K371" s="48" t="s">
        <v>26</v>
      </c>
      <c r="L371" s="48"/>
      <c r="M371" s="48"/>
      <c r="N371" s="29">
        <f t="shared" si="6"/>
        <v>0</v>
      </c>
    </row>
    <row r="372" spans="1:14" ht="18.75">
      <c r="A372" s="28">
        <v>40</v>
      </c>
      <c r="B372" s="28" t="s">
        <v>1315</v>
      </c>
      <c r="C372" s="48" t="s">
        <v>1334</v>
      </c>
      <c r="D372" s="48" t="s">
        <v>1335</v>
      </c>
      <c r="E372" s="48" t="s">
        <v>4524</v>
      </c>
      <c r="F372" s="48" t="s">
        <v>1336</v>
      </c>
      <c r="G372" s="48" t="s">
        <v>1620</v>
      </c>
      <c r="H372" s="48" t="s">
        <v>1621</v>
      </c>
      <c r="I372" s="48" t="s">
        <v>14</v>
      </c>
      <c r="J372" s="48" t="s">
        <v>1337</v>
      </c>
      <c r="K372" s="48" t="s">
        <v>466</v>
      </c>
      <c r="L372" s="48">
        <v>0</v>
      </c>
      <c r="M372" s="48">
        <v>0</v>
      </c>
      <c r="N372" s="29">
        <f t="shared" si="6"/>
        <v>0</v>
      </c>
    </row>
    <row r="373" spans="1:14" ht="18.75">
      <c r="A373" s="28">
        <v>41</v>
      </c>
      <c r="B373" s="28" t="s">
        <v>1315</v>
      </c>
      <c r="C373" s="48" t="s">
        <v>1458</v>
      </c>
      <c r="D373" s="48" t="s">
        <v>1459</v>
      </c>
      <c r="E373" s="48" t="s">
        <v>4510</v>
      </c>
      <c r="F373" s="48" t="s">
        <v>4191</v>
      </c>
      <c r="G373" s="48"/>
      <c r="H373" s="48" t="s">
        <v>1461</v>
      </c>
      <c r="I373" s="48" t="s">
        <v>36</v>
      </c>
      <c r="J373" s="48" t="s">
        <v>1462</v>
      </c>
      <c r="K373" s="48" t="s">
        <v>26</v>
      </c>
      <c r="L373" s="48"/>
      <c r="M373" s="48"/>
      <c r="N373" s="29">
        <f t="shared" si="6"/>
        <v>0</v>
      </c>
    </row>
    <row r="374" spans="1:14" ht="18.75">
      <c r="A374" s="28">
        <v>42</v>
      </c>
      <c r="B374" s="28" t="s">
        <v>1315</v>
      </c>
      <c r="C374" s="48" t="s">
        <v>1483</v>
      </c>
      <c r="D374" s="48" t="s">
        <v>1459</v>
      </c>
      <c r="E374" s="48" t="s">
        <v>4513</v>
      </c>
      <c r="F374" s="48" t="s">
        <v>1460</v>
      </c>
      <c r="G374" s="48"/>
      <c r="H374" s="48" t="s">
        <v>1484</v>
      </c>
      <c r="I374" s="48" t="s">
        <v>14</v>
      </c>
      <c r="J374" s="48" t="s">
        <v>1462</v>
      </c>
      <c r="K374" s="48" t="s">
        <v>91</v>
      </c>
      <c r="L374" s="48"/>
      <c r="M374" s="48"/>
      <c r="N374" s="29">
        <f t="shared" si="6"/>
        <v>0</v>
      </c>
    </row>
    <row r="375" spans="1:14" ht="18.75">
      <c r="A375" s="28">
        <v>43</v>
      </c>
      <c r="B375" s="28" t="s">
        <v>1315</v>
      </c>
      <c r="C375" s="48" t="s">
        <v>4713</v>
      </c>
      <c r="D375" s="48" t="s">
        <v>1459</v>
      </c>
      <c r="E375" s="48" t="s">
        <v>4829</v>
      </c>
      <c r="F375" s="48" t="s">
        <v>4714</v>
      </c>
      <c r="G375" s="48" t="s">
        <v>4715</v>
      </c>
      <c r="H375" s="48" t="s">
        <v>4716</v>
      </c>
      <c r="I375" s="48" t="s">
        <v>15</v>
      </c>
      <c r="J375" s="48" t="s">
        <v>4716</v>
      </c>
      <c r="K375" s="48" t="s">
        <v>4201</v>
      </c>
      <c r="L375" s="48"/>
      <c r="M375" s="48"/>
      <c r="N375" s="29">
        <f t="shared" si="6"/>
        <v>0</v>
      </c>
    </row>
    <row r="376" spans="1:14" ht="18.75">
      <c r="A376" s="28">
        <v>44</v>
      </c>
      <c r="B376" s="28" t="s">
        <v>1315</v>
      </c>
      <c r="C376" s="48" t="s">
        <v>1394</v>
      </c>
      <c r="D376" s="48" t="s">
        <v>1395</v>
      </c>
      <c r="E376" s="48" t="s">
        <v>4505</v>
      </c>
      <c r="F376" s="48" t="s">
        <v>1396</v>
      </c>
      <c r="G376" s="48"/>
      <c r="H376" s="48" t="s">
        <v>1397</v>
      </c>
      <c r="I376" s="48" t="s">
        <v>36</v>
      </c>
      <c r="J376" s="48" t="s">
        <v>1408</v>
      </c>
      <c r="K376" s="48" t="s">
        <v>26</v>
      </c>
      <c r="L376" s="48"/>
      <c r="M376" s="48"/>
      <c r="N376" s="29">
        <f t="shared" si="6"/>
        <v>0</v>
      </c>
    </row>
    <row r="377" spans="1:14" ht="18.75">
      <c r="A377" s="28">
        <v>45</v>
      </c>
      <c r="B377" s="28" t="s">
        <v>1315</v>
      </c>
      <c r="C377" s="48" t="s">
        <v>1645</v>
      </c>
      <c r="D377" s="48" t="s">
        <v>4776</v>
      </c>
      <c r="E377" s="48" t="s">
        <v>4526</v>
      </c>
      <c r="F377" s="48" t="s">
        <v>1646</v>
      </c>
      <c r="G377" s="48" t="s">
        <v>1553</v>
      </c>
      <c r="H377" s="48" t="s">
        <v>1665</v>
      </c>
      <c r="I377" s="48" t="s">
        <v>14</v>
      </c>
      <c r="J377" s="48" t="s">
        <v>1666</v>
      </c>
      <c r="K377" s="48" t="s">
        <v>1667</v>
      </c>
      <c r="L377" s="48"/>
      <c r="M377" s="48"/>
      <c r="N377" s="29">
        <f t="shared" si="6"/>
        <v>0</v>
      </c>
    </row>
    <row r="378" spans="1:14" ht="18.75">
      <c r="A378" s="28">
        <v>46</v>
      </c>
      <c r="B378" s="28" t="s">
        <v>1315</v>
      </c>
      <c r="C378" s="48" t="s">
        <v>1577</v>
      </c>
      <c r="D378" s="48" t="s">
        <v>1449</v>
      </c>
      <c r="E378" s="48" t="s">
        <v>4521</v>
      </c>
      <c r="F378" s="48" t="s">
        <v>1578</v>
      </c>
      <c r="G378" s="48"/>
      <c r="H378" s="48" t="s">
        <v>1577</v>
      </c>
      <c r="I378" s="48" t="s">
        <v>14</v>
      </c>
      <c r="J378" s="48" t="s">
        <v>5264</v>
      </c>
      <c r="K378" s="48" t="s">
        <v>55</v>
      </c>
      <c r="L378" s="48">
        <v>0</v>
      </c>
      <c r="M378" s="48">
        <v>0</v>
      </c>
      <c r="N378" s="29">
        <f t="shared" si="6"/>
        <v>0</v>
      </c>
    </row>
    <row r="379" spans="1:14" ht="18.75">
      <c r="A379" s="28">
        <v>47</v>
      </c>
      <c r="B379" s="28" t="s">
        <v>1315</v>
      </c>
      <c r="C379" s="48" t="s">
        <v>1514</v>
      </c>
      <c r="D379" s="48" t="s">
        <v>1515</v>
      </c>
      <c r="E379" s="48" t="s">
        <v>4515</v>
      </c>
      <c r="F379" s="48" t="s">
        <v>1516</v>
      </c>
      <c r="G379" s="48"/>
      <c r="H379" s="48" t="s">
        <v>1517</v>
      </c>
      <c r="I379" s="48" t="s">
        <v>36</v>
      </c>
      <c r="J379" s="48" t="s">
        <v>1398</v>
      </c>
      <c r="K379" s="48" t="s">
        <v>26</v>
      </c>
      <c r="L379" s="48"/>
      <c r="M379" s="48"/>
      <c r="N379" s="29">
        <f t="shared" si="6"/>
        <v>0</v>
      </c>
    </row>
    <row r="380" spans="1:14" ht="18.75">
      <c r="A380" s="28">
        <v>48</v>
      </c>
      <c r="B380" s="28" t="s">
        <v>1315</v>
      </c>
      <c r="C380" s="48" t="s">
        <v>1613</v>
      </c>
      <c r="D380" s="48" t="s">
        <v>1614</v>
      </c>
      <c r="E380" s="48" t="s">
        <v>4830</v>
      </c>
      <c r="F380" s="48" t="s">
        <v>1615</v>
      </c>
      <c r="G380" s="48"/>
      <c r="H380" s="48" t="s">
        <v>4112</v>
      </c>
      <c r="I380" s="48" t="s">
        <v>14</v>
      </c>
      <c r="J380" s="48" t="s">
        <v>1616</v>
      </c>
      <c r="K380" s="48" t="s">
        <v>46</v>
      </c>
      <c r="L380" s="48"/>
      <c r="M380" s="48"/>
      <c r="N380" s="29">
        <f t="shared" si="6"/>
        <v>0</v>
      </c>
    </row>
    <row r="381" spans="1:14" ht="18.75">
      <c r="A381" s="28">
        <v>49</v>
      </c>
      <c r="B381" s="28" t="s">
        <v>1315</v>
      </c>
      <c r="C381" s="48" t="s">
        <v>1424</v>
      </c>
      <c r="D381" s="48" t="s">
        <v>1425</v>
      </c>
      <c r="E381" s="48" t="s">
        <v>4507</v>
      </c>
      <c r="F381" s="48" t="s">
        <v>1426</v>
      </c>
      <c r="G381" s="48"/>
      <c r="H381" s="48" t="s">
        <v>1427</v>
      </c>
      <c r="I381" s="48" t="s">
        <v>14</v>
      </c>
      <c r="J381" s="48" t="s">
        <v>1428</v>
      </c>
      <c r="K381" s="48" t="s">
        <v>19</v>
      </c>
      <c r="L381" s="48">
        <v>10</v>
      </c>
      <c r="M381" s="48"/>
      <c r="N381" s="29">
        <f t="shared" si="6"/>
        <v>10</v>
      </c>
    </row>
    <row r="382" spans="1:14" ht="18.75">
      <c r="A382" s="28">
        <v>50</v>
      </c>
      <c r="B382" s="28" t="s">
        <v>1315</v>
      </c>
      <c r="C382" s="48" t="s">
        <v>1445</v>
      </c>
      <c r="D382" s="48" t="s">
        <v>1425</v>
      </c>
      <c r="E382" s="48" t="s">
        <v>4508</v>
      </c>
      <c r="F382" s="48" t="s">
        <v>1446</v>
      </c>
      <c r="G382" s="48"/>
      <c r="H382" s="48" t="s">
        <v>1447</v>
      </c>
      <c r="I382" s="48" t="s">
        <v>14</v>
      </c>
      <c r="J382" s="48" t="s">
        <v>1448</v>
      </c>
      <c r="K382" s="48" t="s">
        <v>564</v>
      </c>
      <c r="L382" s="48"/>
      <c r="M382" s="48"/>
      <c r="N382" s="29">
        <f t="shared" si="6"/>
        <v>0</v>
      </c>
    </row>
    <row r="383" spans="1:14" ht="18.75">
      <c r="A383" s="28">
        <v>51</v>
      </c>
      <c r="B383" s="28" t="s">
        <v>1315</v>
      </c>
      <c r="C383" s="48" t="s">
        <v>1480</v>
      </c>
      <c r="D383" s="48" t="s">
        <v>1393</v>
      </c>
      <c r="E383" s="48" t="s">
        <v>4511</v>
      </c>
      <c r="F383" s="48" t="s">
        <v>4192</v>
      </c>
      <c r="G383" s="48"/>
      <c r="H383" s="48" t="s">
        <v>1480</v>
      </c>
      <c r="I383" s="48" t="s">
        <v>14</v>
      </c>
      <c r="J383" s="48" t="s">
        <v>4512</v>
      </c>
      <c r="K383" s="48" t="s">
        <v>1481</v>
      </c>
      <c r="L383" s="48">
        <v>1</v>
      </c>
      <c r="M383" s="48"/>
      <c r="N383" s="29">
        <f t="shared" si="6"/>
        <v>1</v>
      </c>
    </row>
    <row r="384" spans="1:14" ht="18.75">
      <c r="A384" s="28">
        <v>52</v>
      </c>
      <c r="B384" s="28" t="s">
        <v>1315</v>
      </c>
      <c r="C384" s="48" t="s">
        <v>1535</v>
      </c>
      <c r="D384" s="48" t="s">
        <v>1393</v>
      </c>
      <c r="E384" s="48" t="s">
        <v>4516</v>
      </c>
      <c r="F384" s="48" t="s">
        <v>1536</v>
      </c>
      <c r="G384" s="48"/>
      <c r="H384" s="48" t="s">
        <v>1535</v>
      </c>
      <c r="I384" s="48" t="s">
        <v>14</v>
      </c>
      <c r="J384" s="48" t="s">
        <v>1537</v>
      </c>
      <c r="K384" s="48" t="s">
        <v>21</v>
      </c>
      <c r="L384" s="48">
        <v>12</v>
      </c>
      <c r="M384" s="48"/>
      <c r="N384" s="29">
        <f t="shared" si="6"/>
        <v>12</v>
      </c>
    </row>
    <row r="385" spans="1:14" ht="18.75">
      <c r="A385" s="28">
        <v>53</v>
      </c>
      <c r="B385" s="28" t="s">
        <v>1315</v>
      </c>
      <c r="C385" s="48" t="s">
        <v>1690</v>
      </c>
      <c r="D385" s="48" t="s">
        <v>1348</v>
      </c>
      <c r="E385" s="48" t="s">
        <v>4527</v>
      </c>
      <c r="F385" s="48" t="s">
        <v>1691</v>
      </c>
      <c r="G385" s="48"/>
      <c r="H385" s="48" t="s">
        <v>1692</v>
      </c>
      <c r="I385" s="48" t="s">
        <v>36</v>
      </c>
      <c r="J385" s="48" t="s">
        <v>1448</v>
      </c>
      <c r="K385" s="48" t="s">
        <v>564</v>
      </c>
      <c r="L385" s="48"/>
      <c r="M385" s="48"/>
      <c r="N385" s="29">
        <f t="shared" si="6"/>
        <v>0</v>
      </c>
    </row>
    <row r="386" spans="1:14" ht="18.75">
      <c r="A386" s="28">
        <v>54</v>
      </c>
      <c r="B386" s="28" t="s">
        <v>1315</v>
      </c>
      <c r="C386" s="48" t="s">
        <v>1549</v>
      </c>
      <c r="D386" s="48" t="s">
        <v>1550</v>
      </c>
      <c r="E386" s="48" t="s">
        <v>4519</v>
      </c>
      <c r="F386" s="48" t="s">
        <v>1551</v>
      </c>
      <c r="G386" s="48"/>
      <c r="H386" s="48" t="s">
        <v>1552</v>
      </c>
      <c r="I386" s="48" t="s">
        <v>36</v>
      </c>
      <c r="J386" s="48" t="s">
        <v>1352</v>
      </c>
      <c r="K386" s="48" t="s">
        <v>26</v>
      </c>
      <c r="L386" s="48"/>
      <c r="M386" s="48"/>
      <c r="N386" s="29">
        <f t="shared" si="6"/>
        <v>0</v>
      </c>
    </row>
    <row r="387" spans="1:14" ht="18.75">
      <c r="A387" s="28">
        <v>55</v>
      </c>
      <c r="B387" s="28" t="s">
        <v>1315</v>
      </c>
      <c r="C387" s="48" t="s">
        <v>1538</v>
      </c>
      <c r="D387" s="48" t="s">
        <v>1539</v>
      </c>
      <c r="E387" s="48" t="s">
        <v>4517</v>
      </c>
      <c r="F387" s="48" t="s">
        <v>1540</v>
      </c>
      <c r="G387" s="48"/>
      <c r="H387" s="48" t="s">
        <v>1541</v>
      </c>
      <c r="I387" s="48" t="s">
        <v>15</v>
      </c>
      <c r="J387" s="48" t="s">
        <v>1541</v>
      </c>
      <c r="K387" s="48" t="s">
        <v>25</v>
      </c>
      <c r="L387" s="48"/>
      <c r="M387" s="48"/>
      <c r="N387" s="29">
        <f t="shared" si="6"/>
        <v>0</v>
      </c>
    </row>
    <row r="388" spans="1:14" ht="18.75">
      <c r="A388" s="28">
        <v>56</v>
      </c>
      <c r="B388" s="28" t="s">
        <v>1315</v>
      </c>
      <c r="C388" s="48" t="s">
        <v>1571</v>
      </c>
      <c r="D388" s="48" t="s">
        <v>1572</v>
      </c>
      <c r="E388" s="48" t="s">
        <v>4520</v>
      </c>
      <c r="F388" s="48" t="s">
        <v>1573</v>
      </c>
      <c r="G388" s="48"/>
      <c r="H388" s="48" t="s">
        <v>1574</v>
      </c>
      <c r="I388" s="48" t="s">
        <v>15</v>
      </c>
      <c r="J388" s="48" t="s">
        <v>1574</v>
      </c>
      <c r="K388" s="48" t="s">
        <v>59</v>
      </c>
      <c r="L388" s="48"/>
      <c r="M388" s="48"/>
      <c r="N388" s="29">
        <f t="shared" si="6"/>
        <v>0</v>
      </c>
    </row>
    <row r="389" spans="1:14" ht="18.75">
      <c r="A389" s="28">
        <v>57</v>
      </c>
      <c r="B389" s="28" t="s">
        <v>1315</v>
      </c>
      <c r="C389" s="48" t="s">
        <v>1341</v>
      </c>
      <c r="D389" s="48" t="s">
        <v>1342</v>
      </c>
      <c r="E389" s="48" t="s">
        <v>4503</v>
      </c>
      <c r="F389" s="48" t="s">
        <v>1343</v>
      </c>
      <c r="G389" s="48"/>
      <c r="H389" s="48" t="s">
        <v>1341</v>
      </c>
      <c r="I389" s="48" t="s">
        <v>14</v>
      </c>
      <c r="J389" s="48" t="s">
        <v>1344</v>
      </c>
      <c r="K389" s="48" t="s">
        <v>32</v>
      </c>
      <c r="L389" s="48"/>
      <c r="M389" s="48"/>
      <c r="N389" s="29">
        <f t="shared" si="6"/>
        <v>0</v>
      </c>
    </row>
    <row r="390" spans="1:14" ht="18.75">
      <c r="A390" s="28">
        <v>58</v>
      </c>
      <c r="B390" s="28" t="s">
        <v>1315</v>
      </c>
      <c r="C390" s="48" t="s">
        <v>1545</v>
      </c>
      <c r="D390" s="48" t="s">
        <v>1342</v>
      </c>
      <c r="E390" s="48" t="s">
        <v>4518</v>
      </c>
      <c r="F390" s="48" t="s">
        <v>1546</v>
      </c>
      <c r="G390" s="48"/>
      <c r="H390" s="48" t="s">
        <v>1547</v>
      </c>
      <c r="I390" s="48" t="s">
        <v>14</v>
      </c>
      <c r="J390" s="48" t="s">
        <v>1548</v>
      </c>
      <c r="K390" s="48" t="s">
        <v>47</v>
      </c>
      <c r="L390" s="48">
        <v>19</v>
      </c>
      <c r="M390" s="48">
        <v>0</v>
      </c>
      <c r="N390" s="29">
        <f t="shared" si="6"/>
        <v>19</v>
      </c>
    </row>
    <row r="391" spans="1:14" ht="18.75">
      <c r="A391" s="28">
        <v>59</v>
      </c>
      <c r="B391" s="28" t="s">
        <v>1315</v>
      </c>
      <c r="C391" s="48" t="s">
        <v>1587</v>
      </c>
      <c r="D391" s="48" t="s">
        <v>1579</v>
      </c>
      <c r="E391" s="48" t="s">
        <v>4522</v>
      </c>
      <c r="F391" s="48" t="s">
        <v>1580</v>
      </c>
      <c r="G391" s="48"/>
      <c r="H391" s="48" t="s">
        <v>1587</v>
      </c>
      <c r="I391" s="48" t="s">
        <v>14</v>
      </c>
      <c r="J391" s="48" t="s">
        <v>1581</v>
      </c>
      <c r="K391" s="48" t="s">
        <v>1588</v>
      </c>
      <c r="L391" s="48">
        <v>19</v>
      </c>
      <c r="M391" s="48"/>
      <c r="N391" s="29">
        <f t="shared" si="6"/>
        <v>19</v>
      </c>
    </row>
    <row r="392" spans="1:14" ht="18.75">
      <c r="A392" s="28">
        <v>60</v>
      </c>
      <c r="B392" s="28" t="s">
        <v>1315</v>
      </c>
      <c r="C392" s="48" t="s">
        <v>1589</v>
      </c>
      <c r="D392" s="48" t="s">
        <v>4739</v>
      </c>
      <c r="E392" s="48" t="s">
        <v>4740</v>
      </c>
      <c r="F392" s="48" t="s">
        <v>4741</v>
      </c>
      <c r="G392" s="48"/>
      <c r="H392" s="48" t="s">
        <v>4742</v>
      </c>
      <c r="I392" s="48" t="s">
        <v>36</v>
      </c>
      <c r="J392" s="48" t="s">
        <v>1344</v>
      </c>
      <c r="K392" s="48" t="s">
        <v>26</v>
      </c>
      <c r="L392" s="48"/>
      <c r="M392" s="48"/>
      <c r="N392" s="29">
        <f t="shared" si="6"/>
        <v>0</v>
      </c>
    </row>
    <row r="393" spans="1:14" ht="18.75">
      <c r="A393" s="28">
        <v>61</v>
      </c>
      <c r="B393" s="28" t="s">
        <v>1315</v>
      </c>
      <c r="C393" s="48" t="s">
        <v>1349</v>
      </c>
      <c r="D393" s="48" t="s">
        <v>1350</v>
      </c>
      <c r="E393" s="48" t="s">
        <v>4504</v>
      </c>
      <c r="F393" s="48" t="s">
        <v>1351</v>
      </c>
      <c r="G393" s="48"/>
      <c r="H393" s="48" t="s">
        <v>1352</v>
      </c>
      <c r="I393" s="48" t="s">
        <v>15</v>
      </c>
      <c r="J393" s="48" t="s">
        <v>1352</v>
      </c>
      <c r="K393" s="48" t="s">
        <v>93</v>
      </c>
      <c r="L393" s="48"/>
      <c r="M393" s="48"/>
      <c r="N393" s="29">
        <f t="shared" si="6"/>
        <v>0</v>
      </c>
    </row>
    <row r="394" spans="1:14" ht="18.75">
      <c r="A394" s="28">
        <v>62</v>
      </c>
      <c r="B394" s="28" t="s">
        <v>1315</v>
      </c>
      <c r="C394" s="48" t="s">
        <v>1417</v>
      </c>
      <c r="D394" s="48" t="s">
        <v>1350</v>
      </c>
      <c r="E394" s="48" t="s">
        <v>4506</v>
      </c>
      <c r="F394" s="48" t="s">
        <v>1418</v>
      </c>
      <c r="G394" s="48"/>
      <c r="H394" s="48" t="s">
        <v>1419</v>
      </c>
      <c r="I394" s="48" t="s">
        <v>36</v>
      </c>
      <c r="J394" s="48" t="s">
        <v>4906</v>
      </c>
      <c r="K394" s="48" t="s">
        <v>42</v>
      </c>
      <c r="L394" s="48"/>
      <c r="M394" s="48"/>
      <c r="N394" s="29">
        <f t="shared" si="6"/>
        <v>0</v>
      </c>
    </row>
    <row r="395" spans="1:14" ht="18.75">
      <c r="A395" s="28">
        <v>63</v>
      </c>
      <c r="B395" s="28" t="s">
        <v>1315</v>
      </c>
      <c r="C395" s="48" t="s">
        <v>1509</v>
      </c>
      <c r="D395" s="48" t="s">
        <v>1350</v>
      </c>
      <c r="E395" s="48" t="s">
        <v>4514</v>
      </c>
      <c r="F395" s="48" t="s">
        <v>1510</v>
      </c>
      <c r="G395" s="48"/>
      <c r="H395" s="48" t="s">
        <v>1511</v>
      </c>
      <c r="I395" s="48" t="s">
        <v>15</v>
      </c>
      <c r="J395" s="48" t="s">
        <v>1511</v>
      </c>
      <c r="K395" s="48" t="s">
        <v>77</v>
      </c>
      <c r="L395" s="48"/>
      <c r="M395" s="48"/>
      <c r="N395" s="29">
        <f t="shared" si="6"/>
        <v>0</v>
      </c>
    </row>
    <row r="396" spans="1:14" ht="18.75">
      <c r="A396" s="28">
        <v>64</v>
      </c>
      <c r="B396" s="28" t="s">
        <v>1315</v>
      </c>
      <c r="C396" s="48" t="s">
        <v>1618</v>
      </c>
      <c r="D396" s="48" t="s">
        <v>1434</v>
      </c>
      <c r="E396" s="48" t="s">
        <v>4523</v>
      </c>
      <c r="F396" s="48" t="s">
        <v>1367</v>
      </c>
      <c r="G396" s="48" t="s">
        <v>1619</v>
      </c>
      <c r="H396" s="48" t="s">
        <v>501</v>
      </c>
      <c r="I396" s="48" t="s">
        <v>36</v>
      </c>
      <c r="J396" s="48" t="s">
        <v>1511</v>
      </c>
      <c r="K396" s="48" t="s">
        <v>42</v>
      </c>
      <c r="L396" s="48">
        <v>0</v>
      </c>
      <c r="M396" s="48">
        <v>0</v>
      </c>
      <c r="N396" s="29">
        <f t="shared" si="6"/>
        <v>0</v>
      </c>
    </row>
    <row r="397" spans="1:14" ht="18.75">
      <c r="A397" s="28">
        <v>65</v>
      </c>
      <c r="B397" s="28" t="s">
        <v>1315</v>
      </c>
      <c r="C397" s="48" t="s">
        <v>1657</v>
      </c>
      <c r="D397" s="48" t="s">
        <v>1366</v>
      </c>
      <c r="E397" s="48" t="s">
        <v>4525</v>
      </c>
      <c r="F397" s="48" t="s">
        <v>1658</v>
      </c>
      <c r="G397" s="48"/>
      <c r="H397" s="48" t="s">
        <v>1659</v>
      </c>
      <c r="I397" s="48" t="s">
        <v>36</v>
      </c>
      <c r="J397" s="48" t="s">
        <v>1660</v>
      </c>
      <c r="K397" s="48" t="s">
        <v>26</v>
      </c>
      <c r="L397" s="48"/>
      <c r="M397" s="48"/>
      <c r="N397" s="29">
        <f t="shared" si="6"/>
        <v>0</v>
      </c>
    </row>
    <row r="398" spans="1:14" ht="18.75">
      <c r="A398" s="28">
        <v>66</v>
      </c>
      <c r="B398" s="28" t="s">
        <v>1315</v>
      </c>
      <c r="C398" s="48" t="s">
        <v>1420</v>
      </c>
      <c r="D398" s="48" t="s">
        <v>1386</v>
      </c>
      <c r="E398" s="48" t="s">
        <v>4533</v>
      </c>
      <c r="F398" s="48" t="s">
        <v>1421</v>
      </c>
      <c r="G398" s="48"/>
      <c r="H398" s="48" t="s">
        <v>1422</v>
      </c>
      <c r="I398" s="48" t="s">
        <v>15</v>
      </c>
      <c r="J398" s="48" t="s">
        <v>1422</v>
      </c>
      <c r="K398" s="48" t="s">
        <v>1423</v>
      </c>
      <c r="L398" s="48"/>
      <c r="M398" s="48"/>
      <c r="N398" s="29">
        <f t="shared" ref="N398:N461" si="7">SUM(L398,M398)</f>
        <v>0</v>
      </c>
    </row>
    <row r="399" spans="1:14" ht="18.75">
      <c r="A399" s="28">
        <v>67</v>
      </c>
      <c r="B399" s="28" t="s">
        <v>1315</v>
      </c>
      <c r="C399" s="48" t="s">
        <v>1385</v>
      </c>
      <c r="D399" s="48" t="s">
        <v>1386</v>
      </c>
      <c r="E399" s="48" t="s">
        <v>4552</v>
      </c>
      <c r="F399" s="48" t="s">
        <v>1387</v>
      </c>
      <c r="G399" s="48"/>
      <c r="H399" s="48" t="s">
        <v>1627</v>
      </c>
      <c r="I399" s="48" t="s">
        <v>14</v>
      </c>
      <c r="J399" s="48" t="s">
        <v>5782</v>
      </c>
      <c r="K399" s="48" t="s">
        <v>5783</v>
      </c>
      <c r="L399" s="48"/>
      <c r="M399" s="48"/>
      <c r="N399" s="29">
        <f t="shared" si="7"/>
        <v>0</v>
      </c>
    </row>
    <row r="400" spans="1:14" ht="18.75">
      <c r="A400" s="28">
        <v>68</v>
      </c>
      <c r="B400" s="28" t="s">
        <v>1315</v>
      </c>
      <c r="C400" s="48" t="s">
        <v>1647</v>
      </c>
      <c r="D400" s="48" t="s">
        <v>1386</v>
      </c>
      <c r="E400" s="48" t="s">
        <v>4556</v>
      </c>
      <c r="F400" s="48" t="s">
        <v>1648</v>
      </c>
      <c r="G400" s="48"/>
      <c r="H400" s="48" t="s">
        <v>1647</v>
      </c>
      <c r="I400" s="48" t="s">
        <v>14</v>
      </c>
      <c r="J400" s="48" t="s">
        <v>1649</v>
      </c>
      <c r="K400" s="48" t="s">
        <v>19</v>
      </c>
      <c r="L400" s="48"/>
      <c r="M400" s="48"/>
      <c r="N400" s="29">
        <f t="shared" si="7"/>
        <v>0</v>
      </c>
    </row>
    <row r="401" spans="1:14" ht="18.75">
      <c r="A401" s="28">
        <v>69</v>
      </c>
      <c r="B401" s="28" t="s">
        <v>1315</v>
      </c>
      <c r="C401" s="48" t="s">
        <v>1693</v>
      </c>
      <c r="D401" s="48" t="s">
        <v>1386</v>
      </c>
      <c r="E401" s="48" t="s">
        <v>4560</v>
      </c>
      <c r="F401" s="48" t="s">
        <v>1694</v>
      </c>
      <c r="G401" s="48"/>
      <c r="H401" s="48" t="s">
        <v>1659</v>
      </c>
      <c r="I401" s="48" t="s">
        <v>36</v>
      </c>
      <c r="J401" s="48" t="s">
        <v>5623</v>
      </c>
      <c r="K401" s="48" t="s">
        <v>26</v>
      </c>
      <c r="L401" s="48"/>
      <c r="M401" s="48"/>
      <c r="N401" s="29">
        <f t="shared" si="7"/>
        <v>0</v>
      </c>
    </row>
    <row r="402" spans="1:14" ht="18.75">
      <c r="A402" s="28">
        <v>70</v>
      </c>
      <c r="B402" s="28" t="s">
        <v>1315</v>
      </c>
      <c r="C402" s="48" t="s">
        <v>1329</v>
      </c>
      <c r="D402" s="48" t="s">
        <v>1330</v>
      </c>
      <c r="E402" s="48" t="s">
        <v>4528</v>
      </c>
      <c r="F402" s="48" t="s">
        <v>1331</v>
      </c>
      <c r="G402" s="48"/>
      <c r="H402" s="48" t="s">
        <v>1329</v>
      </c>
      <c r="I402" s="48" t="s">
        <v>14</v>
      </c>
      <c r="J402" s="48" t="s">
        <v>1332</v>
      </c>
      <c r="K402" s="48" t="s">
        <v>1333</v>
      </c>
      <c r="L402" s="48"/>
      <c r="M402" s="48"/>
      <c r="N402" s="29">
        <f t="shared" si="7"/>
        <v>0</v>
      </c>
    </row>
    <row r="403" spans="1:14" ht="18.75">
      <c r="A403" s="28">
        <v>71</v>
      </c>
      <c r="B403" s="28" t="s">
        <v>1315</v>
      </c>
      <c r="C403" s="48" t="s">
        <v>1685</v>
      </c>
      <c r="D403" s="48" t="s">
        <v>1495</v>
      </c>
      <c r="E403" s="48" t="s">
        <v>4559</v>
      </c>
      <c r="F403" s="48" t="s">
        <v>4194</v>
      </c>
      <c r="G403" s="48"/>
      <c r="H403" s="48" t="s">
        <v>1685</v>
      </c>
      <c r="I403" s="48" t="s">
        <v>14</v>
      </c>
      <c r="J403" s="48" t="s">
        <v>1686</v>
      </c>
      <c r="K403" s="48" t="s">
        <v>4111</v>
      </c>
      <c r="L403" s="48">
        <v>9</v>
      </c>
      <c r="M403" s="48"/>
      <c r="N403" s="29">
        <f t="shared" si="7"/>
        <v>9</v>
      </c>
    </row>
    <row r="404" spans="1:14" ht="18.75">
      <c r="A404" s="28">
        <v>72</v>
      </c>
      <c r="B404" s="28" t="s">
        <v>1315</v>
      </c>
      <c r="C404" s="48" t="s">
        <v>1469</v>
      </c>
      <c r="D404" s="48" t="s">
        <v>1470</v>
      </c>
      <c r="E404" s="48" t="s">
        <v>4536</v>
      </c>
      <c r="F404" s="48" t="s">
        <v>1471</v>
      </c>
      <c r="G404" s="48"/>
      <c r="H404" s="48" t="s">
        <v>1472</v>
      </c>
      <c r="I404" s="48" t="s">
        <v>14</v>
      </c>
      <c r="J404" s="48" t="s">
        <v>1473</v>
      </c>
      <c r="K404" s="48" t="s">
        <v>54</v>
      </c>
      <c r="L404" s="48">
        <v>9</v>
      </c>
      <c r="M404" s="48"/>
      <c r="N404" s="29">
        <f t="shared" si="7"/>
        <v>9</v>
      </c>
    </row>
    <row r="405" spans="1:14" ht="18.75">
      <c r="A405" s="28">
        <v>73</v>
      </c>
      <c r="B405" s="28" t="s">
        <v>1315</v>
      </c>
      <c r="C405" s="48" t="s">
        <v>1378</v>
      </c>
      <c r="D405" s="48" t="s">
        <v>1379</v>
      </c>
      <c r="E405" s="48" t="s">
        <v>4531</v>
      </c>
      <c r="F405" s="48" t="s">
        <v>1380</v>
      </c>
      <c r="G405" s="48"/>
      <c r="H405" s="48" t="s">
        <v>1381</v>
      </c>
      <c r="I405" s="48" t="s">
        <v>15</v>
      </c>
      <c r="J405" s="48" t="s">
        <v>1381</v>
      </c>
      <c r="K405" s="48" t="s">
        <v>52</v>
      </c>
      <c r="L405" s="48"/>
      <c r="M405" s="48"/>
      <c r="N405" s="29">
        <f t="shared" si="7"/>
        <v>0</v>
      </c>
    </row>
    <row r="406" spans="1:14" ht="18.75">
      <c r="A406" s="28">
        <v>74</v>
      </c>
      <c r="B406" s="28" t="s">
        <v>1315</v>
      </c>
      <c r="C406" s="48" t="s">
        <v>1382</v>
      </c>
      <c r="D406" s="48" t="s">
        <v>1379</v>
      </c>
      <c r="E406" s="48" t="s">
        <v>4545</v>
      </c>
      <c r="F406" s="48" t="s">
        <v>1383</v>
      </c>
      <c r="G406" s="48"/>
      <c r="H406" s="48" t="s">
        <v>1384</v>
      </c>
      <c r="I406" s="48" t="s">
        <v>15</v>
      </c>
      <c r="J406" s="48" t="s">
        <v>1384</v>
      </c>
      <c r="K406" s="48" t="s">
        <v>61</v>
      </c>
      <c r="L406" s="48"/>
      <c r="M406" s="48"/>
      <c r="N406" s="29">
        <f t="shared" si="7"/>
        <v>0</v>
      </c>
    </row>
    <row r="407" spans="1:14" ht="18.75">
      <c r="A407" s="28">
        <v>75</v>
      </c>
      <c r="B407" s="28" t="s">
        <v>1315</v>
      </c>
      <c r="C407" s="48" t="s">
        <v>1486</v>
      </c>
      <c r="D407" s="48" t="s">
        <v>1478</v>
      </c>
      <c r="E407" s="48" t="s">
        <v>4538</v>
      </c>
      <c r="F407" s="48" t="s">
        <v>1487</v>
      </c>
      <c r="G407" s="48"/>
      <c r="H407" s="48" t="s">
        <v>1488</v>
      </c>
      <c r="I407" s="48" t="s">
        <v>36</v>
      </c>
      <c r="J407" s="48" t="s">
        <v>1384</v>
      </c>
      <c r="K407" s="48" t="s">
        <v>26</v>
      </c>
      <c r="L407" s="48"/>
      <c r="M407" s="48"/>
      <c r="N407" s="29">
        <f t="shared" si="7"/>
        <v>0</v>
      </c>
    </row>
    <row r="408" spans="1:14" ht="18.75">
      <c r="A408" s="28">
        <v>76</v>
      </c>
      <c r="B408" s="28" t="s">
        <v>1315</v>
      </c>
      <c r="C408" s="48" t="s">
        <v>1602</v>
      </c>
      <c r="D408" s="48" t="s">
        <v>1478</v>
      </c>
      <c r="E408" s="48" t="s">
        <v>4550</v>
      </c>
      <c r="F408" s="48" t="s">
        <v>1603</v>
      </c>
      <c r="G408" s="48" t="s">
        <v>1604</v>
      </c>
      <c r="H408" s="48" t="s">
        <v>1602</v>
      </c>
      <c r="I408" s="48" t="s">
        <v>14</v>
      </c>
      <c r="J408" s="48" t="s">
        <v>1605</v>
      </c>
      <c r="K408" s="48" t="s">
        <v>103</v>
      </c>
      <c r="L408" s="48"/>
      <c r="M408" s="48"/>
      <c r="N408" s="29">
        <f t="shared" si="7"/>
        <v>0</v>
      </c>
    </row>
    <row r="409" spans="1:14" ht="18.75">
      <c r="A409" s="28">
        <v>77</v>
      </c>
      <c r="B409" s="28" t="s">
        <v>1315</v>
      </c>
      <c r="C409" s="48" t="s">
        <v>1609</v>
      </c>
      <c r="D409" s="48" t="s">
        <v>1478</v>
      </c>
      <c r="E409" s="48" t="s">
        <v>4551</v>
      </c>
      <c r="F409" s="48" t="s">
        <v>1610</v>
      </c>
      <c r="G409" s="48" t="s">
        <v>1611</v>
      </c>
      <c r="H409" s="48" t="s">
        <v>1612</v>
      </c>
      <c r="I409" s="48" t="s">
        <v>36</v>
      </c>
      <c r="J409" s="48" t="s">
        <v>4193</v>
      </c>
      <c r="K409" s="48" t="s">
        <v>26</v>
      </c>
      <c r="L409" s="48"/>
      <c r="M409" s="48"/>
      <c r="N409" s="29">
        <f t="shared" si="7"/>
        <v>0</v>
      </c>
    </row>
    <row r="410" spans="1:14" ht="18.75">
      <c r="A410" s="28">
        <v>78</v>
      </c>
      <c r="B410" s="28" t="s">
        <v>1315</v>
      </c>
      <c r="C410" s="48" t="s">
        <v>1628</v>
      </c>
      <c r="D410" s="48" t="s">
        <v>1478</v>
      </c>
      <c r="E410" s="48" t="s">
        <v>4553</v>
      </c>
      <c r="F410" s="48" t="s">
        <v>1499</v>
      </c>
      <c r="G410" s="48"/>
      <c r="H410" s="48" t="s">
        <v>1617</v>
      </c>
      <c r="I410" s="48" t="s">
        <v>15</v>
      </c>
      <c r="J410" s="48" t="s">
        <v>1617</v>
      </c>
      <c r="K410" s="48" t="s">
        <v>46</v>
      </c>
      <c r="L410" s="48"/>
      <c r="M410" s="48"/>
      <c r="N410" s="29">
        <f t="shared" si="7"/>
        <v>0</v>
      </c>
    </row>
    <row r="411" spans="1:14" ht="18.75">
      <c r="A411" s="28">
        <v>79</v>
      </c>
      <c r="B411" s="28" t="s">
        <v>1315</v>
      </c>
      <c r="C411" s="48" t="s">
        <v>1606</v>
      </c>
      <c r="D411" s="48" t="s">
        <v>1478</v>
      </c>
      <c r="E411" s="48" t="s">
        <v>4554</v>
      </c>
      <c r="F411" s="48" t="s">
        <v>1629</v>
      </c>
      <c r="G411" s="48"/>
      <c r="H411" s="48" t="s">
        <v>1630</v>
      </c>
      <c r="I411" s="48" t="s">
        <v>14</v>
      </c>
      <c r="J411" s="48" t="s">
        <v>1607</v>
      </c>
      <c r="K411" s="48" t="s">
        <v>1608</v>
      </c>
      <c r="L411" s="48"/>
      <c r="M411" s="48"/>
      <c r="N411" s="29">
        <f t="shared" si="7"/>
        <v>0</v>
      </c>
    </row>
    <row r="412" spans="1:14" ht="18.75">
      <c r="A412" s="28">
        <v>80</v>
      </c>
      <c r="B412" s="28" t="s">
        <v>1315</v>
      </c>
      <c r="C412" s="48" t="s">
        <v>1477</v>
      </c>
      <c r="D412" s="48" t="s">
        <v>1478</v>
      </c>
      <c r="E412" s="48" t="s">
        <v>4555</v>
      </c>
      <c r="F412" s="48" t="s">
        <v>1631</v>
      </c>
      <c r="G412" s="48" t="s">
        <v>1632</v>
      </c>
      <c r="H412" s="48" t="s">
        <v>1633</v>
      </c>
      <c r="I412" s="48" t="s">
        <v>14</v>
      </c>
      <c r="J412" s="48" t="s">
        <v>1479</v>
      </c>
      <c r="K412" s="48" t="s">
        <v>1634</v>
      </c>
      <c r="L412" s="48"/>
      <c r="M412" s="48"/>
      <c r="N412" s="29">
        <f t="shared" si="7"/>
        <v>0</v>
      </c>
    </row>
    <row r="413" spans="1:14" ht="18.75">
      <c r="A413" s="28">
        <v>81</v>
      </c>
      <c r="B413" s="28" t="s">
        <v>1315</v>
      </c>
      <c r="C413" s="48" t="s">
        <v>1593</v>
      </c>
      <c r="D413" s="48" t="s">
        <v>1594</v>
      </c>
      <c r="E413" s="48" t="s">
        <v>4548</v>
      </c>
      <c r="F413" s="48" t="s">
        <v>1595</v>
      </c>
      <c r="G413" s="48" t="s">
        <v>1596</v>
      </c>
      <c r="H413" s="48" t="s">
        <v>1593</v>
      </c>
      <c r="I413" s="48" t="s">
        <v>14</v>
      </c>
      <c r="J413" s="48" t="s">
        <v>1597</v>
      </c>
      <c r="K413" s="48" t="s">
        <v>32</v>
      </c>
      <c r="L413" s="48"/>
      <c r="M413" s="48"/>
      <c r="N413" s="29">
        <f t="shared" si="7"/>
        <v>0</v>
      </c>
    </row>
    <row r="414" spans="1:14" ht="18.75">
      <c r="A414" s="28">
        <v>82</v>
      </c>
      <c r="B414" s="28" t="s">
        <v>1315</v>
      </c>
      <c r="C414" s="48" t="s">
        <v>1520</v>
      </c>
      <c r="D414" s="48" t="s">
        <v>1521</v>
      </c>
      <c r="E414" s="48" t="s">
        <v>4542</v>
      </c>
      <c r="F414" s="48" t="s">
        <v>1522</v>
      </c>
      <c r="G414" s="48"/>
      <c r="H414" s="48" t="s">
        <v>1523</v>
      </c>
      <c r="I414" s="48" t="s">
        <v>15</v>
      </c>
      <c r="J414" s="48" t="s">
        <v>1523</v>
      </c>
      <c r="K414" s="48" t="s">
        <v>1524</v>
      </c>
      <c r="L414" s="48"/>
      <c r="M414" s="48"/>
      <c r="N414" s="29">
        <f t="shared" si="7"/>
        <v>0</v>
      </c>
    </row>
    <row r="415" spans="1:14" ht="18.75">
      <c r="A415" s="28">
        <v>83</v>
      </c>
      <c r="B415" s="28" t="s">
        <v>1315</v>
      </c>
      <c r="C415" s="48" t="s">
        <v>1490</v>
      </c>
      <c r="D415" s="48" t="s">
        <v>1491</v>
      </c>
      <c r="E415" s="48" t="s">
        <v>4539</v>
      </c>
      <c r="F415" s="48" t="s">
        <v>1492</v>
      </c>
      <c r="G415" s="48"/>
      <c r="H415" s="48" t="s">
        <v>1490</v>
      </c>
      <c r="I415" s="48" t="s">
        <v>14</v>
      </c>
      <c r="J415" s="48" t="s">
        <v>1493</v>
      </c>
      <c r="K415" s="48" t="s">
        <v>1494</v>
      </c>
      <c r="L415" s="48"/>
      <c r="M415" s="48"/>
      <c r="N415" s="29">
        <f t="shared" si="7"/>
        <v>0</v>
      </c>
    </row>
    <row r="416" spans="1:14" ht="18.75">
      <c r="A416" s="28">
        <v>84</v>
      </c>
      <c r="B416" s="28" t="s">
        <v>1315</v>
      </c>
      <c r="C416" s="48" t="s">
        <v>4782</v>
      </c>
      <c r="D416" s="48" t="s">
        <v>1491</v>
      </c>
      <c r="E416" s="48" t="s">
        <v>4541</v>
      </c>
      <c r="F416" s="48" t="s">
        <v>1512</v>
      </c>
      <c r="G416" s="48"/>
      <c r="H416" s="48" t="s">
        <v>1513</v>
      </c>
      <c r="I416" s="48" t="s">
        <v>15</v>
      </c>
      <c r="J416" s="48" t="s">
        <v>1513</v>
      </c>
      <c r="K416" s="48" t="s">
        <v>68</v>
      </c>
      <c r="L416" s="48">
        <v>0</v>
      </c>
      <c r="M416" s="48">
        <v>0</v>
      </c>
      <c r="N416" s="29">
        <f t="shared" si="7"/>
        <v>0</v>
      </c>
    </row>
    <row r="417" spans="1:14" ht="18.75">
      <c r="A417" s="28">
        <v>85</v>
      </c>
      <c r="B417" s="28" t="s">
        <v>1315</v>
      </c>
      <c r="C417" s="48" t="s">
        <v>1338</v>
      </c>
      <c r="D417" s="48" t="s">
        <v>1339</v>
      </c>
      <c r="E417" s="48" t="s">
        <v>4529</v>
      </c>
      <c r="F417" s="48" t="s">
        <v>1340</v>
      </c>
      <c r="G417" s="48"/>
      <c r="H417" s="48" t="s">
        <v>1354</v>
      </c>
      <c r="I417" s="48" t="s">
        <v>15</v>
      </c>
      <c r="J417" s="48" t="s">
        <v>1354</v>
      </c>
      <c r="K417" s="48" t="s">
        <v>1355</v>
      </c>
      <c r="L417" s="48">
        <v>6</v>
      </c>
      <c r="M417" s="48"/>
      <c r="N417" s="29">
        <f t="shared" si="7"/>
        <v>6</v>
      </c>
    </row>
    <row r="418" spans="1:14" ht="18.75">
      <c r="A418" s="28">
        <v>86</v>
      </c>
      <c r="B418" s="28" t="s">
        <v>1315</v>
      </c>
      <c r="C418" s="48" t="s">
        <v>1695</v>
      </c>
      <c r="D418" s="48" t="s">
        <v>1339</v>
      </c>
      <c r="E418" s="48" t="s">
        <v>4561</v>
      </c>
      <c r="F418" s="48" t="s">
        <v>4195</v>
      </c>
      <c r="G418" s="48"/>
      <c r="H418" s="48" t="s">
        <v>1696</v>
      </c>
      <c r="I418" s="48" t="s">
        <v>36</v>
      </c>
      <c r="J418" s="48" t="s">
        <v>1354</v>
      </c>
      <c r="K418" s="48" t="s">
        <v>26</v>
      </c>
      <c r="L418" s="48"/>
      <c r="M418" s="48"/>
      <c r="N418" s="29">
        <f t="shared" si="7"/>
        <v>0</v>
      </c>
    </row>
    <row r="419" spans="1:14" ht="18.75">
      <c r="A419" s="28">
        <v>87</v>
      </c>
      <c r="B419" s="28" t="s">
        <v>1315</v>
      </c>
      <c r="C419" s="48" t="s">
        <v>1356</v>
      </c>
      <c r="D419" s="48" t="s">
        <v>1357</v>
      </c>
      <c r="E419" s="48" t="s">
        <v>4530</v>
      </c>
      <c r="F419" s="48" t="s">
        <v>1358</v>
      </c>
      <c r="G419" s="48"/>
      <c r="H419" s="48" t="s">
        <v>1359</v>
      </c>
      <c r="I419" s="48" t="s">
        <v>15</v>
      </c>
      <c r="J419" s="48" t="s">
        <v>1359</v>
      </c>
      <c r="K419" s="48" t="s">
        <v>1360</v>
      </c>
      <c r="L419" s="48"/>
      <c r="M419" s="48"/>
      <c r="N419" s="29">
        <f t="shared" si="7"/>
        <v>0</v>
      </c>
    </row>
    <row r="420" spans="1:14" ht="18.75">
      <c r="A420" s="28">
        <v>88</v>
      </c>
      <c r="B420" s="28" t="s">
        <v>1315</v>
      </c>
      <c r="C420" s="48" t="s">
        <v>1668</v>
      </c>
      <c r="D420" s="48" t="s">
        <v>1669</v>
      </c>
      <c r="E420" s="48" t="s">
        <v>4558</v>
      </c>
      <c r="F420" s="48" t="s">
        <v>1670</v>
      </c>
      <c r="G420" s="48"/>
      <c r="H420" s="48" t="s">
        <v>1391</v>
      </c>
      <c r="I420" s="48" t="s">
        <v>36</v>
      </c>
      <c r="J420" s="48" t="s">
        <v>5468</v>
      </c>
      <c r="K420" s="48" t="s">
        <v>26</v>
      </c>
      <c r="L420" s="48"/>
      <c r="M420" s="48"/>
      <c r="N420" s="29">
        <f t="shared" si="7"/>
        <v>0</v>
      </c>
    </row>
    <row r="421" spans="1:14" ht="18.75">
      <c r="A421" s="28">
        <v>89</v>
      </c>
      <c r="B421" s="28" t="s">
        <v>1315</v>
      </c>
      <c r="C421" s="48" t="s">
        <v>4910</v>
      </c>
      <c r="D421" s="48" t="s">
        <v>4911</v>
      </c>
      <c r="E421" s="48" t="s">
        <v>4912</v>
      </c>
      <c r="F421" s="48" t="s">
        <v>4913</v>
      </c>
      <c r="G421" s="48" t="s">
        <v>4914</v>
      </c>
      <c r="H421" s="48" t="s">
        <v>1427</v>
      </c>
      <c r="I421" s="48" t="s">
        <v>14</v>
      </c>
      <c r="J421" s="48" t="s">
        <v>1392</v>
      </c>
      <c r="K421" s="48" t="s">
        <v>4915</v>
      </c>
      <c r="L421" s="48">
        <v>0</v>
      </c>
      <c r="M421" s="48">
        <v>0</v>
      </c>
      <c r="N421" s="29">
        <f t="shared" si="7"/>
        <v>0</v>
      </c>
    </row>
    <row r="422" spans="1:14" ht="18.75">
      <c r="A422" s="28">
        <v>90</v>
      </c>
      <c r="B422" s="28" t="s">
        <v>1315</v>
      </c>
      <c r="C422" s="48" t="s">
        <v>1429</v>
      </c>
      <c r="D422" s="48" t="s">
        <v>1430</v>
      </c>
      <c r="E422" s="48" t="s">
        <v>4534</v>
      </c>
      <c r="F422" s="48" t="s">
        <v>1431</v>
      </c>
      <c r="G422" s="48" t="s">
        <v>1432</v>
      </c>
      <c r="H422" s="48" t="s">
        <v>1433</v>
      </c>
      <c r="I422" s="48" t="s">
        <v>36</v>
      </c>
      <c r="J422" s="48" t="s">
        <v>1359</v>
      </c>
      <c r="K422" s="48" t="s">
        <v>26</v>
      </c>
      <c r="L422" s="48"/>
      <c r="M422" s="48"/>
      <c r="N422" s="29">
        <f t="shared" si="7"/>
        <v>0</v>
      </c>
    </row>
    <row r="423" spans="1:14" ht="18.75">
      <c r="A423" s="28">
        <v>91</v>
      </c>
      <c r="B423" s="28" t="s">
        <v>1315</v>
      </c>
      <c r="C423" s="48" t="s">
        <v>1558</v>
      </c>
      <c r="D423" s="48" t="s">
        <v>1559</v>
      </c>
      <c r="E423" s="48" t="s">
        <v>4544</v>
      </c>
      <c r="F423" s="48" t="s">
        <v>1560</v>
      </c>
      <c r="G423" s="48"/>
      <c r="H423" s="48" t="s">
        <v>1558</v>
      </c>
      <c r="I423" s="48" t="s">
        <v>14</v>
      </c>
      <c r="J423" s="48" t="s">
        <v>1561</v>
      </c>
      <c r="K423" s="48" t="s">
        <v>77</v>
      </c>
      <c r="L423" s="48"/>
      <c r="M423" s="48"/>
      <c r="N423" s="29">
        <f t="shared" si="7"/>
        <v>0</v>
      </c>
    </row>
    <row r="424" spans="1:14" ht="18.75">
      <c r="A424" s="28">
        <v>92</v>
      </c>
      <c r="B424" s="28" t="s">
        <v>1315</v>
      </c>
      <c r="C424" s="48" t="s">
        <v>1598</v>
      </c>
      <c r="D424" s="48" t="s">
        <v>1559</v>
      </c>
      <c r="E424" s="48" t="s">
        <v>4549</v>
      </c>
      <c r="F424" s="48" t="s">
        <v>1599</v>
      </c>
      <c r="G424" s="48" t="s">
        <v>1600</v>
      </c>
      <c r="H424" s="48" t="s">
        <v>1601</v>
      </c>
      <c r="I424" s="48" t="s">
        <v>14</v>
      </c>
      <c r="J424" s="48" t="s">
        <v>1404</v>
      </c>
      <c r="K424" s="48" t="s">
        <v>4875</v>
      </c>
      <c r="L424" s="48">
        <v>19</v>
      </c>
      <c r="M424" s="48"/>
      <c r="N424" s="29">
        <f t="shared" si="7"/>
        <v>19</v>
      </c>
    </row>
    <row r="425" spans="1:14" ht="18.75">
      <c r="A425" s="28">
        <v>93</v>
      </c>
      <c r="B425" s="28" t="s">
        <v>1315</v>
      </c>
      <c r="C425" s="48" t="s">
        <v>1400</v>
      </c>
      <c r="D425" s="48" t="s">
        <v>1401</v>
      </c>
      <c r="E425" s="48" t="s">
        <v>4532</v>
      </c>
      <c r="F425" s="48" t="s">
        <v>1402</v>
      </c>
      <c r="G425" s="48"/>
      <c r="H425" s="48" t="s">
        <v>1403</v>
      </c>
      <c r="I425" s="48" t="s">
        <v>36</v>
      </c>
      <c r="J425" s="48" t="s">
        <v>1404</v>
      </c>
      <c r="K425" s="48" t="s">
        <v>26</v>
      </c>
      <c r="L425" s="48"/>
      <c r="M425" s="48"/>
      <c r="N425" s="29">
        <f t="shared" si="7"/>
        <v>0</v>
      </c>
    </row>
    <row r="426" spans="1:14" ht="18.75">
      <c r="A426" s="28">
        <v>94</v>
      </c>
      <c r="B426" s="28" t="s">
        <v>1315</v>
      </c>
      <c r="C426" s="48" t="s">
        <v>1562</v>
      </c>
      <c r="D426" s="48" t="s">
        <v>1563</v>
      </c>
      <c r="E426" s="48" t="s">
        <v>4546</v>
      </c>
      <c r="F426" s="48" t="s">
        <v>1564</v>
      </c>
      <c r="G426" s="48"/>
      <c r="H426" s="48" t="s">
        <v>1565</v>
      </c>
      <c r="I426" s="48" t="s">
        <v>36</v>
      </c>
      <c r="J426" s="48" t="s">
        <v>1442</v>
      </c>
      <c r="K426" s="48" t="s">
        <v>26</v>
      </c>
      <c r="L426" s="48"/>
      <c r="M426" s="48"/>
      <c r="N426" s="29">
        <f t="shared" si="7"/>
        <v>0</v>
      </c>
    </row>
    <row r="427" spans="1:14" ht="18.75">
      <c r="A427" s="28">
        <v>95</v>
      </c>
      <c r="B427" s="28" t="s">
        <v>1315</v>
      </c>
      <c r="C427" s="48" t="s">
        <v>1438</v>
      </c>
      <c r="D427" s="48" t="s">
        <v>1439</v>
      </c>
      <c r="E427" s="48" t="s">
        <v>4535</v>
      </c>
      <c r="F427" s="48" t="s">
        <v>1440</v>
      </c>
      <c r="G427" s="48"/>
      <c r="H427" s="48" t="s">
        <v>1441</v>
      </c>
      <c r="I427" s="48" t="s">
        <v>14</v>
      </c>
      <c r="J427" s="48" t="s">
        <v>1442</v>
      </c>
      <c r="K427" s="48" t="s">
        <v>43</v>
      </c>
      <c r="L427" s="48"/>
      <c r="M427" s="48"/>
      <c r="N427" s="29">
        <f t="shared" si="7"/>
        <v>0</v>
      </c>
    </row>
    <row r="428" spans="1:14" ht="18.75">
      <c r="A428" s="28">
        <v>96</v>
      </c>
      <c r="B428" s="28" t="s">
        <v>1315</v>
      </c>
      <c r="C428" s="48" t="s">
        <v>1500</v>
      </c>
      <c r="D428" s="48" t="s">
        <v>1501</v>
      </c>
      <c r="E428" s="48" t="s">
        <v>4540</v>
      </c>
      <c r="F428" s="48" t="s">
        <v>1502</v>
      </c>
      <c r="G428" s="48"/>
      <c r="H428" s="48" t="s">
        <v>1503</v>
      </c>
      <c r="I428" s="48" t="s">
        <v>15</v>
      </c>
      <c r="J428" s="48" t="s">
        <v>1503</v>
      </c>
      <c r="K428" s="48" t="s">
        <v>763</v>
      </c>
      <c r="L428" s="48"/>
      <c r="M428" s="48"/>
      <c r="N428" s="29">
        <f t="shared" si="7"/>
        <v>0</v>
      </c>
    </row>
    <row r="429" spans="1:14" ht="18.75">
      <c r="A429" s="28">
        <v>97</v>
      </c>
      <c r="B429" s="28" t="s">
        <v>1315</v>
      </c>
      <c r="C429" s="48" t="s">
        <v>1654</v>
      </c>
      <c r="D429" s="48" t="s">
        <v>1501</v>
      </c>
      <c r="E429" s="48" t="s">
        <v>4557</v>
      </c>
      <c r="F429" s="48" t="s">
        <v>1655</v>
      </c>
      <c r="G429" s="48"/>
      <c r="H429" s="48" t="s">
        <v>1656</v>
      </c>
      <c r="I429" s="48" t="s">
        <v>36</v>
      </c>
      <c r="J429" s="48" t="s">
        <v>1503</v>
      </c>
      <c r="K429" s="48" t="s">
        <v>26</v>
      </c>
      <c r="L429" s="48"/>
      <c r="M429" s="48"/>
      <c r="N429" s="29">
        <f t="shared" si="7"/>
        <v>0</v>
      </c>
    </row>
    <row r="430" spans="1:14" ht="18.75">
      <c r="A430" s="28">
        <v>98</v>
      </c>
      <c r="B430" s="28" t="s">
        <v>1315</v>
      </c>
      <c r="C430" s="48" t="s">
        <v>100</v>
      </c>
      <c r="D430" s="48" t="s">
        <v>4900</v>
      </c>
      <c r="E430" s="48" t="s">
        <v>4547</v>
      </c>
      <c r="F430" s="48" t="s">
        <v>1489</v>
      </c>
      <c r="G430" s="48" t="s">
        <v>1575</v>
      </c>
      <c r="H430" s="48" t="s">
        <v>1576</v>
      </c>
      <c r="I430" s="48" t="s">
        <v>14</v>
      </c>
      <c r="J430" s="48" t="s">
        <v>1482</v>
      </c>
      <c r="K430" s="48" t="s">
        <v>51</v>
      </c>
      <c r="L430" s="48"/>
      <c r="M430" s="48"/>
      <c r="N430" s="29">
        <f t="shared" si="7"/>
        <v>0</v>
      </c>
    </row>
    <row r="431" spans="1:14" ht="18.75">
      <c r="A431" s="28">
        <v>99</v>
      </c>
      <c r="B431" s="28" t="s">
        <v>1315</v>
      </c>
      <c r="C431" s="48" t="s">
        <v>5276</v>
      </c>
      <c r="D431" s="48" t="s">
        <v>1437</v>
      </c>
      <c r="E431" s="48" t="s">
        <v>5277</v>
      </c>
      <c r="F431" s="48" t="s">
        <v>5278</v>
      </c>
      <c r="G431" s="48"/>
      <c r="H431" s="48" t="s">
        <v>5279</v>
      </c>
      <c r="I431" s="48" t="s">
        <v>14</v>
      </c>
      <c r="J431" s="48" t="s">
        <v>5280</v>
      </c>
      <c r="K431" s="48" t="s">
        <v>5281</v>
      </c>
      <c r="L431" s="48">
        <v>12</v>
      </c>
      <c r="M431" s="48">
        <v>4</v>
      </c>
      <c r="N431" s="29">
        <f t="shared" si="7"/>
        <v>16</v>
      </c>
    </row>
    <row r="432" spans="1:14" ht="18.75">
      <c r="A432" s="28">
        <v>100</v>
      </c>
      <c r="B432" s="28" t="s">
        <v>1315</v>
      </c>
      <c r="C432" s="48" t="s">
        <v>1529</v>
      </c>
      <c r="D432" s="48" t="s">
        <v>1437</v>
      </c>
      <c r="E432" s="48" t="s">
        <v>4543</v>
      </c>
      <c r="F432" s="48" t="s">
        <v>1530</v>
      </c>
      <c r="G432" s="48"/>
      <c r="H432" s="48" t="s">
        <v>1531</v>
      </c>
      <c r="I432" s="48" t="s">
        <v>15</v>
      </c>
      <c r="J432" s="48" t="s">
        <v>1531</v>
      </c>
      <c r="K432" s="48" t="s">
        <v>71</v>
      </c>
      <c r="L432" s="48"/>
      <c r="M432" s="48"/>
      <c r="N432" s="29">
        <f t="shared" si="7"/>
        <v>0</v>
      </c>
    </row>
    <row r="433" spans="1:14" ht="18.75">
      <c r="A433" s="28">
        <v>101</v>
      </c>
      <c r="B433" s="28" t="s">
        <v>1315</v>
      </c>
      <c r="C433" s="48" t="s">
        <v>1474</v>
      </c>
      <c r="D433" s="48" t="s">
        <v>1435</v>
      </c>
      <c r="E433" s="48" t="s">
        <v>4537</v>
      </c>
      <c r="F433" s="48" t="s">
        <v>1475</v>
      </c>
      <c r="G433" s="48"/>
      <c r="H433" s="48" t="s">
        <v>1476</v>
      </c>
      <c r="I433" s="48" t="s">
        <v>14</v>
      </c>
      <c r="J433" s="48" t="s">
        <v>1436</v>
      </c>
      <c r="K433" s="48" t="s">
        <v>46</v>
      </c>
      <c r="L433" s="48"/>
      <c r="M433" s="48"/>
      <c r="N433" s="29">
        <f t="shared" si="7"/>
        <v>0</v>
      </c>
    </row>
    <row r="434" spans="1:14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1" t="s">
        <v>2206</v>
      </c>
      <c r="L434" s="13">
        <f>SUM(L333:L433)</f>
        <v>261</v>
      </c>
      <c r="M434" s="13">
        <f>SUM(M333:M433)</f>
        <v>23</v>
      </c>
      <c r="N434" s="13">
        <f>SUM(N333:N433)</f>
        <v>284</v>
      </c>
    </row>
    <row r="435" spans="1:14" ht="18.75">
      <c r="A435" s="28">
        <v>1</v>
      </c>
      <c r="B435" s="28" t="s">
        <v>1700</v>
      </c>
      <c r="C435" s="48" t="s">
        <v>56</v>
      </c>
      <c r="D435" s="48" t="s">
        <v>1771</v>
      </c>
      <c r="E435" s="48" t="s">
        <v>4563</v>
      </c>
      <c r="F435" s="48" t="s">
        <v>1772</v>
      </c>
      <c r="G435" s="48" t="s">
        <v>1773</v>
      </c>
      <c r="H435" s="48" t="s">
        <v>48</v>
      </c>
      <c r="I435" s="48" t="s">
        <v>49</v>
      </c>
      <c r="J435" s="48" t="s">
        <v>7348</v>
      </c>
      <c r="K435" s="48" t="s">
        <v>26</v>
      </c>
      <c r="L435" s="48"/>
      <c r="M435" s="48"/>
      <c r="N435" s="29">
        <f t="shared" si="7"/>
        <v>0</v>
      </c>
    </row>
    <row r="436" spans="1:14" ht="18.75">
      <c r="A436" s="28">
        <v>2</v>
      </c>
      <c r="B436" s="28" t="s">
        <v>1700</v>
      </c>
      <c r="C436" s="48" t="s">
        <v>1719</v>
      </c>
      <c r="D436" s="48" t="s">
        <v>7338</v>
      </c>
      <c r="E436" s="48" t="s">
        <v>4562</v>
      </c>
      <c r="F436" s="48" t="s">
        <v>1720</v>
      </c>
      <c r="G436" s="48" t="s">
        <v>1721</v>
      </c>
      <c r="H436" s="48" t="s">
        <v>1719</v>
      </c>
      <c r="I436" s="48" t="s">
        <v>14</v>
      </c>
      <c r="J436" s="48" t="s">
        <v>1722</v>
      </c>
      <c r="K436" s="48" t="s">
        <v>34</v>
      </c>
      <c r="L436" s="48"/>
      <c r="M436" s="48"/>
      <c r="N436" s="29">
        <f t="shared" si="7"/>
        <v>0</v>
      </c>
    </row>
    <row r="437" spans="1:14" ht="18.75">
      <c r="A437" s="28">
        <v>3</v>
      </c>
      <c r="B437" s="28" t="s">
        <v>1700</v>
      </c>
      <c r="C437" s="48" t="s">
        <v>1838</v>
      </c>
      <c r="D437" s="48" t="s">
        <v>1763</v>
      </c>
      <c r="E437" s="48" t="s">
        <v>4572</v>
      </c>
      <c r="F437" s="48" t="s">
        <v>1839</v>
      </c>
      <c r="G437" s="48"/>
      <c r="H437" s="48" t="s">
        <v>1840</v>
      </c>
      <c r="I437" s="48" t="s">
        <v>14</v>
      </c>
      <c r="J437" s="48" t="s">
        <v>1841</v>
      </c>
      <c r="K437" s="48" t="s">
        <v>19</v>
      </c>
      <c r="L437" s="48">
        <v>8</v>
      </c>
      <c r="M437" s="48"/>
      <c r="N437" s="29">
        <f t="shared" si="7"/>
        <v>8</v>
      </c>
    </row>
    <row r="438" spans="1:14" ht="18.75">
      <c r="A438" s="28">
        <v>4</v>
      </c>
      <c r="B438" s="28" t="s">
        <v>1700</v>
      </c>
      <c r="C438" s="48" t="s">
        <v>1762</v>
      </c>
      <c r="D438" s="48" t="s">
        <v>1763</v>
      </c>
      <c r="E438" s="48" t="s">
        <v>7146</v>
      </c>
      <c r="F438" s="48" t="s">
        <v>7147</v>
      </c>
      <c r="G438" s="48"/>
      <c r="H438" s="48" t="s">
        <v>1764</v>
      </c>
      <c r="I438" s="48" t="s">
        <v>36</v>
      </c>
      <c r="J438" s="48" t="s">
        <v>1765</v>
      </c>
      <c r="K438" s="48" t="s">
        <v>26</v>
      </c>
      <c r="L438" s="48"/>
      <c r="M438" s="48"/>
      <c r="N438" s="29">
        <f t="shared" si="7"/>
        <v>0</v>
      </c>
    </row>
    <row r="439" spans="1:14" ht="18.75">
      <c r="A439" s="28">
        <v>5</v>
      </c>
      <c r="B439" s="28" t="s">
        <v>1700</v>
      </c>
      <c r="C439" s="48" t="s">
        <v>1810</v>
      </c>
      <c r="D439" s="48" t="s">
        <v>1811</v>
      </c>
      <c r="E439" s="48" t="s">
        <v>4575</v>
      </c>
      <c r="F439" s="48" t="s">
        <v>1812</v>
      </c>
      <c r="G439" s="48"/>
      <c r="H439" s="48" t="s">
        <v>1707</v>
      </c>
      <c r="I439" s="48" t="s">
        <v>1</v>
      </c>
      <c r="J439" s="48" t="s">
        <v>1860</v>
      </c>
      <c r="K439" s="48" t="s">
        <v>42</v>
      </c>
      <c r="L439" s="48"/>
      <c r="M439" s="48"/>
      <c r="N439" s="29">
        <f t="shared" si="7"/>
        <v>0</v>
      </c>
    </row>
    <row r="440" spans="1:14" ht="18.75">
      <c r="A440" s="28">
        <v>6</v>
      </c>
      <c r="B440" s="28" t="s">
        <v>1700</v>
      </c>
      <c r="C440" s="48" t="s">
        <v>1792</v>
      </c>
      <c r="D440" s="48" t="s">
        <v>1793</v>
      </c>
      <c r="E440" s="48" t="s">
        <v>4565</v>
      </c>
      <c r="F440" s="48" t="s">
        <v>1794</v>
      </c>
      <c r="G440" s="48" t="s">
        <v>1795</v>
      </c>
      <c r="H440" s="48" t="s">
        <v>1796</v>
      </c>
      <c r="I440" s="48" t="s">
        <v>36</v>
      </c>
      <c r="J440" s="48" t="s">
        <v>1797</v>
      </c>
      <c r="K440" s="48" t="s">
        <v>26</v>
      </c>
      <c r="L440" s="48"/>
      <c r="M440" s="48"/>
      <c r="N440" s="29">
        <f t="shared" si="7"/>
        <v>0</v>
      </c>
    </row>
    <row r="441" spans="1:14" ht="18.75">
      <c r="A441" s="28">
        <v>7</v>
      </c>
      <c r="B441" s="28" t="s">
        <v>1700</v>
      </c>
      <c r="C441" s="48" t="s">
        <v>1805</v>
      </c>
      <c r="D441" s="48" t="s">
        <v>1723</v>
      </c>
      <c r="E441" s="48" t="s">
        <v>4567</v>
      </c>
      <c r="F441" s="48" t="s">
        <v>4196</v>
      </c>
      <c r="G441" s="48"/>
      <c r="H441" s="48" t="s">
        <v>1805</v>
      </c>
      <c r="I441" s="48" t="s">
        <v>14</v>
      </c>
      <c r="J441" s="48" t="s">
        <v>1797</v>
      </c>
      <c r="K441" s="48" t="s">
        <v>1806</v>
      </c>
      <c r="L441" s="48">
        <v>18</v>
      </c>
      <c r="M441" s="48">
        <v>0</v>
      </c>
      <c r="N441" s="29">
        <f t="shared" si="7"/>
        <v>18</v>
      </c>
    </row>
    <row r="442" spans="1:14" ht="18.75">
      <c r="A442" s="28">
        <v>8</v>
      </c>
      <c r="B442" s="28" t="s">
        <v>1700</v>
      </c>
      <c r="C442" s="48" t="s">
        <v>1798</v>
      </c>
      <c r="D442" s="48" t="s">
        <v>1799</v>
      </c>
      <c r="E442" s="48" t="s">
        <v>4566</v>
      </c>
      <c r="F442" s="48" t="s">
        <v>1800</v>
      </c>
      <c r="G442" s="48"/>
      <c r="H442" s="48" t="s">
        <v>1801</v>
      </c>
      <c r="I442" s="48" t="s">
        <v>14</v>
      </c>
      <c r="J442" s="48" t="s">
        <v>1802</v>
      </c>
      <c r="K442" s="48" t="s">
        <v>45</v>
      </c>
      <c r="L442" s="48"/>
      <c r="M442" s="48"/>
      <c r="N442" s="29">
        <f t="shared" si="7"/>
        <v>0</v>
      </c>
    </row>
    <row r="443" spans="1:14" ht="18.75">
      <c r="A443" s="28">
        <v>9</v>
      </c>
      <c r="B443" s="28" t="s">
        <v>1700</v>
      </c>
      <c r="C443" s="48" t="s">
        <v>5422</v>
      </c>
      <c r="D443" s="48" t="s">
        <v>1708</v>
      </c>
      <c r="E443" s="48" t="s">
        <v>5423</v>
      </c>
      <c r="F443" s="48" t="s">
        <v>5424</v>
      </c>
      <c r="G443" s="48" t="s">
        <v>5425</v>
      </c>
      <c r="H443" s="48" t="s">
        <v>5426</v>
      </c>
      <c r="I443" s="48" t="s">
        <v>15</v>
      </c>
      <c r="J443" s="48" t="s">
        <v>5426</v>
      </c>
      <c r="K443" s="48" t="s">
        <v>29</v>
      </c>
      <c r="L443" s="48"/>
      <c r="M443" s="48"/>
      <c r="N443" s="29">
        <f t="shared" si="7"/>
        <v>0</v>
      </c>
    </row>
    <row r="444" spans="1:14" ht="18.75">
      <c r="A444" s="28">
        <v>10</v>
      </c>
      <c r="B444" s="28" t="s">
        <v>1700</v>
      </c>
      <c r="C444" s="48" t="s">
        <v>1852</v>
      </c>
      <c r="D444" s="48" t="s">
        <v>1708</v>
      </c>
      <c r="E444" s="48" t="s">
        <v>4574</v>
      </c>
      <c r="F444" s="48" t="s">
        <v>1853</v>
      </c>
      <c r="G444" s="48"/>
      <c r="H444" s="48" t="s">
        <v>1854</v>
      </c>
      <c r="I444" s="48" t="s">
        <v>36</v>
      </c>
      <c r="J444" s="48" t="s">
        <v>4907</v>
      </c>
      <c r="K444" s="48" t="s">
        <v>26</v>
      </c>
      <c r="L444" s="48"/>
      <c r="M444" s="48"/>
      <c r="N444" s="29">
        <f t="shared" si="7"/>
        <v>0</v>
      </c>
    </row>
    <row r="445" spans="1:14" ht="18.75">
      <c r="A445" s="28">
        <v>11</v>
      </c>
      <c r="B445" s="28" t="s">
        <v>1700</v>
      </c>
      <c r="C445" s="48" t="s">
        <v>1782</v>
      </c>
      <c r="D445" s="48" t="s">
        <v>1783</v>
      </c>
      <c r="E445" s="48" t="s">
        <v>4564</v>
      </c>
      <c r="F445" s="48" t="s">
        <v>1784</v>
      </c>
      <c r="G445" s="48" t="s">
        <v>1785</v>
      </c>
      <c r="H445" s="48" t="s">
        <v>1590</v>
      </c>
      <c r="I445" s="48" t="s">
        <v>36</v>
      </c>
      <c r="J445" s="48" t="s">
        <v>1786</v>
      </c>
      <c r="K445" s="48" t="s">
        <v>42</v>
      </c>
      <c r="L445" s="48"/>
      <c r="M445" s="48"/>
      <c r="N445" s="29">
        <f t="shared" si="7"/>
        <v>0</v>
      </c>
    </row>
    <row r="446" spans="1:14" ht="18.75">
      <c r="A446" s="28">
        <v>12</v>
      </c>
      <c r="B446" s="28" t="s">
        <v>1700</v>
      </c>
      <c r="C446" s="48" t="s">
        <v>1829</v>
      </c>
      <c r="D446" s="48" t="s">
        <v>1830</v>
      </c>
      <c r="E446" s="48" t="s">
        <v>4571</v>
      </c>
      <c r="F446" s="48" t="s">
        <v>1831</v>
      </c>
      <c r="G446" s="48"/>
      <c r="H446" s="48" t="s">
        <v>1832</v>
      </c>
      <c r="I446" s="48" t="s">
        <v>15</v>
      </c>
      <c r="J446" s="48" t="s">
        <v>1832</v>
      </c>
      <c r="K446" s="48" t="s">
        <v>979</v>
      </c>
      <c r="L446" s="48"/>
      <c r="M446" s="48"/>
      <c r="N446" s="29">
        <f t="shared" si="7"/>
        <v>0</v>
      </c>
    </row>
    <row r="447" spans="1:14" ht="18.75">
      <c r="A447" s="28">
        <v>13</v>
      </c>
      <c r="B447" s="28" t="s">
        <v>1700</v>
      </c>
      <c r="C447" s="48" t="s">
        <v>1844</v>
      </c>
      <c r="D447" s="48" t="s">
        <v>1830</v>
      </c>
      <c r="E447" s="48" t="s">
        <v>4573</v>
      </c>
      <c r="F447" s="48" t="s">
        <v>1845</v>
      </c>
      <c r="G447" s="48" t="s">
        <v>1846</v>
      </c>
      <c r="H447" s="48" t="s">
        <v>1847</v>
      </c>
      <c r="I447" s="48" t="s">
        <v>36</v>
      </c>
      <c r="J447" s="48" t="s">
        <v>1848</v>
      </c>
      <c r="K447" s="48" t="s">
        <v>26</v>
      </c>
      <c r="L447" s="48"/>
      <c r="M447" s="48"/>
      <c r="N447" s="29">
        <f t="shared" si="7"/>
        <v>0</v>
      </c>
    </row>
    <row r="448" spans="1:14" ht="18.75">
      <c r="A448" s="28">
        <v>14</v>
      </c>
      <c r="B448" s="28" t="s">
        <v>1700</v>
      </c>
      <c r="C448" s="48" t="s">
        <v>1820</v>
      </c>
      <c r="D448" s="48" t="s">
        <v>1821</v>
      </c>
      <c r="E448" s="48" t="s">
        <v>4569</v>
      </c>
      <c r="F448" s="48" t="s">
        <v>1822</v>
      </c>
      <c r="G448" s="48" t="s">
        <v>1823</v>
      </c>
      <c r="H448" s="48" t="s">
        <v>1824</v>
      </c>
      <c r="I448" s="48" t="s">
        <v>36</v>
      </c>
      <c r="J448" s="48" t="s">
        <v>1825</v>
      </c>
      <c r="K448" s="48" t="s">
        <v>134</v>
      </c>
      <c r="L448" s="48"/>
      <c r="M448" s="48"/>
      <c r="N448" s="29">
        <f t="shared" si="7"/>
        <v>0</v>
      </c>
    </row>
    <row r="449" spans="1:14" ht="18.75">
      <c r="A449" s="28">
        <v>15</v>
      </c>
      <c r="B449" s="28" t="s">
        <v>1700</v>
      </c>
      <c r="C449" s="48" t="s">
        <v>1826</v>
      </c>
      <c r="D449" s="48" t="s">
        <v>1821</v>
      </c>
      <c r="E449" s="48" t="s">
        <v>4570</v>
      </c>
      <c r="F449" s="48" t="s">
        <v>1827</v>
      </c>
      <c r="G449" s="48" t="s">
        <v>1828</v>
      </c>
      <c r="H449" s="48" t="s">
        <v>1824</v>
      </c>
      <c r="I449" s="48" t="s">
        <v>36</v>
      </c>
      <c r="J449" s="48" t="s">
        <v>1825</v>
      </c>
      <c r="K449" s="48" t="s">
        <v>42</v>
      </c>
      <c r="L449" s="48"/>
      <c r="M449" s="48"/>
      <c r="N449" s="29">
        <f t="shared" si="7"/>
        <v>0</v>
      </c>
    </row>
    <row r="450" spans="1:14" ht="18.75">
      <c r="A450" s="28">
        <v>16</v>
      </c>
      <c r="B450" s="28" t="s">
        <v>1700</v>
      </c>
      <c r="C450" s="48" t="s">
        <v>4778</v>
      </c>
      <c r="D450" s="48" t="s">
        <v>4779</v>
      </c>
      <c r="E450" s="48" t="s">
        <v>4780</v>
      </c>
      <c r="F450" s="48" t="s">
        <v>1808</v>
      </c>
      <c r="G450" s="48" t="s">
        <v>4781</v>
      </c>
      <c r="H450" s="48" t="s">
        <v>1707</v>
      </c>
      <c r="I450" s="48" t="s">
        <v>1</v>
      </c>
      <c r="J450" s="48" t="s">
        <v>5359</v>
      </c>
      <c r="K450" s="48" t="s">
        <v>40</v>
      </c>
      <c r="L450" s="48"/>
      <c r="M450" s="48"/>
      <c r="N450" s="29">
        <f t="shared" si="7"/>
        <v>0</v>
      </c>
    </row>
    <row r="451" spans="1:14" ht="18.75">
      <c r="A451" s="28">
        <v>17</v>
      </c>
      <c r="B451" s="28" t="s">
        <v>1700</v>
      </c>
      <c r="C451" s="48" t="s">
        <v>1807</v>
      </c>
      <c r="D451" s="48" t="s">
        <v>1739</v>
      </c>
      <c r="E451" s="48" t="s">
        <v>4568</v>
      </c>
      <c r="F451" s="48" t="s">
        <v>1808</v>
      </c>
      <c r="G451" s="48" t="s">
        <v>1809</v>
      </c>
      <c r="H451" s="48" t="s">
        <v>1707</v>
      </c>
      <c r="I451" s="48" t="s">
        <v>1</v>
      </c>
      <c r="J451" s="48" t="s">
        <v>5427</v>
      </c>
      <c r="K451" s="48" t="s">
        <v>42</v>
      </c>
      <c r="L451" s="48"/>
      <c r="M451" s="48"/>
      <c r="N451" s="29">
        <f t="shared" si="7"/>
        <v>0</v>
      </c>
    </row>
    <row r="452" spans="1:14" ht="18.75">
      <c r="A452" s="28">
        <v>18</v>
      </c>
      <c r="B452" s="28" t="s">
        <v>1700</v>
      </c>
      <c r="C452" s="48" t="s">
        <v>1833</v>
      </c>
      <c r="D452" s="48" t="s">
        <v>1834</v>
      </c>
      <c r="E452" s="48" t="s">
        <v>4588</v>
      </c>
      <c r="F452" s="48" t="s">
        <v>1835</v>
      </c>
      <c r="G452" s="48"/>
      <c r="H452" s="48" t="s">
        <v>1836</v>
      </c>
      <c r="I452" s="48" t="s">
        <v>36</v>
      </c>
      <c r="J452" s="48" t="s">
        <v>1837</v>
      </c>
      <c r="K452" s="48" t="s">
        <v>26</v>
      </c>
      <c r="L452" s="48"/>
      <c r="M452" s="48"/>
      <c r="N452" s="29">
        <f t="shared" si="7"/>
        <v>0</v>
      </c>
    </row>
    <row r="453" spans="1:14" ht="18.75">
      <c r="A453" s="28">
        <v>19</v>
      </c>
      <c r="B453" s="28" t="s">
        <v>1700</v>
      </c>
      <c r="C453" s="48" t="s">
        <v>1702</v>
      </c>
      <c r="D453" s="48" t="s">
        <v>1703</v>
      </c>
      <c r="E453" s="48" t="s">
        <v>4576</v>
      </c>
      <c r="F453" s="48" t="s">
        <v>1704</v>
      </c>
      <c r="G453" s="48" t="s">
        <v>1705</v>
      </c>
      <c r="H453" s="48" t="s">
        <v>1706</v>
      </c>
      <c r="I453" s="48" t="s">
        <v>36</v>
      </c>
      <c r="J453" s="48" t="s">
        <v>4783</v>
      </c>
      <c r="K453" s="48" t="s">
        <v>26</v>
      </c>
      <c r="L453" s="48"/>
      <c r="M453" s="48"/>
      <c r="N453" s="29">
        <f t="shared" si="7"/>
        <v>0</v>
      </c>
    </row>
    <row r="454" spans="1:14" ht="18.75">
      <c r="A454" s="28">
        <v>20</v>
      </c>
      <c r="B454" s="28" t="s">
        <v>1700</v>
      </c>
      <c r="C454" s="48" t="s">
        <v>1750</v>
      </c>
      <c r="D454" s="48" t="s">
        <v>1703</v>
      </c>
      <c r="E454" s="48" t="s">
        <v>4579</v>
      </c>
      <c r="F454" s="48" t="s">
        <v>1751</v>
      </c>
      <c r="G454" s="48"/>
      <c r="H454" s="48" t="s">
        <v>1701</v>
      </c>
      <c r="I454" s="48" t="s">
        <v>1</v>
      </c>
      <c r="J454" s="48" t="s">
        <v>4798</v>
      </c>
      <c r="K454" s="48" t="s">
        <v>1752</v>
      </c>
      <c r="L454" s="48"/>
      <c r="M454" s="48"/>
      <c r="N454" s="29">
        <f t="shared" si="7"/>
        <v>0</v>
      </c>
    </row>
    <row r="455" spans="1:14" ht="18.75">
      <c r="A455" s="28">
        <v>21</v>
      </c>
      <c r="B455" s="28" t="s">
        <v>1700</v>
      </c>
      <c r="C455" s="48" t="s">
        <v>4717</v>
      </c>
      <c r="D455" s="48" t="s">
        <v>1703</v>
      </c>
      <c r="E455" s="48" t="s">
        <v>4831</v>
      </c>
      <c r="F455" s="48"/>
      <c r="G455" s="48"/>
      <c r="H455" s="48" t="s">
        <v>1701</v>
      </c>
      <c r="I455" s="48" t="s">
        <v>1</v>
      </c>
      <c r="J455" s="48" t="s">
        <v>4798</v>
      </c>
      <c r="K455" s="48" t="s">
        <v>26</v>
      </c>
      <c r="L455" s="48"/>
      <c r="M455" s="48"/>
      <c r="N455" s="29">
        <f t="shared" si="7"/>
        <v>0</v>
      </c>
    </row>
    <row r="456" spans="1:14" ht="18.75">
      <c r="A456" s="28">
        <v>22</v>
      </c>
      <c r="B456" s="28" t="s">
        <v>1700</v>
      </c>
      <c r="C456" s="48" t="s">
        <v>1760</v>
      </c>
      <c r="D456" s="48" t="s">
        <v>1749</v>
      </c>
      <c r="E456" s="48" t="s">
        <v>4581</v>
      </c>
      <c r="F456" s="48" t="s">
        <v>1761</v>
      </c>
      <c r="G456" s="48"/>
      <c r="H456" s="48" t="s">
        <v>1701</v>
      </c>
      <c r="I456" s="48" t="s">
        <v>1</v>
      </c>
      <c r="J456" s="48" t="s">
        <v>4798</v>
      </c>
      <c r="K456" s="48" t="s">
        <v>32</v>
      </c>
      <c r="L456" s="48"/>
      <c r="M456" s="48"/>
      <c r="N456" s="29">
        <f t="shared" si="7"/>
        <v>0</v>
      </c>
    </row>
    <row r="457" spans="1:14" ht="18.75">
      <c r="A457" s="28">
        <v>23</v>
      </c>
      <c r="B457" s="28" t="s">
        <v>1700</v>
      </c>
      <c r="C457" s="48" t="s">
        <v>1775</v>
      </c>
      <c r="D457" s="48" t="s">
        <v>1744</v>
      </c>
      <c r="E457" s="48" t="s">
        <v>4583</v>
      </c>
      <c r="F457" s="48" t="s">
        <v>1745</v>
      </c>
      <c r="G457" s="48"/>
      <c r="H457" s="48" t="s">
        <v>1701</v>
      </c>
      <c r="I457" s="48" t="s">
        <v>1</v>
      </c>
      <c r="J457" s="48" t="s">
        <v>1776</v>
      </c>
      <c r="K457" s="48" t="s">
        <v>42</v>
      </c>
      <c r="L457" s="48">
        <v>0</v>
      </c>
      <c r="M457" s="48">
        <v>0</v>
      </c>
      <c r="N457" s="29">
        <f t="shared" si="7"/>
        <v>0</v>
      </c>
    </row>
    <row r="458" spans="1:14" ht="18.75">
      <c r="A458" s="28">
        <v>24</v>
      </c>
      <c r="B458" s="28" t="s">
        <v>1700</v>
      </c>
      <c r="C458" s="48" t="s">
        <v>1709</v>
      </c>
      <c r="D458" s="48" t="s">
        <v>1710</v>
      </c>
      <c r="E458" s="48" t="s">
        <v>4577</v>
      </c>
      <c r="F458" s="48" t="s">
        <v>1711</v>
      </c>
      <c r="G458" s="48" t="s">
        <v>1712</v>
      </c>
      <c r="H458" s="48" t="s">
        <v>1713</v>
      </c>
      <c r="I458" s="48" t="s">
        <v>36</v>
      </c>
      <c r="J458" s="48" t="s">
        <v>1714</v>
      </c>
      <c r="K458" s="48" t="s">
        <v>26</v>
      </c>
      <c r="L458" s="48"/>
      <c r="M458" s="48"/>
      <c r="N458" s="29">
        <f t="shared" si="7"/>
        <v>0</v>
      </c>
    </row>
    <row r="459" spans="1:14" ht="18.75">
      <c r="A459" s="28">
        <v>25</v>
      </c>
      <c r="B459" s="28" t="s">
        <v>1700</v>
      </c>
      <c r="C459" s="48" t="s">
        <v>5428</v>
      </c>
      <c r="D459" s="48" t="s">
        <v>1710</v>
      </c>
      <c r="E459" s="48" t="s">
        <v>5429</v>
      </c>
      <c r="F459" s="48" t="s">
        <v>5430</v>
      </c>
      <c r="G459" s="48" t="s">
        <v>5431</v>
      </c>
      <c r="H459" s="48" t="s">
        <v>5428</v>
      </c>
      <c r="I459" s="48" t="s">
        <v>14</v>
      </c>
      <c r="J459" s="48" t="s">
        <v>5432</v>
      </c>
      <c r="K459" s="48" t="s">
        <v>5433</v>
      </c>
      <c r="L459" s="48"/>
      <c r="M459" s="48"/>
      <c r="N459" s="29">
        <f t="shared" si="7"/>
        <v>0</v>
      </c>
    </row>
    <row r="460" spans="1:14" ht="18.75">
      <c r="A460" s="28">
        <v>26</v>
      </c>
      <c r="B460" s="28" t="s">
        <v>1700</v>
      </c>
      <c r="C460" s="48" t="s">
        <v>1735</v>
      </c>
      <c r="D460" s="48" t="s">
        <v>1736</v>
      </c>
      <c r="E460" s="48" t="s">
        <v>4578</v>
      </c>
      <c r="F460" s="48" t="s">
        <v>1737</v>
      </c>
      <c r="G460" s="48"/>
      <c r="H460" s="48" t="s">
        <v>1735</v>
      </c>
      <c r="I460" s="48" t="s">
        <v>14</v>
      </c>
      <c r="J460" s="48" t="s">
        <v>1738</v>
      </c>
      <c r="K460" s="48" t="s">
        <v>21</v>
      </c>
      <c r="L460" s="48">
        <v>13</v>
      </c>
      <c r="M460" s="48"/>
      <c r="N460" s="29">
        <f t="shared" si="7"/>
        <v>13</v>
      </c>
    </row>
    <row r="461" spans="1:14" ht="18.75">
      <c r="A461" s="28">
        <v>27</v>
      </c>
      <c r="B461" s="28" t="s">
        <v>1700</v>
      </c>
      <c r="C461" s="48" t="s">
        <v>1766</v>
      </c>
      <c r="D461" s="48" t="s">
        <v>1767</v>
      </c>
      <c r="E461" s="48" t="s">
        <v>4582</v>
      </c>
      <c r="F461" s="48" t="s">
        <v>1768</v>
      </c>
      <c r="G461" s="48"/>
      <c r="H461" s="48" t="s">
        <v>1769</v>
      </c>
      <c r="I461" s="48" t="s">
        <v>15</v>
      </c>
      <c r="J461" s="48" t="s">
        <v>1769</v>
      </c>
      <c r="K461" s="48" t="s">
        <v>1770</v>
      </c>
      <c r="L461" s="48"/>
      <c r="M461" s="48"/>
      <c r="N461" s="29">
        <f t="shared" si="7"/>
        <v>0</v>
      </c>
    </row>
    <row r="462" spans="1:14" ht="18.75">
      <c r="A462" s="28">
        <v>28</v>
      </c>
      <c r="B462" s="28" t="s">
        <v>1700</v>
      </c>
      <c r="C462" s="48" t="s">
        <v>1813</v>
      </c>
      <c r="D462" s="48" t="s">
        <v>1803</v>
      </c>
      <c r="E462" s="48" t="s">
        <v>4586</v>
      </c>
      <c r="F462" s="48" t="s">
        <v>1814</v>
      </c>
      <c r="G462" s="48"/>
      <c r="H462" s="48" t="s">
        <v>1815</v>
      </c>
      <c r="I462" s="48" t="s">
        <v>15</v>
      </c>
      <c r="J462" s="48" t="s">
        <v>1815</v>
      </c>
      <c r="K462" s="48" t="s">
        <v>42</v>
      </c>
      <c r="L462" s="48">
        <v>19</v>
      </c>
      <c r="M462" s="48"/>
      <c r="N462" s="29">
        <f t="shared" ref="N462:N524" si="8">SUM(L462,M462)</f>
        <v>19</v>
      </c>
    </row>
    <row r="463" spans="1:14" ht="18.75">
      <c r="A463" s="28">
        <v>29</v>
      </c>
      <c r="B463" s="28" t="s">
        <v>1700</v>
      </c>
      <c r="C463" s="48" t="s">
        <v>1777</v>
      </c>
      <c r="D463" s="48" t="s">
        <v>1778</v>
      </c>
      <c r="E463" s="48" t="s">
        <v>4584</v>
      </c>
      <c r="F463" s="48" t="s">
        <v>1779</v>
      </c>
      <c r="G463" s="48"/>
      <c r="H463" s="48" t="s">
        <v>1780</v>
      </c>
      <c r="I463" s="48" t="s">
        <v>15</v>
      </c>
      <c r="J463" s="48" t="s">
        <v>1780</v>
      </c>
      <c r="K463" s="48" t="s">
        <v>44</v>
      </c>
      <c r="L463" s="48"/>
      <c r="M463" s="48"/>
      <c r="N463" s="29">
        <f t="shared" si="8"/>
        <v>0</v>
      </c>
    </row>
    <row r="464" spans="1:14" ht="18.75">
      <c r="A464" s="28">
        <v>30</v>
      </c>
      <c r="B464" s="28" t="s">
        <v>1700</v>
      </c>
      <c r="C464" s="48" t="s">
        <v>1787</v>
      </c>
      <c r="D464" s="48" t="s">
        <v>1788</v>
      </c>
      <c r="E464" s="48" t="s">
        <v>4585</v>
      </c>
      <c r="F464" s="48" t="s">
        <v>1789</v>
      </c>
      <c r="G464" s="48"/>
      <c r="H464" s="48" t="s">
        <v>1790</v>
      </c>
      <c r="I464" s="48" t="s">
        <v>36</v>
      </c>
      <c r="J464" s="48" t="s">
        <v>1791</v>
      </c>
      <c r="K464" s="48" t="s">
        <v>26</v>
      </c>
      <c r="L464" s="48"/>
      <c r="M464" s="48"/>
      <c r="N464" s="29">
        <f t="shared" si="8"/>
        <v>0</v>
      </c>
    </row>
    <row r="465" spans="1:14" ht="18.75">
      <c r="A465" s="28">
        <v>31</v>
      </c>
      <c r="B465" s="28" t="s">
        <v>1700</v>
      </c>
      <c r="C465" s="48" t="s">
        <v>1753</v>
      </c>
      <c r="D465" s="48" t="s">
        <v>1754</v>
      </c>
      <c r="E465" s="48" t="s">
        <v>4580</v>
      </c>
      <c r="F465" s="48" t="s">
        <v>1755</v>
      </c>
      <c r="G465" s="48"/>
      <c r="H465" s="48" t="s">
        <v>1756</v>
      </c>
      <c r="I465" s="48" t="s">
        <v>1</v>
      </c>
      <c r="J465" s="48" t="s">
        <v>4171</v>
      </c>
      <c r="K465" s="48" t="s">
        <v>42</v>
      </c>
      <c r="L465" s="48"/>
      <c r="M465" s="48"/>
      <c r="N465" s="29">
        <f t="shared" si="8"/>
        <v>0</v>
      </c>
    </row>
    <row r="466" spans="1:14" ht="18.75">
      <c r="A466" s="28">
        <v>32</v>
      </c>
      <c r="B466" s="28" t="s">
        <v>1700</v>
      </c>
      <c r="C466" s="48" t="s">
        <v>1816</v>
      </c>
      <c r="D466" s="48" t="s">
        <v>1781</v>
      </c>
      <c r="E466" s="48" t="s">
        <v>4587</v>
      </c>
      <c r="F466" s="48" t="s">
        <v>1817</v>
      </c>
      <c r="G466" s="48" t="s">
        <v>1818</v>
      </c>
      <c r="H466" s="48" t="s">
        <v>1819</v>
      </c>
      <c r="I466" s="48" t="s">
        <v>36</v>
      </c>
      <c r="J466" s="48" t="s">
        <v>4916</v>
      </c>
      <c r="K466" s="48" t="s">
        <v>42</v>
      </c>
      <c r="L466" s="48"/>
      <c r="M466" s="48"/>
      <c r="N466" s="29">
        <f t="shared" si="8"/>
        <v>0</v>
      </c>
    </row>
    <row r="467" spans="1:14" ht="18.75">
      <c r="A467" s="28">
        <v>33</v>
      </c>
      <c r="B467" s="28" t="s">
        <v>1700</v>
      </c>
      <c r="C467" s="48" t="s">
        <v>1855</v>
      </c>
      <c r="D467" s="48" t="s">
        <v>1781</v>
      </c>
      <c r="E467" s="48" t="s">
        <v>4589</v>
      </c>
      <c r="F467" s="48" t="s">
        <v>1856</v>
      </c>
      <c r="G467" s="48" t="s">
        <v>1857</v>
      </c>
      <c r="H467" s="48" t="s">
        <v>1858</v>
      </c>
      <c r="I467" s="48" t="s">
        <v>14</v>
      </c>
      <c r="J467" s="48" t="s">
        <v>4916</v>
      </c>
      <c r="K467" s="48" t="s">
        <v>1859</v>
      </c>
      <c r="L467" s="48">
        <v>19</v>
      </c>
      <c r="M467" s="48"/>
      <c r="N467" s="29">
        <f t="shared" si="8"/>
        <v>19</v>
      </c>
    </row>
    <row r="468" spans="1:14" ht="18.75">
      <c r="A468" s="28">
        <v>34</v>
      </c>
      <c r="B468" s="28" t="s">
        <v>1700</v>
      </c>
      <c r="C468" s="48" t="s">
        <v>1730</v>
      </c>
      <c r="D468" s="48" t="s">
        <v>1731</v>
      </c>
      <c r="E468" s="48" t="s">
        <v>4591</v>
      </c>
      <c r="F468" s="48" t="s">
        <v>1732</v>
      </c>
      <c r="G468" s="48"/>
      <c r="H468" s="48" t="s">
        <v>1733</v>
      </c>
      <c r="I468" s="48" t="s">
        <v>14</v>
      </c>
      <c r="J468" s="48" t="s">
        <v>1734</v>
      </c>
      <c r="K468" s="48" t="s">
        <v>26</v>
      </c>
      <c r="L468" s="48"/>
      <c r="M468" s="48"/>
      <c r="N468" s="29">
        <f t="shared" si="8"/>
        <v>0</v>
      </c>
    </row>
    <row r="469" spans="1:14" ht="18.75">
      <c r="A469" s="28">
        <v>35</v>
      </c>
      <c r="B469" s="28" t="s">
        <v>1700</v>
      </c>
      <c r="C469" s="48" t="s">
        <v>1757</v>
      </c>
      <c r="D469" s="48" t="s">
        <v>1731</v>
      </c>
      <c r="E469" s="48" t="s">
        <v>4593</v>
      </c>
      <c r="F469" s="48" t="s">
        <v>1758</v>
      </c>
      <c r="G469" s="48"/>
      <c r="H469" s="48" t="s">
        <v>1759</v>
      </c>
      <c r="I469" s="48" t="s">
        <v>15</v>
      </c>
      <c r="J469" s="48" t="s">
        <v>1759</v>
      </c>
      <c r="K469" s="48" t="s">
        <v>22</v>
      </c>
      <c r="L469" s="48"/>
      <c r="M469" s="48"/>
      <c r="N469" s="29">
        <f t="shared" si="8"/>
        <v>0</v>
      </c>
    </row>
    <row r="470" spans="1:14" ht="18.75">
      <c r="A470" s="28">
        <v>36</v>
      </c>
      <c r="B470" s="28" t="s">
        <v>1700</v>
      </c>
      <c r="C470" s="48" t="s">
        <v>1842</v>
      </c>
      <c r="D470" s="48" t="s">
        <v>1731</v>
      </c>
      <c r="E470" s="48" t="s">
        <v>4594</v>
      </c>
      <c r="F470" s="48" t="s">
        <v>1747</v>
      </c>
      <c r="G470" s="48"/>
      <c r="H470" s="48" t="s">
        <v>1843</v>
      </c>
      <c r="I470" s="48" t="s">
        <v>14</v>
      </c>
      <c r="J470" s="48" t="s">
        <v>1748</v>
      </c>
      <c r="K470" s="48" t="s">
        <v>23</v>
      </c>
      <c r="L470" s="48"/>
      <c r="M470" s="48"/>
      <c r="N470" s="29">
        <f t="shared" si="8"/>
        <v>0</v>
      </c>
    </row>
    <row r="471" spans="1:14" ht="18.75">
      <c r="A471" s="28">
        <v>37</v>
      </c>
      <c r="B471" s="28" t="s">
        <v>1700</v>
      </c>
      <c r="C471" s="48" t="s">
        <v>1746</v>
      </c>
      <c r="D471" s="48" t="s">
        <v>1731</v>
      </c>
      <c r="E471" s="48" t="s">
        <v>4754</v>
      </c>
      <c r="F471" s="48" t="s">
        <v>4755</v>
      </c>
      <c r="G471" s="48" t="s">
        <v>4756</v>
      </c>
      <c r="H471" s="48" t="s">
        <v>4749</v>
      </c>
      <c r="I471" s="48" t="s">
        <v>15</v>
      </c>
      <c r="J471" s="48" t="s">
        <v>4749</v>
      </c>
      <c r="K471" s="48" t="s">
        <v>1177</v>
      </c>
      <c r="L471" s="48">
        <v>0</v>
      </c>
      <c r="M471" s="48"/>
      <c r="N471" s="29">
        <f t="shared" si="8"/>
        <v>0</v>
      </c>
    </row>
    <row r="472" spans="1:14" ht="18.75">
      <c r="A472" s="28">
        <v>38</v>
      </c>
      <c r="B472" s="28" t="s">
        <v>1700</v>
      </c>
      <c r="C472" s="48" t="s">
        <v>1740</v>
      </c>
      <c r="D472" s="48" t="s">
        <v>1724</v>
      </c>
      <c r="E472" s="48" t="s">
        <v>4592</v>
      </c>
      <c r="F472" s="48" t="s">
        <v>1741</v>
      </c>
      <c r="G472" s="48"/>
      <c r="H472" s="48" t="s">
        <v>1740</v>
      </c>
      <c r="I472" s="48" t="s">
        <v>14</v>
      </c>
      <c r="J472" s="48" t="s">
        <v>1742</v>
      </c>
      <c r="K472" s="48" t="s">
        <v>1743</v>
      </c>
      <c r="L472" s="48">
        <v>16</v>
      </c>
      <c r="M472" s="48">
        <v>0</v>
      </c>
      <c r="N472" s="29">
        <f t="shared" si="8"/>
        <v>16</v>
      </c>
    </row>
    <row r="473" spans="1:14" ht="18.75">
      <c r="A473" s="28">
        <v>39</v>
      </c>
      <c r="B473" s="28" t="s">
        <v>1700</v>
      </c>
      <c r="C473" s="48" t="s">
        <v>5434</v>
      </c>
      <c r="D473" s="48" t="s">
        <v>1724</v>
      </c>
      <c r="E473" s="48" t="s">
        <v>5435</v>
      </c>
      <c r="F473" s="48" t="s">
        <v>5436</v>
      </c>
      <c r="G473" s="48" t="s">
        <v>5437</v>
      </c>
      <c r="H473" s="48" t="s">
        <v>5438</v>
      </c>
      <c r="I473" s="48" t="s">
        <v>1</v>
      </c>
      <c r="J473" s="48" t="s">
        <v>5439</v>
      </c>
      <c r="K473" s="48" t="s">
        <v>5440</v>
      </c>
      <c r="L473" s="48"/>
      <c r="M473" s="48"/>
      <c r="N473" s="29">
        <f t="shared" si="8"/>
        <v>0</v>
      </c>
    </row>
    <row r="474" spans="1:14" ht="18.75">
      <c r="A474" s="28">
        <v>40</v>
      </c>
      <c r="B474" s="28" t="s">
        <v>1700</v>
      </c>
      <c r="C474" s="48" t="s">
        <v>1851</v>
      </c>
      <c r="D474" s="48" t="s">
        <v>1724</v>
      </c>
      <c r="E474" s="48" t="s">
        <v>4596</v>
      </c>
      <c r="F474" s="48" t="s">
        <v>1725</v>
      </c>
      <c r="G474" s="48"/>
      <c r="H474" s="48" t="s">
        <v>1851</v>
      </c>
      <c r="I474" s="48" t="s">
        <v>14</v>
      </c>
      <c r="J474" s="48" t="s">
        <v>1726</v>
      </c>
      <c r="K474" s="48" t="s">
        <v>260</v>
      </c>
      <c r="L474" s="48"/>
      <c r="M474" s="48"/>
      <c r="N474" s="29">
        <f t="shared" si="8"/>
        <v>0</v>
      </c>
    </row>
    <row r="475" spans="1:14" ht="18.75">
      <c r="A475" s="28">
        <v>41</v>
      </c>
      <c r="B475" s="28" t="s">
        <v>1700</v>
      </c>
      <c r="C475" s="48" t="s">
        <v>4197</v>
      </c>
      <c r="D475" s="48" t="s">
        <v>1724</v>
      </c>
      <c r="E475" s="48" t="s">
        <v>4832</v>
      </c>
      <c r="F475" s="48" t="s">
        <v>4198</v>
      </c>
      <c r="G475" s="48"/>
      <c r="H475" s="48" t="s">
        <v>4199</v>
      </c>
      <c r="I475" s="48" t="s">
        <v>85</v>
      </c>
      <c r="J475" s="48" t="s">
        <v>4200</v>
      </c>
      <c r="K475" s="48" t="s">
        <v>4201</v>
      </c>
      <c r="L475" s="48"/>
      <c r="M475" s="48"/>
      <c r="N475" s="29">
        <f t="shared" si="8"/>
        <v>0</v>
      </c>
    </row>
    <row r="476" spans="1:14" ht="18.75">
      <c r="A476" s="28">
        <v>42</v>
      </c>
      <c r="B476" s="28" t="s">
        <v>1700</v>
      </c>
      <c r="C476" s="48" t="s">
        <v>1727</v>
      </c>
      <c r="D476" s="48" t="s">
        <v>1728</v>
      </c>
      <c r="E476" s="48" t="s">
        <v>4597</v>
      </c>
      <c r="F476" s="48" t="s">
        <v>1861</v>
      </c>
      <c r="G476" s="48"/>
      <c r="H476" s="48" t="s">
        <v>1862</v>
      </c>
      <c r="I476" s="48" t="s">
        <v>14</v>
      </c>
      <c r="J476" s="48" t="s">
        <v>1729</v>
      </c>
      <c r="K476" s="48" t="s">
        <v>19</v>
      </c>
      <c r="L476" s="48">
        <v>5</v>
      </c>
      <c r="M476" s="48"/>
      <c r="N476" s="29">
        <f t="shared" si="8"/>
        <v>5</v>
      </c>
    </row>
    <row r="477" spans="1:14" ht="18.75">
      <c r="A477" s="28">
        <v>43</v>
      </c>
      <c r="B477" s="28" t="s">
        <v>1700</v>
      </c>
      <c r="C477" s="48" t="s">
        <v>1715</v>
      </c>
      <c r="D477" s="48" t="s">
        <v>1716</v>
      </c>
      <c r="E477" s="48" t="s">
        <v>4590</v>
      </c>
      <c r="F477" s="48" t="s">
        <v>1717</v>
      </c>
      <c r="G477" s="48"/>
      <c r="H477" s="48" t="s">
        <v>1718</v>
      </c>
      <c r="I477" s="48" t="s">
        <v>36</v>
      </c>
      <c r="J477" s="48" t="s">
        <v>4749</v>
      </c>
      <c r="K477" s="48" t="s">
        <v>1177</v>
      </c>
      <c r="L477" s="48"/>
      <c r="M477" s="48"/>
      <c r="N477" s="29">
        <f t="shared" si="8"/>
        <v>0</v>
      </c>
    </row>
    <row r="478" spans="1:14" ht="18.75">
      <c r="A478" s="28">
        <v>44</v>
      </c>
      <c r="B478" s="28" t="s">
        <v>1700</v>
      </c>
      <c r="C478" s="48" t="s">
        <v>1804</v>
      </c>
      <c r="D478" s="48" t="s">
        <v>1774</v>
      </c>
      <c r="E478" s="48" t="s">
        <v>4595</v>
      </c>
      <c r="F478" s="48" t="s">
        <v>1849</v>
      </c>
      <c r="G478" s="48" t="s">
        <v>4205</v>
      </c>
      <c r="H478" s="48" t="s">
        <v>1850</v>
      </c>
      <c r="I478" s="48" t="s">
        <v>15</v>
      </c>
      <c r="J478" s="48" t="s">
        <v>1850</v>
      </c>
      <c r="K478" s="48" t="s">
        <v>21</v>
      </c>
      <c r="L478" s="48">
        <v>8</v>
      </c>
      <c r="M478" s="48"/>
      <c r="N478" s="29">
        <f t="shared" si="8"/>
        <v>8</v>
      </c>
    </row>
    <row r="479" spans="1:14" ht="18.75">
      <c r="A479" s="28">
        <v>45</v>
      </c>
      <c r="B479" s="28" t="s">
        <v>1700</v>
      </c>
      <c r="C479" s="48" t="s">
        <v>5296</v>
      </c>
      <c r="D479" s="48" t="s">
        <v>1774</v>
      </c>
      <c r="E479" s="48" t="s">
        <v>5297</v>
      </c>
      <c r="F479" s="48" t="s">
        <v>5298</v>
      </c>
      <c r="G479" s="48"/>
      <c r="H479" s="48" t="s">
        <v>5296</v>
      </c>
      <c r="I479" s="48" t="s">
        <v>14</v>
      </c>
      <c r="J479" s="48" t="s">
        <v>5299</v>
      </c>
      <c r="K479" s="48" t="s">
        <v>7339</v>
      </c>
      <c r="L479" s="48">
        <v>0</v>
      </c>
      <c r="M479" s="48">
        <v>0</v>
      </c>
      <c r="N479" s="29">
        <f t="shared" si="8"/>
        <v>0</v>
      </c>
    </row>
    <row r="480" spans="1:14" ht="18.75">
      <c r="A480" s="28">
        <v>46</v>
      </c>
      <c r="B480" s="28" t="s">
        <v>1700</v>
      </c>
      <c r="C480" s="48" t="s">
        <v>4137</v>
      </c>
      <c r="D480" s="48" t="s">
        <v>4138</v>
      </c>
      <c r="E480" s="48" t="s">
        <v>4833</v>
      </c>
      <c r="F480" s="48" t="s">
        <v>4139</v>
      </c>
      <c r="G480" s="48"/>
      <c r="H480" s="48" t="s">
        <v>4799</v>
      </c>
      <c r="I480" s="48" t="s">
        <v>14</v>
      </c>
      <c r="J480" s="48" t="s">
        <v>4140</v>
      </c>
      <c r="K480" s="48" t="s">
        <v>46</v>
      </c>
      <c r="L480" s="48"/>
      <c r="M480" s="48"/>
      <c r="N480" s="29">
        <f t="shared" si="8"/>
        <v>0</v>
      </c>
    </row>
    <row r="481" spans="1:14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1" t="s">
        <v>2207</v>
      </c>
      <c r="L481" s="13">
        <f>SUM(L435:L480)</f>
        <v>106</v>
      </c>
      <c r="M481" s="13">
        <f>SUM(M435:M480)</f>
        <v>0</v>
      </c>
      <c r="N481" s="13">
        <f>SUM(N435:N480)</f>
        <v>106</v>
      </c>
    </row>
    <row r="482" spans="1:14" ht="18.75">
      <c r="A482" s="28">
        <v>1</v>
      </c>
      <c r="B482" s="28" t="s">
        <v>1863</v>
      </c>
      <c r="C482" s="48" t="s">
        <v>1879</v>
      </c>
      <c r="D482" s="48" t="s">
        <v>1880</v>
      </c>
      <c r="E482" s="48" t="s">
        <v>4600</v>
      </c>
      <c r="F482" s="48" t="s">
        <v>1881</v>
      </c>
      <c r="G482" s="48"/>
      <c r="H482" s="48" t="s">
        <v>596</v>
      </c>
      <c r="I482" s="48" t="s">
        <v>14</v>
      </c>
      <c r="J482" s="48" t="s">
        <v>1882</v>
      </c>
      <c r="K482" s="48" t="s">
        <v>75</v>
      </c>
      <c r="L482" s="48">
        <v>3</v>
      </c>
      <c r="M482" s="48"/>
      <c r="N482" s="29">
        <f t="shared" si="8"/>
        <v>3</v>
      </c>
    </row>
    <row r="483" spans="1:14" ht="18.75">
      <c r="A483" s="28">
        <v>2</v>
      </c>
      <c r="B483" s="28" t="s">
        <v>1863</v>
      </c>
      <c r="C483" s="48" t="s">
        <v>5441</v>
      </c>
      <c r="D483" s="48" t="s">
        <v>5442</v>
      </c>
      <c r="E483" s="48" t="s">
        <v>5443</v>
      </c>
      <c r="F483" s="48" t="s">
        <v>5444</v>
      </c>
      <c r="G483" s="48"/>
      <c r="H483" s="48" t="s">
        <v>5441</v>
      </c>
      <c r="I483" s="48" t="s">
        <v>14</v>
      </c>
      <c r="J483" s="48" t="s">
        <v>5445</v>
      </c>
      <c r="K483" s="48" t="s">
        <v>5446</v>
      </c>
      <c r="L483" s="48"/>
      <c r="M483" s="48"/>
      <c r="N483" s="29">
        <f t="shared" si="8"/>
        <v>0</v>
      </c>
    </row>
    <row r="484" spans="1:14" ht="18.75">
      <c r="A484" s="28">
        <v>3</v>
      </c>
      <c r="B484" s="28" t="s">
        <v>1863</v>
      </c>
      <c r="C484" s="48" t="s">
        <v>1875</v>
      </c>
      <c r="D484" s="48" t="s">
        <v>1866</v>
      </c>
      <c r="E484" s="48" t="s">
        <v>4599</v>
      </c>
      <c r="F484" s="48" t="s">
        <v>1876</v>
      </c>
      <c r="G484" s="48"/>
      <c r="H484" s="48" t="s">
        <v>1877</v>
      </c>
      <c r="I484" s="48" t="s">
        <v>14</v>
      </c>
      <c r="J484" s="48" t="s">
        <v>1878</v>
      </c>
      <c r="K484" s="48" t="s">
        <v>19</v>
      </c>
      <c r="L484" s="48">
        <v>8</v>
      </c>
      <c r="M484" s="48"/>
      <c r="N484" s="29">
        <f t="shared" si="8"/>
        <v>8</v>
      </c>
    </row>
    <row r="485" spans="1:14" ht="18.75">
      <c r="A485" s="28">
        <v>4</v>
      </c>
      <c r="B485" s="28" t="s">
        <v>1863</v>
      </c>
      <c r="C485" s="48" t="s">
        <v>1939</v>
      </c>
      <c r="D485" s="48" t="s">
        <v>1866</v>
      </c>
      <c r="E485" s="48" t="s">
        <v>4614</v>
      </c>
      <c r="F485" s="48" t="s">
        <v>1867</v>
      </c>
      <c r="G485" s="48"/>
      <c r="H485" s="48" t="s">
        <v>1939</v>
      </c>
      <c r="I485" s="48" t="s">
        <v>14</v>
      </c>
      <c r="J485" s="48" t="s">
        <v>1868</v>
      </c>
      <c r="K485" s="48" t="s">
        <v>22</v>
      </c>
      <c r="L485" s="48">
        <v>0</v>
      </c>
      <c r="M485" s="48"/>
      <c r="N485" s="29">
        <f t="shared" si="8"/>
        <v>0</v>
      </c>
    </row>
    <row r="486" spans="1:14" ht="18.75">
      <c r="A486" s="28">
        <v>5</v>
      </c>
      <c r="B486" s="28" t="s">
        <v>1863</v>
      </c>
      <c r="C486" s="48" t="s">
        <v>1940</v>
      </c>
      <c r="D486" s="48" t="s">
        <v>1866</v>
      </c>
      <c r="E486" s="48" t="s">
        <v>4615</v>
      </c>
      <c r="F486" s="48" t="s">
        <v>1941</v>
      </c>
      <c r="G486" s="48"/>
      <c r="H486" s="48" t="s">
        <v>1940</v>
      </c>
      <c r="I486" s="48" t="s">
        <v>14</v>
      </c>
      <c r="J486" s="48" t="s">
        <v>1942</v>
      </c>
      <c r="K486" s="48" t="s">
        <v>18</v>
      </c>
      <c r="L486" s="48">
        <v>17</v>
      </c>
      <c r="M486" s="48">
        <v>0</v>
      </c>
      <c r="N486" s="29">
        <f t="shared" si="8"/>
        <v>17</v>
      </c>
    </row>
    <row r="487" spans="1:14" ht="18.75">
      <c r="A487" s="28">
        <v>6</v>
      </c>
      <c r="B487" s="28" t="s">
        <v>1863</v>
      </c>
      <c r="C487" s="48" t="s">
        <v>1965</v>
      </c>
      <c r="D487" s="48" t="s">
        <v>1866</v>
      </c>
      <c r="E487" s="48" t="s">
        <v>4621</v>
      </c>
      <c r="F487" s="48" t="s">
        <v>1966</v>
      </c>
      <c r="G487" s="48" t="s">
        <v>1967</v>
      </c>
      <c r="H487" s="48" t="s">
        <v>2002</v>
      </c>
      <c r="I487" s="48" t="s">
        <v>49</v>
      </c>
      <c r="J487" s="48" t="s">
        <v>4834</v>
      </c>
      <c r="K487" s="48" t="s">
        <v>26</v>
      </c>
      <c r="L487" s="48"/>
      <c r="M487" s="48"/>
      <c r="N487" s="29">
        <f t="shared" si="8"/>
        <v>0</v>
      </c>
    </row>
    <row r="488" spans="1:14" ht="18.75">
      <c r="A488" s="28">
        <v>7</v>
      </c>
      <c r="B488" s="28" t="s">
        <v>1863</v>
      </c>
      <c r="C488" s="48" t="s">
        <v>1957</v>
      </c>
      <c r="D488" s="48" t="s">
        <v>1954</v>
      </c>
      <c r="E488" s="48" t="s">
        <v>4619</v>
      </c>
      <c r="F488" s="48" t="s">
        <v>1958</v>
      </c>
      <c r="G488" s="48"/>
      <c r="H488" s="48" t="s">
        <v>1957</v>
      </c>
      <c r="I488" s="48" t="s">
        <v>14</v>
      </c>
      <c r="J488" s="48" t="s">
        <v>1959</v>
      </c>
      <c r="K488" s="48" t="s">
        <v>32</v>
      </c>
      <c r="L488" s="48"/>
      <c r="M488" s="48"/>
      <c r="N488" s="29">
        <f t="shared" si="8"/>
        <v>0</v>
      </c>
    </row>
    <row r="489" spans="1:14" ht="18.75">
      <c r="A489" s="28">
        <v>8</v>
      </c>
      <c r="B489" s="28" t="s">
        <v>1863</v>
      </c>
      <c r="C489" s="48" t="s">
        <v>1953</v>
      </c>
      <c r="D489" s="48" t="s">
        <v>1954</v>
      </c>
      <c r="E489" s="48" t="s">
        <v>4632</v>
      </c>
      <c r="F489" s="48" t="s">
        <v>1955</v>
      </c>
      <c r="G489" s="48"/>
      <c r="H489" s="48" t="s">
        <v>1956</v>
      </c>
      <c r="I489" s="48" t="s">
        <v>15</v>
      </c>
      <c r="J489" s="48" t="s">
        <v>1956</v>
      </c>
      <c r="K489" s="48" t="s">
        <v>95</v>
      </c>
      <c r="L489" s="48"/>
      <c r="M489" s="48"/>
      <c r="N489" s="29">
        <f t="shared" si="8"/>
        <v>0</v>
      </c>
    </row>
    <row r="490" spans="1:14" ht="18.75">
      <c r="A490" s="28">
        <v>9</v>
      </c>
      <c r="B490" s="28" t="s">
        <v>1863</v>
      </c>
      <c r="C490" s="48" t="s">
        <v>1926</v>
      </c>
      <c r="D490" s="48" t="s">
        <v>1927</v>
      </c>
      <c r="E490" s="48" t="s">
        <v>4610</v>
      </c>
      <c r="F490" s="48" t="s">
        <v>1928</v>
      </c>
      <c r="G490" s="48" t="s">
        <v>1929</v>
      </c>
      <c r="H490" s="48" t="s">
        <v>1930</v>
      </c>
      <c r="I490" s="48" t="s">
        <v>36</v>
      </c>
      <c r="J490" s="48" t="s">
        <v>1931</v>
      </c>
      <c r="K490" s="48" t="s">
        <v>26</v>
      </c>
      <c r="L490" s="48"/>
      <c r="M490" s="48"/>
      <c r="N490" s="29">
        <f t="shared" si="8"/>
        <v>0</v>
      </c>
    </row>
    <row r="491" spans="1:14" ht="18.75">
      <c r="A491" s="28">
        <v>10</v>
      </c>
      <c r="B491" s="28" t="s">
        <v>1863</v>
      </c>
      <c r="C491" s="48" t="s">
        <v>1951</v>
      </c>
      <c r="D491" s="48" t="s">
        <v>1949</v>
      </c>
      <c r="E491" s="48" t="s">
        <v>4630</v>
      </c>
      <c r="F491" s="48" t="s">
        <v>1950</v>
      </c>
      <c r="G491" s="48"/>
      <c r="H491" s="48" t="s">
        <v>1951</v>
      </c>
      <c r="I491" s="48" t="s">
        <v>14</v>
      </c>
      <c r="J491" s="48" t="s">
        <v>1952</v>
      </c>
      <c r="K491" s="48" t="s">
        <v>41</v>
      </c>
      <c r="L491" s="48">
        <v>10</v>
      </c>
      <c r="M491" s="48"/>
      <c r="N491" s="29">
        <f t="shared" si="8"/>
        <v>10</v>
      </c>
    </row>
    <row r="492" spans="1:14" ht="18.75">
      <c r="A492" s="28">
        <v>11</v>
      </c>
      <c r="B492" s="28" t="s">
        <v>1863</v>
      </c>
      <c r="C492" s="48" t="s">
        <v>1990</v>
      </c>
      <c r="D492" s="48" t="s">
        <v>1949</v>
      </c>
      <c r="E492" s="48" t="s">
        <v>4630</v>
      </c>
      <c r="F492" s="48" t="s">
        <v>1991</v>
      </c>
      <c r="G492" s="48"/>
      <c r="H492" s="48" t="s">
        <v>4128</v>
      </c>
      <c r="I492" s="48" t="s">
        <v>14</v>
      </c>
      <c r="J492" s="48" t="s">
        <v>1922</v>
      </c>
      <c r="K492" s="48" t="s">
        <v>109</v>
      </c>
      <c r="L492" s="48"/>
      <c r="M492" s="48"/>
      <c r="N492" s="29">
        <f t="shared" si="8"/>
        <v>0</v>
      </c>
    </row>
    <row r="493" spans="1:14" ht="18.75">
      <c r="A493" s="28">
        <v>12</v>
      </c>
      <c r="B493" s="28" t="s">
        <v>1863</v>
      </c>
      <c r="C493" s="48" t="s">
        <v>1975</v>
      </c>
      <c r="D493" s="48" t="s">
        <v>1865</v>
      </c>
      <c r="E493" s="48" t="s">
        <v>4624</v>
      </c>
      <c r="F493" s="48" t="s">
        <v>1974</v>
      </c>
      <c r="G493" s="48" t="s">
        <v>1976</v>
      </c>
      <c r="H493" s="48" t="s">
        <v>1977</v>
      </c>
      <c r="I493" s="48" t="s">
        <v>14</v>
      </c>
      <c r="J493" s="48" t="s">
        <v>4777</v>
      </c>
      <c r="K493" s="48" t="s">
        <v>235</v>
      </c>
      <c r="L493" s="48"/>
      <c r="M493" s="48"/>
      <c r="N493" s="29">
        <f t="shared" si="8"/>
        <v>0</v>
      </c>
    </row>
    <row r="494" spans="1:14" ht="18.75">
      <c r="A494" s="28">
        <v>13</v>
      </c>
      <c r="B494" s="28" t="s">
        <v>1863</v>
      </c>
      <c r="C494" s="48" t="s">
        <v>1960</v>
      </c>
      <c r="D494" s="48" t="s">
        <v>1961</v>
      </c>
      <c r="E494" s="48" t="s">
        <v>4620</v>
      </c>
      <c r="F494" s="48" t="s">
        <v>1962</v>
      </c>
      <c r="G494" s="48"/>
      <c r="H494" s="48" t="s">
        <v>1963</v>
      </c>
      <c r="I494" s="48" t="s">
        <v>15</v>
      </c>
      <c r="J494" s="48" t="s">
        <v>1963</v>
      </c>
      <c r="K494" s="48" t="s">
        <v>54</v>
      </c>
      <c r="L494" s="48"/>
      <c r="M494" s="48"/>
      <c r="N494" s="29">
        <f t="shared" si="8"/>
        <v>0</v>
      </c>
    </row>
    <row r="495" spans="1:14" ht="18.75">
      <c r="A495" s="28">
        <v>14</v>
      </c>
      <c r="B495" s="28" t="s">
        <v>1863</v>
      </c>
      <c r="C495" s="48" t="s">
        <v>1932</v>
      </c>
      <c r="D495" s="48" t="s">
        <v>1870</v>
      </c>
      <c r="E495" s="48" t="s">
        <v>4611</v>
      </c>
      <c r="F495" s="48" t="s">
        <v>1933</v>
      </c>
      <c r="G495" s="48"/>
      <c r="H495" s="48" t="s">
        <v>1934</v>
      </c>
      <c r="I495" s="48" t="s">
        <v>36</v>
      </c>
      <c r="J495" s="48" t="s">
        <v>1935</v>
      </c>
      <c r="K495" s="48" t="s">
        <v>26</v>
      </c>
      <c r="L495" s="48"/>
      <c r="M495" s="48"/>
      <c r="N495" s="29">
        <f t="shared" si="8"/>
        <v>0</v>
      </c>
    </row>
    <row r="496" spans="1:14" ht="18.75">
      <c r="A496" s="28">
        <v>15</v>
      </c>
      <c r="B496" s="28" t="s">
        <v>1863</v>
      </c>
      <c r="C496" s="48" t="s">
        <v>1992</v>
      </c>
      <c r="D496" s="48" t="s">
        <v>1870</v>
      </c>
      <c r="E496" s="48" t="s">
        <v>4631</v>
      </c>
      <c r="F496" s="48" t="s">
        <v>1871</v>
      </c>
      <c r="G496" s="48"/>
      <c r="H496" s="48" t="s">
        <v>1964</v>
      </c>
      <c r="I496" s="48" t="s">
        <v>36</v>
      </c>
      <c r="J496" s="48" t="s">
        <v>1922</v>
      </c>
      <c r="K496" s="48" t="s">
        <v>26</v>
      </c>
      <c r="L496" s="48"/>
      <c r="M496" s="48"/>
      <c r="N496" s="29">
        <f t="shared" si="8"/>
        <v>0</v>
      </c>
    </row>
    <row r="497" spans="1:14" ht="18.75">
      <c r="A497" s="28">
        <v>16</v>
      </c>
      <c r="B497" s="28" t="s">
        <v>1863</v>
      </c>
      <c r="C497" s="48" t="s">
        <v>1918</v>
      </c>
      <c r="D497" s="48" t="s">
        <v>1919</v>
      </c>
      <c r="E497" s="48" t="s">
        <v>4607</v>
      </c>
      <c r="F497" s="48" t="s">
        <v>1920</v>
      </c>
      <c r="G497" s="48" t="s">
        <v>1920</v>
      </c>
      <c r="H497" s="48" t="s">
        <v>1864</v>
      </c>
      <c r="I497" s="48" t="s">
        <v>1</v>
      </c>
      <c r="J497" s="48" t="s">
        <v>1902</v>
      </c>
      <c r="K497" s="48" t="s">
        <v>20</v>
      </c>
      <c r="L497" s="48"/>
      <c r="M497" s="48"/>
      <c r="N497" s="29">
        <f t="shared" si="8"/>
        <v>0</v>
      </c>
    </row>
    <row r="498" spans="1:14" ht="18.75">
      <c r="A498" s="28">
        <v>17</v>
      </c>
      <c r="B498" s="28" t="s">
        <v>1863</v>
      </c>
      <c r="C498" s="48" t="s">
        <v>1972</v>
      </c>
      <c r="D498" s="48" t="s">
        <v>1938</v>
      </c>
      <c r="E498" s="48" t="s">
        <v>4623</v>
      </c>
      <c r="F498" s="48" t="s">
        <v>1973</v>
      </c>
      <c r="G498" s="48"/>
      <c r="H498" s="48" t="s">
        <v>1864</v>
      </c>
      <c r="I498" s="48" t="s">
        <v>1</v>
      </c>
      <c r="J498" s="48" t="s">
        <v>1902</v>
      </c>
      <c r="K498" s="48" t="s">
        <v>20</v>
      </c>
      <c r="L498" s="48"/>
      <c r="M498" s="48"/>
      <c r="N498" s="29">
        <f t="shared" si="8"/>
        <v>0</v>
      </c>
    </row>
    <row r="499" spans="1:14" ht="18.75">
      <c r="A499" s="28">
        <v>18</v>
      </c>
      <c r="B499" s="28" t="s">
        <v>1863</v>
      </c>
      <c r="C499" s="84" t="s">
        <v>1872</v>
      </c>
      <c r="D499" s="84" t="s">
        <v>1873</v>
      </c>
      <c r="E499" s="84" t="s">
        <v>4598</v>
      </c>
      <c r="F499" s="84" t="s">
        <v>1874</v>
      </c>
      <c r="G499" s="84"/>
      <c r="H499" s="84" t="s">
        <v>92</v>
      </c>
      <c r="I499" s="84" t="s">
        <v>14</v>
      </c>
      <c r="J499" s="83" t="s">
        <v>7340</v>
      </c>
      <c r="K499" s="48" t="s">
        <v>27</v>
      </c>
      <c r="L499" s="48"/>
      <c r="M499" s="48"/>
      <c r="N499" s="29">
        <f t="shared" si="8"/>
        <v>0</v>
      </c>
    </row>
    <row r="500" spans="1:14" ht="18.75">
      <c r="A500" s="28">
        <v>19</v>
      </c>
      <c r="B500" s="28" t="s">
        <v>1863</v>
      </c>
      <c r="C500" s="48" t="s">
        <v>1937</v>
      </c>
      <c r="D500" s="48" t="s">
        <v>1978</v>
      </c>
      <c r="E500" s="48" t="s">
        <v>4625</v>
      </c>
      <c r="F500" s="48" t="s">
        <v>1909</v>
      </c>
      <c r="G500" s="48" t="s">
        <v>1979</v>
      </c>
      <c r="H500" s="48" t="s">
        <v>1964</v>
      </c>
      <c r="I500" s="48" t="s">
        <v>36</v>
      </c>
      <c r="J500" s="48" t="s">
        <v>5624</v>
      </c>
      <c r="K500" s="48" t="s">
        <v>42</v>
      </c>
      <c r="L500" s="48"/>
      <c r="M500" s="48"/>
      <c r="N500" s="29">
        <f t="shared" si="8"/>
        <v>0</v>
      </c>
    </row>
    <row r="501" spans="1:14" ht="18.75">
      <c r="A501" s="28">
        <v>20</v>
      </c>
      <c r="B501" s="28" t="s">
        <v>1863</v>
      </c>
      <c r="C501" s="48" t="s">
        <v>1913</v>
      </c>
      <c r="D501" s="48" t="s">
        <v>1914</v>
      </c>
      <c r="E501" s="48" t="s">
        <v>4606</v>
      </c>
      <c r="F501" s="48" t="s">
        <v>1915</v>
      </c>
      <c r="G501" s="48" t="s">
        <v>1916</v>
      </c>
      <c r="H501" s="48" t="s">
        <v>1917</v>
      </c>
      <c r="I501" s="48" t="s">
        <v>36</v>
      </c>
      <c r="J501" s="48" t="s">
        <v>5265</v>
      </c>
      <c r="K501" s="48" t="s">
        <v>103</v>
      </c>
      <c r="L501" s="48"/>
      <c r="M501" s="48"/>
      <c r="N501" s="29">
        <f t="shared" si="8"/>
        <v>0</v>
      </c>
    </row>
    <row r="502" spans="1:14" ht="18.75">
      <c r="A502" s="28">
        <v>21</v>
      </c>
      <c r="B502" s="28" t="s">
        <v>1863</v>
      </c>
      <c r="C502" s="48" t="s">
        <v>1924</v>
      </c>
      <c r="D502" s="48" t="s">
        <v>1888</v>
      </c>
      <c r="E502" s="48" t="s">
        <v>4609</v>
      </c>
      <c r="F502" s="48" t="s">
        <v>1903</v>
      </c>
      <c r="G502" s="48" t="s">
        <v>1925</v>
      </c>
      <c r="H502" s="48" t="s">
        <v>1924</v>
      </c>
      <c r="I502" s="48" t="s">
        <v>14</v>
      </c>
      <c r="J502" s="48" t="s">
        <v>5265</v>
      </c>
      <c r="K502" s="48" t="s">
        <v>4727</v>
      </c>
      <c r="L502" s="48"/>
      <c r="M502" s="48"/>
      <c r="N502" s="29">
        <f t="shared" si="8"/>
        <v>0</v>
      </c>
    </row>
    <row r="503" spans="1:14" ht="18.75">
      <c r="A503" s="28">
        <v>22</v>
      </c>
      <c r="B503" s="28" t="s">
        <v>1863</v>
      </c>
      <c r="C503" s="48" t="s">
        <v>1895</v>
      </c>
      <c r="D503" s="48" t="s">
        <v>1896</v>
      </c>
      <c r="E503" s="48" t="s">
        <v>4602</v>
      </c>
      <c r="F503" s="48" t="s">
        <v>1897</v>
      </c>
      <c r="G503" s="48"/>
      <c r="H503" s="48" t="s">
        <v>1864</v>
      </c>
      <c r="I503" s="48" t="s">
        <v>1</v>
      </c>
      <c r="J503" s="48" t="s">
        <v>4920</v>
      </c>
      <c r="K503" s="48" t="s">
        <v>4835</v>
      </c>
      <c r="L503" s="48"/>
      <c r="M503" s="48"/>
      <c r="N503" s="29">
        <f t="shared" si="8"/>
        <v>0</v>
      </c>
    </row>
    <row r="504" spans="1:14" ht="18.75">
      <c r="A504" s="28">
        <v>23</v>
      </c>
      <c r="B504" s="28" t="s">
        <v>1863</v>
      </c>
      <c r="C504" s="48" t="s">
        <v>4718</v>
      </c>
      <c r="D504" s="48" t="s">
        <v>1896</v>
      </c>
      <c r="E504" s="48" t="s">
        <v>4605</v>
      </c>
      <c r="F504" s="48" t="s">
        <v>1910</v>
      </c>
      <c r="G504" s="48" t="s">
        <v>1911</v>
      </c>
      <c r="H504" s="48" t="s">
        <v>1912</v>
      </c>
      <c r="I504" s="48" t="s">
        <v>36</v>
      </c>
      <c r="J504" s="48" t="s">
        <v>7161</v>
      </c>
      <c r="K504" s="48" t="s">
        <v>42</v>
      </c>
      <c r="L504" s="48"/>
      <c r="M504" s="48"/>
      <c r="N504" s="29">
        <f t="shared" si="8"/>
        <v>0</v>
      </c>
    </row>
    <row r="505" spans="1:14" ht="18.75">
      <c r="A505" s="28">
        <v>24</v>
      </c>
      <c r="B505" s="28" t="s">
        <v>1863</v>
      </c>
      <c r="C505" s="84" t="s">
        <v>1894</v>
      </c>
      <c r="D505" s="84" t="s">
        <v>1886</v>
      </c>
      <c r="E505" s="84" t="s">
        <v>4601</v>
      </c>
      <c r="F505" s="84" t="s">
        <v>1887</v>
      </c>
      <c r="G505" s="84"/>
      <c r="H505" s="84" t="s">
        <v>1864</v>
      </c>
      <c r="I505" s="84" t="s">
        <v>1</v>
      </c>
      <c r="J505" s="83" t="s">
        <v>4920</v>
      </c>
      <c r="K505" s="48" t="s">
        <v>73</v>
      </c>
      <c r="L505" s="48"/>
      <c r="M505" s="48"/>
      <c r="N505" s="29">
        <f t="shared" si="8"/>
        <v>0</v>
      </c>
    </row>
    <row r="506" spans="1:14" ht="18.75">
      <c r="A506" s="28">
        <v>25</v>
      </c>
      <c r="B506" s="28" t="s">
        <v>1863</v>
      </c>
      <c r="C506" s="84" t="s">
        <v>1947</v>
      </c>
      <c r="D506" s="84" t="s">
        <v>1883</v>
      </c>
      <c r="E506" s="84" t="s">
        <v>4618</v>
      </c>
      <c r="F506" s="84" t="s">
        <v>1948</v>
      </c>
      <c r="G506" s="84"/>
      <c r="H506" s="84" t="s">
        <v>1864</v>
      </c>
      <c r="I506" s="84" t="s">
        <v>1</v>
      </c>
      <c r="J506" s="80" t="s">
        <v>4920</v>
      </c>
      <c r="K506" s="48" t="s">
        <v>73</v>
      </c>
      <c r="L506" s="48"/>
      <c r="M506" s="48"/>
      <c r="N506" s="29">
        <f t="shared" si="8"/>
        <v>0</v>
      </c>
    </row>
    <row r="507" spans="1:14" ht="18.75">
      <c r="A507" s="28">
        <v>26</v>
      </c>
      <c r="B507" s="28" t="s">
        <v>1863</v>
      </c>
      <c r="C507" s="48" t="s">
        <v>1980</v>
      </c>
      <c r="D507" s="48" t="s">
        <v>1883</v>
      </c>
      <c r="E507" s="48" t="s">
        <v>4626</v>
      </c>
      <c r="F507" s="48" t="s">
        <v>1981</v>
      </c>
      <c r="G507" s="48"/>
      <c r="H507" s="48" t="s">
        <v>101</v>
      </c>
      <c r="I507" s="48" t="s">
        <v>36</v>
      </c>
      <c r="J507" s="48" t="s">
        <v>1906</v>
      </c>
      <c r="K507" s="48" t="s">
        <v>26</v>
      </c>
      <c r="L507" s="48"/>
      <c r="M507" s="48"/>
      <c r="N507" s="29">
        <f t="shared" si="8"/>
        <v>0</v>
      </c>
    </row>
    <row r="508" spans="1:14" ht="18.75">
      <c r="A508" s="28">
        <v>27</v>
      </c>
      <c r="B508" s="28" t="s">
        <v>1863</v>
      </c>
      <c r="C508" s="84" t="s">
        <v>7379</v>
      </c>
      <c r="D508" s="84" t="s">
        <v>1923</v>
      </c>
      <c r="E508" s="84" t="s">
        <v>4613</v>
      </c>
      <c r="F508" s="84" t="s">
        <v>1897</v>
      </c>
      <c r="G508" s="84"/>
      <c r="H508" s="84" t="s">
        <v>1864</v>
      </c>
      <c r="I508" s="84" t="s">
        <v>1</v>
      </c>
      <c r="J508" s="83" t="s">
        <v>7378</v>
      </c>
      <c r="K508" s="48" t="s">
        <v>73</v>
      </c>
      <c r="L508" s="48"/>
      <c r="M508" s="48"/>
      <c r="N508" s="29">
        <f t="shared" si="8"/>
        <v>0</v>
      </c>
    </row>
    <row r="509" spans="1:14" ht="18.75">
      <c r="A509" s="28">
        <v>28</v>
      </c>
      <c r="B509" s="28" t="s">
        <v>1863</v>
      </c>
      <c r="C509" s="84" t="s">
        <v>1921</v>
      </c>
      <c r="D509" s="84" t="s">
        <v>1907</v>
      </c>
      <c r="E509" s="84" t="s">
        <v>4608</v>
      </c>
      <c r="F509" s="84" t="s">
        <v>1897</v>
      </c>
      <c r="G509" s="84"/>
      <c r="H509" s="84" t="s">
        <v>1864</v>
      </c>
      <c r="I509" s="84" t="s">
        <v>1</v>
      </c>
      <c r="J509" s="80" t="s">
        <v>4920</v>
      </c>
      <c r="K509" s="48" t="s">
        <v>73</v>
      </c>
      <c r="L509" s="48"/>
      <c r="M509" s="48"/>
      <c r="N509" s="29">
        <f t="shared" si="8"/>
        <v>0</v>
      </c>
    </row>
    <row r="510" spans="1:14" ht="18.75">
      <c r="A510" s="28">
        <v>29</v>
      </c>
      <c r="B510" s="28" t="s">
        <v>1863</v>
      </c>
      <c r="C510" s="48" t="s">
        <v>1904</v>
      </c>
      <c r="D510" s="48" t="s">
        <v>1892</v>
      </c>
      <c r="E510" s="48" t="s">
        <v>4604</v>
      </c>
      <c r="F510" s="48" t="s">
        <v>1893</v>
      </c>
      <c r="G510" s="48" t="s">
        <v>1905</v>
      </c>
      <c r="H510" s="48" t="s">
        <v>1864</v>
      </c>
      <c r="I510" s="48" t="s">
        <v>1</v>
      </c>
      <c r="J510" s="52" t="s">
        <v>1906</v>
      </c>
      <c r="K510" s="48" t="s">
        <v>20</v>
      </c>
      <c r="L510" s="48">
        <v>0</v>
      </c>
      <c r="M510" s="48"/>
      <c r="N510" s="29">
        <f t="shared" si="8"/>
        <v>0</v>
      </c>
    </row>
    <row r="511" spans="1:14" ht="18.75">
      <c r="A511" s="28">
        <v>30</v>
      </c>
      <c r="B511" s="28" t="s">
        <v>1863</v>
      </c>
      <c r="C511" s="48" t="s">
        <v>1936</v>
      </c>
      <c r="D511" s="48" t="s">
        <v>1892</v>
      </c>
      <c r="E511" s="48" t="s">
        <v>4628</v>
      </c>
      <c r="F511" s="48" t="s">
        <v>1985</v>
      </c>
      <c r="G511" s="48"/>
      <c r="H511" s="48" t="s">
        <v>1934</v>
      </c>
      <c r="I511" s="48" t="s">
        <v>36</v>
      </c>
      <c r="J511" s="48" t="s">
        <v>5300</v>
      </c>
      <c r="K511" s="48" t="s">
        <v>26</v>
      </c>
      <c r="L511" s="48"/>
      <c r="M511" s="48"/>
      <c r="N511" s="29">
        <f t="shared" si="8"/>
        <v>0</v>
      </c>
    </row>
    <row r="512" spans="1:14" ht="18.75">
      <c r="A512" s="28">
        <v>31</v>
      </c>
      <c r="B512" s="28" t="s">
        <v>1863</v>
      </c>
      <c r="C512" s="48" t="s">
        <v>1943</v>
      </c>
      <c r="D512" s="48" t="s">
        <v>1944</v>
      </c>
      <c r="E512" s="48" t="s">
        <v>4616</v>
      </c>
      <c r="F512" s="48" t="s">
        <v>1945</v>
      </c>
      <c r="G512" s="48" t="s">
        <v>1945</v>
      </c>
      <c r="H512" s="48" t="s">
        <v>1864</v>
      </c>
      <c r="I512" s="48" t="s">
        <v>1</v>
      </c>
      <c r="J512" s="48" t="s">
        <v>1906</v>
      </c>
      <c r="K512" s="48" t="s">
        <v>1898</v>
      </c>
      <c r="L512" s="48"/>
      <c r="M512" s="48"/>
      <c r="N512" s="29">
        <f t="shared" si="8"/>
        <v>0</v>
      </c>
    </row>
    <row r="513" spans="1:14" ht="18.75">
      <c r="A513" s="28">
        <v>32</v>
      </c>
      <c r="B513" s="28" t="s">
        <v>1863</v>
      </c>
      <c r="C513" s="48" t="s">
        <v>1968</v>
      </c>
      <c r="D513" s="48" t="s">
        <v>1969</v>
      </c>
      <c r="E513" s="48" t="s">
        <v>4622</v>
      </c>
      <c r="F513" s="48" t="s">
        <v>1970</v>
      </c>
      <c r="G513" s="48" t="s">
        <v>1971</v>
      </c>
      <c r="H513" s="48" t="s">
        <v>1864</v>
      </c>
      <c r="I513" s="48" t="s">
        <v>1</v>
      </c>
      <c r="J513" s="48" t="s">
        <v>4876</v>
      </c>
      <c r="K513" s="48" t="s">
        <v>1898</v>
      </c>
      <c r="L513" s="48"/>
      <c r="M513" s="48"/>
      <c r="N513" s="29">
        <f t="shared" si="8"/>
        <v>0</v>
      </c>
    </row>
    <row r="514" spans="1:14" ht="18.75">
      <c r="A514" s="28">
        <v>33</v>
      </c>
      <c r="B514" s="28" t="s">
        <v>1863</v>
      </c>
      <c r="C514" s="48" t="s">
        <v>1889</v>
      </c>
      <c r="D514" s="48" t="s">
        <v>1890</v>
      </c>
      <c r="E514" s="48" t="s">
        <v>4617</v>
      </c>
      <c r="F514" s="48" t="s">
        <v>1891</v>
      </c>
      <c r="G514" s="48"/>
      <c r="H514" s="48" t="s">
        <v>1946</v>
      </c>
      <c r="I514" s="48" t="s">
        <v>15</v>
      </c>
      <c r="J514" s="48" t="s">
        <v>1946</v>
      </c>
      <c r="K514" s="48" t="s">
        <v>54</v>
      </c>
      <c r="L514" s="48"/>
      <c r="M514" s="48"/>
      <c r="N514" s="29">
        <f t="shared" si="8"/>
        <v>0</v>
      </c>
    </row>
    <row r="515" spans="1:14" ht="18.75">
      <c r="A515" s="28">
        <v>34</v>
      </c>
      <c r="B515" s="28" t="s">
        <v>1863</v>
      </c>
      <c r="C515" s="48" t="s">
        <v>1986</v>
      </c>
      <c r="D515" s="48" t="s">
        <v>1890</v>
      </c>
      <c r="E515" s="48" t="s">
        <v>4629</v>
      </c>
      <c r="F515" s="48" t="s">
        <v>1987</v>
      </c>
      <c r="G515" s="48"/>
      <c r="H515" s="48" t="s">
        <v>1988</v>
      </c>
      <c r="I515" s="48" t="s">
        <v>49</v>
      </c>
      <c r="J515" s="48" t="s">
        <v>7325</v>
      </c>
      <c r="K515" s="48" t="s">
        <v>1989</v>
      </c>
      <c r="L515" s="48">
        <v>19</v>
      </c>
      <c r="M515" s="48"/>
      <c r="N515" s="29">
        <f t="shared" si="8"/>
        <v>19</v>
      </c>
    </row>
    <row r="516" spans="1:14" ht="18.75">
      <c r="A516" s="28">
        <v>35</v>
      </c>
      <c r="B516" s="28" t="s">
        <v>1863</v>
      </c>
      <c r="C516" s="48" t="s">
        <v>1982</v>
      </c>
      <c r="D516" s="48" t="s">
        <v>1869</v>
      </c>
      <c r="E516" s="48" t="s">
        <v>4627</v>
      </c>
      <c r="F516" s="48" t="s">
        <v>1983</v>
      </c>
      <c r="G516" s="48"/>
      <c r="H516" s="48" t="s">
        <v>1984</v>
      </c>
      <c r="I516" s="48" t="s">
        <v>36</v>
      </c>
      <c r="J516" s="48" t="s">
        <v>4877</v>
      </c>
      <c r="K516" s="48" t="s">
        <v>26</v>
      </c>
      <c r="L516" s="48"/>
      <c r="M516" s="48"/>
      <c r="N516" s="29">
        <f t="shared" si="8"/>
        <v>0</v>
      </c>
    </row>
    <row r="517" spans="1:14" ht="18.75">
      <c r="A517" s="28">
        <v>36</v>
      </c>
      <c r="B517" s="28" t="s">
        <v>1863</v>
      </c>
      <c r="C517" s="48" t="s">
        <v>1908</v>
      </c>
      <c r="D517" s="48" t="s">
        <v>1884</v>
      </c>
      <c r="E517" s="48" t="s">
        <v>4612</v>
      </c>
      <c r="F517" s="48" t="s">
        <v>1885</v>
      </c>
      <c r="G517" s="48" t="s">
        <v>1885</v>
      </c>
      <c r="H517" s="48" t="s">
        <v>1864</v>
      </c>
      <c r="I517" s="48" t="s">
        <v>1</v>
      </c>
      <c r="J517" s="48" t="s">
        <v>1902</v>
      </c>
      <c r="K517" s="48" t="s">
        <v>1898</v>
      </c>
      <c r="L517" s="48">
        <v>0</v>
      </c>
      <c r="M517" s="48">
        <v>0</v>
      </c>
      <c r="N517" s="29">
        <f t="shared" si="8"/>
        <v>0</v>
      </c>
    </row>
    <row r="518" spans="1:14" ht="18.75">
      <c r="A518" s="28">
        <v>37</v>
      </c>
      <c r="B518" s="28" t="s">
        <v>1863</v>
      </c>
      <c r="C518" s="48" t="s">
        <v>1899</v>
      </c>
      <c r="D518" s="48" t="s">
        <v>1900</v>
      </c>
      <c r="E518" s="48" t="s">
        <v>4603</v>
      </c>
      <c r="F518" s="48" t="s">
        <v>1901</v>
      </c>
      <c r="G518" s="48" t="s">
        <v>1901</v>
      </c>
      <c r="H518" s="48" t="s">
        <v>1864</v>
      </c>
      <c r="I518" s="48" t="s">
        <v>1</v>
      </c>
      <c r="J518" s="48" t="s">
        <v>1902</v>
      </c>
      <c r="K518" s="48" t="s">
        <v>20</v>
      </c>
      <c r="L518" s="48"/>
      <c r="M518" s="48"/>
      <c r="N518" s="29">
        <f t="shared" si="8"/>
        <v>0</v>
      </c>
    </row>
    <row r="519" spans="1:14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1" t="s">
        <v>2208</v>
      </c>
      <c r="L519" s="13">
        <f>SUM(L482:L518)</f>
        <v>57</v>
      </c>
      <c r="M519" s="13">
        <f>SUM(M482:M518)</f>
        <v>0</v>
      </c>
      <c r="N519" s="13">
        <f t="shared" ref="N519:N542" si="9">L519+M519</f>
        <v>57</v>
      </c>
    </row>
    <row r="520" spans="1:14" ht="18.75">
      <c r="A520" s="28">
        <v>1</v>
      </c>
      <c r="B520" s="28" t="s">
        <v>1993</v>
      </c>
      <c r="C520" s="48" t="s">
        <v>7162</v>
      </c>
      <c r="D520" s="48" t="s">
        <v>2007</v>
      </c>
      <c r="E520" s="48" t="s">
        <v>4645</v>
      </c>
      <c r="F520" s="48" t="s">
        <v>2047</v>
      </c>
      <c r="G520" s="48" t="s">
        <v>2051</v>
      </c>
      <c r="H520" s="48" t="s">
        <v>1994</v>
      </c>
      <c r="I520" s="48" t="s">
        <v>1</v>
      </c>
      <c r="J520" s="48" t="s">
        <v>7163</v>
      </c>
      <c r="K520" s="48" t="s">
        <v>20</v>
      </c>
      <c r="L520" s="48"/>
      <c r="M520" s="48"/>
      <c r="N520" s="29">
        <f t="shared" si="8"/>
        <v>0</v>
      </c>
    </row>
    <row r="521" spans="1:14" ht="18.75">
      <c r="A521" s="28">
        <v>2</v>
      </c>
      <c r="B521" s="28" t="s">
        <v>1993</v>
      </c>
      <c r="C521" s="48" t="s">
        <v>2016</v>
      </c>
      <c r="D521" s="48" t="s">
        <v>2007</v>
      </c>
      <c r="E521" s="48" t="s">
        <v>4649</v>
      </c>
      <c r="F521" s="48" t="s">
        <v>2065</v>
      </c>
      <c r="G521" s="48"/>
      <c r="H521" s="48" t="s">
        <v>2066</v>
      </c>
      <c r="I521" s="48" t="s">
        <v>36</v>
      </c>
      <c r="J521" s="48" t="s">
        <v>7163</v>
      </c>
      <c r="K521" s="48" t="s">
        <v>42</v>
      </c>
      <c r="L521" s="48"/>
      <c r="M521" s="48"/>
      <c r="N521" s="29">
        <f t="shared" si="8"/>
        <v>0</v>
      </c>
    </row>
    <row r="522" spans="1:14" ht="18.75">
      <c r="A522" s="28">
        <v>3</v>
      </c>
      <c r="B522" s="28" t="s">
        <v>1993</v>
      </c>
      <c r="C522" s="48" t="s">
        <v>4719</v>
      </c>
      <c r="D522" s="48" t="s">
        <v>2015</v>
      </c>
      <c r="E522" s="48" t="s">
        <v>4640</v>
      </c>
      <c r="F522" s="48" t="s">
        <v>2031</v>
      </c>
      <c r="G522" s="48" t="s">
        <v>2031</v>
      </c>
      <c r="H522" s="48" t="s">
        <v>1994</v>
      </c>
      <c r="I522" s="48" t="s">
        <v>1</v>
      </c>
      <c r="J522" s="48" t="s">
        <v>7164</v>
      </c>
      <c r="K522" s="48" t="s">
        <v>20</v>
      </c>
      <c r="L522" s="48"/>
      <c r="M522" s="48"/>
      <c r="N522" s="29">
        <f t="shared" si="8"/>
        <v>0</v>
      </c>
    </row>
    <row r="523" spans="1:14" ht="18.75">
      <c r="A523" s="28">
        <v>4</v>
      </c>
      <c r="B523" s="28" t="s">
        <v>1993</v>
      </c>
      <c r="C523" s="48" t="s">
        <v>2067</v>
      </c>
      <c r="D523" s="48" t="s">
        <v>2003</v>
      </c>
      <c r="E523" s="48" t="s">
        <v>4650</v>
      </c>
      <c r="F523" s="48" t="s">
        <v>2068</v>
      </c>
      <c r="G523" s="48"/>
      <c r="H523" s="48" t="s">
        <v>1988</v>
      </c>
      <c r="I523" s="48" t="s">
        <v>49</v>
      </c>
      <c r="J523" s="48" t="s">
        <v>1998</v>
      </c>
      <c r="K523" s="48" t="s">
        <v>2069</v>
      </c>
      <c r="L523" s="48"/>
      <c r="M523" s="48"/>
      <c r="N523" s="29">
        <f t="shared" si="8"/>
        <v>0</v>
      </c>
    </row>
    <row r="524" spans="1:14" ht="18.75">
      <c r="A524" s="28">
        <v>5</v>
      </c>
      <c r="B524" s="28" t="s">
        <v>1993</v>
      </c>
      <c r="C524" s="48" t="s">
        <v>1995</v>
      </c>
      <c r="D524" s="48" t="s">
        <v>1996</v>
      </c>
      <c r="E524" s="48" t="s">
        <v>4633</v>
      </c>
      <c r="F524" s="48" t="s">
        <v>1997</v>
      </c>
      <c r="G524" s="48"/>
      <c r="H524" s="48" t="s">
        <v>1994</v>
      </c>
      <c r="I524" s="48" t="s">
        <v>1</v>
      </c>
      <c r="J524" s="48" t="s">
        <v>1998</v>
      </c>
      <c r="K524" s="48" t="s">
        <v>32</v>
      </c>
      <c r="L524" s="48"/>
      <c r="M524" s="48"/>
      <c r="N524" s="29">
        <f t="shared" si="8"/>
        <v>0</v>
      </c>
    </row>
    <row r="525" spans="1:14" ht="18.75">
      <c r="A525" s="28">
        <v>6</v>
      </c>
      <c r="B525" s="28" t="s">
        <v>1993</v>
      </c>
      <c r="C525" s="48" t="s">
        <v>2073</v>
      </c>
      <c r="D525" s="48" t="s">
        <v>1996</v>
      </c>
      <c r="E525" s="48" t="s">
        <v>4836</v>
      </c>
      <c r="F525" s="48" t="s">
        <v>2009</v>
      </c>
      <c r="G525" s="48"/>
      <c r="H525" s="48" t="s">
        <v>2074</v>
      </c>
      <c r="I525" s="48" t="s">
        <v>36</v>
      </c>
      <c r="J525" s="48" t="s">
        <v>1998</v>
      </c>
      <c r="K525" s="48" t="s">
        <v>42</v>
      </c>
      <c r="L525" s="48"/>
      <c r="M525" s="48"/>
      <c r="N525" s="29">
        <f t="shared" ref="N525:N588" si="10">SUM(L525,M525)</f>
        <v>0</v>
      </c>
    </row>
    <row r="526" spans="1:14" ht="18.75">
      <c r="A526" s="28">
        <v>7</v>
      </c>
      <c r="B526" s="28" t="s">
        <v>1993</v>
      </c>
      <c r="C526" s="48" t="s">
        <v>2054</v>
      </c>
      <c r="D526" s="48" t="s">
        <v>2055</v>
      </c>
      <c r="E526" s="48" t="s">
        <v>4647</v>
      </c>
      <c r="F526" s="48" t="s">
        <v>2004</v>
      </c>
      <c r="G526" s="48" t="s">
        <v>2056</v>
      </c>
      <c r="H526" s="48" t="s">
        <v>2057</v>
      </c>
      <c r="I526" s="48" t="s">
        <v>36</v>
      </c>
      <c r="J526" s="48" t="s">
        <v>1998</v>
      </c>
      <c r="K526" s="48" t="s">
        <v>42</v>
      </c>
      <c r="L526" s="48">
        <v>0</v>
      </c>
      <c r="M526" s="48">
        <v>0</v>
      </c>
      <c r="N526" s="29">
        <f t="shared" si="10"/>
        <v>0</v>
      </c>
    </row>
    <row r="527" spans="1:14" ht="18.75">
      <c r="A527" s="28">
        <v>8</v>
      </c>
      <c r="B527" s="28" t="s">
        <v>1993</v>
      </c>
      <c r="C527" s="48" t="s">
        <v>2022</v>
      </c>
      <c r="D527" s="48" t="s">
        <v>2023</v>
      </c>
      <c r="E527" s="48" t="s">
        <v>4638</v>
      </c>
      <c r="F527" s="48" t="s">
        <v>2024</v>
      </c>
      <c r="G527" s="48" t="s">
        <v>2024</v>
      </c>
      <c r="H527" s="48" t="s">
        <v>1994</v>
      </c>
      <c r="I527" s="48" t="s">
        <v>1</v>
      </c>
      <c r="J527" s="48" t="s">
        <v>2025</v>
      </c>
      <c r="K527" s="48" t="s">
        <v>20</v>
      </c>
      <c r="L527" s="48"/>
      <c r="M527" s="48"/>
      <c r="N527" s="29">
        <f t="shared" si="10"/>
        <v>0</v>
      </c>
    </row>
    <row r="528" spans="1:14" ht="18.75">
      <c r="A528" s="28">
        <v>9</v>
      </c>
      <c r="B528" s="28" t="s">
        <v>1993</v>
      </c>
      <c r="C528" s="48" t="s">
        <v>2044</v>
      </c>
      <c r="D528" s="48" t="s">
        <v>2045</v>
      </c>
      <c r="E528" s="48" t="s">
        <v>4644</v>
      </c>
      <c r="F528" s="48" t="s">
        <v>2046</v>
      </c>
      <c r="G528" s="48" t="s">
        <v>2046</v>
      </c>
      <c r="H528" s="48" t="s">
        <v>1994</v>
      </c>
      <c r="I528" s="48" t="s">
        <v>1</v>
      </c>
      <c r="J528" s="48" t="s">
        <v>5625</v>
      </c>
      <c r="K528" s="48" t="s">
        <v>5638</v>
      </c>
      <c r="L528" s="48"/>
      <c r="M528" s="48"/>
      <c r="N528" s="29">
        <f t="shared" si="10"/>
        <v>0</v>
      </c>
    </row>
    <row r="529" spans="1:14" ht="18.75">
      <c r="A529" s="28">
        <v>10</v>
      </c>
      <c r="B529" s="28" t="s">
        <v>1993</v>
      </c>
      <c r="C529" s="48" t="s">
        <v>1993</v>
      </c>
      <c r="D529" s="48" t="s">
        <v>1999</v>
      </c>
      <c r="E529" s="48" t="s">
        <v>4634</v>
      </c>
      <c r="F529" s="48" t="s">
        <v>2001</v>
      </c>
      <c r="G529" s="48"/>
      <c r="H529" s="48" t="s">
        <v>2002</v>
      </c>
      <c r="I529" s="48" t="s">
        <v>49</v>
      </c>
      <c r="J529" s="48" t="s">
        <v>7165</v>
      </c>
      <c r="K529" s="48" t="s">
        <v>26</v>
      </c>
      <c r="L529" s="48"/>
      <c r="M529" s="48"/>
      <c r="N529" s="29">
        <f t="shared" si="10"/>
        <v>0</v>
      </c>
    </row>
    <row r="530" spans="1:14" ht="18.75">
      <c r="A530" s="28">
        <v>11</v>
      </c>
      <c r="B530" s="28" t="s">
        <v>1993</v>
      </c>
      <c r="C530" s="48" t="s">
        <v>2041</v>
      </c>
      <c r="D530" s="48" t="s">
        <v>1999</v>
      </c>
      <c r="E530" s="48" t="s">
        <v>4643</v>
      </c>
      <c r="F530" s="48" t="s">
        <v>2042</v>
      </c>
      <c r="G530" s="48" t="s">
        <v>2043</v>
      </c>
      <c r="H530" s="48" t="s">
        <v>101</v>
      </c>
      <c r="I530" s="48" t="s">
        <v>36</v>
      </c>
      <c r="J530" s="48" t="s">
        <v>5773</v>
      </c>
      <c r="K530" s="48" t="s">
        <v>26</v>
      </c>
      <c r="L530" s="48"/>
      <c r="M530" s="48"/>
      <c r="N530" s="29">
        <f t="shared" si="10"/>
        <v>0</v>
      </c>
    </row>
    <row r="531" spans="1:14" ht="18.75">
      <c r="A531" s="28">
        <v>12</v>
      </c>
      <c r="B531" s="28" t="s">
        <v>1993</v>
      </c>
      <c r="C531" s="48" t="s">
        <v>2058</v>
      </c>
      <c r="D531" s="48" t="s">
        <v>1999</v>
      </c>
      <c r="E531" s="48" t="s">
        <v>4648</v>
      </c>
      <c r="F531" s="48" t="s">
        <v>2059</v>
      </c>
      <c r="G531" s="48" t="s">
        <v>2060</v>
      </c>
      <c r="H531" s="48" t="s">
        <v>1988</v>
      </c>
      <c r="I531" s="48" t="s">
        <v>49</v>
      </c>
      <c r="J531" s="48" t="s">
        <v>5447</v>
      </c>
      <c r="K531" s="48" t="s">
        <v>98</v>
      </c>
      <c r="L531" s="48">
        <v>0</v>
      </c>
      <c r="M531" s="48">
        <v>0</v>
      </c>
      <c r="N531" s="29">
        <f t="shared" si="10"/>
        <v>0</v>
      </c>
    </row>
    <row r="532" spans="1:14" ht="18.75">
      <c r="A532" s="28">
        <v>13</v>
      </c>
      <c r="B532" s="28" t="s">
        <v>1993</v>
      </c>
      <c r="C532" s="48" t="s">
        <v>2052</v>
      </c>
      <c r="D532" s="48" t="s">
        <v>2000</v>
      </c>
      <c r="E532" s="48" t="s">
        <v>4646</v>
      </c>
      <c r="F532" s="48" t="s">
        <v>2053</v>
      </c>
      <c r="G532" s="48" t="s">
        <v>2053</v>
      </c>
      <c r="H532" s="48" t="s">
        <v>1994</v>
      </c>
      <c r="I532" s="48" t="s">
        <v>1</v>
      </c>
      <c r="J532" s="48" t="s">
        <v>5447</v>
      </c>
      <c r="K532" s="48" t="s">
        <v>32</v>
      </c>
      <c r="L532" s="48"/>
      <c r="M532" s="48"/>
      <c r="N532" s="29">
        <f t="shared" si="10"/>
        <v>0</v>
      </c>
    </row>
    <row r="533" spans="1:14" ht="18.75">
      <c r="A533" s="28">
        <v>14</v>
      </c>
      <c r="B533" s="28" t="s">
        <v>1993</v>
      </c>
      <c r="C533" s="48" t="s">
        <v>2070</v>
      </c>
      <c r="D533" s="48" t="s">
        <v>2036</v>
      </c>
      <c r="E533" s="48" t="s">
        <v>4651</v>
      </c>
      <c r="F533" s="48" t="s">
        <v>2071</v>
      </c>
      <c r="G533" s="48"/>
      <c r="H533" s="48" t="s">
        <v>2072</v>
      </c>
      <c r="I533" s="48" t="s">
        <v>1</v>
      </c>
      <c r="J533" s="48" t="s">
        <v>5625</v>
      </c>
      <c r="K533" s="48" t="s">
        <v>32</v>
      </c>
      <c r="L533" s="48">
        <v>0</v>
      </c>
      <c r="M533" s="48">
        <v>0</v>
      </c>
      <c r="N533" s="29">
        <f t="shared" si="10"/>
        <v>0</v>
      </c>
    </row>
    <row r="534" spans="1:14" ht="18.75">
      <c r="A534" s="28">
        <v>15</v>
      </c>
      <c r="B534" s="28" t="s">
        <v>1993</v>
      </c>
      <c r="C534" s="48" t="s">
        <v>2026</v>
      </c>
      <c r="D534" s="48" t="s">
        <v>2027</v>
      </c>
      <c r="E534" s="48" t="s">
        <v>4639</v>
      </c>
      <c r="F534" s="48" t="s">
        <v>2028</v>
      </c>
      <c r="G534" s="48" t="s">
        <v>2029</v>
      </c>
      <c r="H534" s="48" t="s">
        <v>2030</v>
      </c>
      <c r="I534" s="48" t="s">
        <v>36</v>
      </c>
      <c r="J534" s="48" t="s">
        <v>5774</v>
      </c>
      <c r="K534" s="48" t="s">
        <v>26</v>
      </c>
      <c r="L534" s="48"/>
      <c r="M534" s="48"/>
      <c r="N534" s="29">
        <f t="shared" si="10"/>
        <v>0</v>
      </c>
    </row>
    <row r="535" spans="1:14" ht="18.75">
      <c r="A535" s="28">
        <v>16</v>
      </c>
      <c r="B535" s="28" t="s">
        <v>1993</v>
      </c>
      <c r="C535" s="48" t="s">
        <v>2037</v>
      </c>
      <c r="D535" s="48" t="s">
        <v>2035</v>
      </c>
      <c r="E535" s="48" t="s">
        <v>4642</v>
      </c>
      <c r="F535" s="48" t="s">
        <v>2038</v>
      </c>
      <c r="G535" s="48" t="s">
        <v>2039</v>
      </c>
      <c r="H535" s="48" t="s">
        <v>101</v>
      </c>
      <c r="I535" s="48" t="s">
        <v>36</v>
      </c>
      <c r="J535" s="48" t="s">
        <v>4878</v>
      </c>
      <c r="K535" s="48" t="s">
        <v>2040</v>
      </c>
      <c r="L535" s="48"/>
      <c r="M535" s="48"/>
      <c r="N535" s="29">
        <f t="shared" si="10"/>
        <v>0</v>
      </c>
    </row>
    <row r="536" spans="1:14" ht="18.75">
      <c r="A536" s="28">
        <v>17</v>
      </c>
      <c r="B536" s="28" t="s">
        <v>1993</v>
      </c>
      <c r="C536" s="48" t="s">
        <v>2010</v>
      </c>
      <c r="D536" s="48" t="s">
        <v>2011</v>
      </c>
      <c r="E536" s="48" t="s">
        <v>4635</v>
      </c>
      <c r="F536" s="48" t="s">
        <v>2012</v>
      </c>
      <c r="G536" s="48"/>
      <c r="H536" s="48" t="s">
        <v>1994</v>
      </c>
      <c r="I536" s="48" t="s">
        <v>1</v>
      </c>
      <c r="J536" s="48" t="s">
        <v>5625</v>
      </c>
      <c r="K536" s="48" t="s">
        <v>20</v>
      </c>
      <c r="L536" s="48"/>
      <c r="M536" s="48"/>
      <c r="N536" s="29">
        <f t="shared" si="10"/>
        <v>0</v>
      </c>
    </row>
    <row r="537" spans="1:14" ht="18.75">
      <c r="A537" s="28">
        <v>18</v>
      </c>
      <c r="B537" s="28" t="s">
        <v>1993</v>
      </c>
      <c r="C537" s="48" t="s">
        <v>2017</v>
      </c>
      <c r="D537" s="48" t="s">
        <v>2005</v>
      </c>
      <c r="E537" s="48" t="s">
        <v>4637</v>
      </c>
      <c r="F537" s="48" t="s">
        <v>2018</v>
      </c>
      <c r="G537" s="48" t="s">
        <v>2019</v>
      </c>
      <c r="H537" s="48" t="s">
        <v>1994</v>
      </c>
      <c r="I537" s="48" t="s">
        <v>1</v>
      </c>
      <c r="J537" s="48" t="s">
        <v>2006</v>
      </c>
      <c r="K537" s="48" t="s">
        <v>1898</v>
      </c>
      <c r="L537" s="48"/>
      <c r="M537" s="48"/>
      <c r="N537" s="29">
        <f t="shared" si="10"/>
        <v>0</v>
      </c>
    </row>
    <row r="538" spans="1:14" ht="18.75">
      <c r="A538" s="28">
        <v>19</v>
      </c>
      <c r="B538" s="28" t="s">
        <v>1993</v>
      </c>
      <c r="C538" s="48" t="s">
        <v>2013</v>
      </c>
      <c r="D538" s="48" t="s">
        <v>2008</v>
      </c>
      <c r="E538" s="48" t="s">
        <v>4636</v>
      </c>
      <c r="F538" s="48" t="s">
        <v>2014</v>
      </c>
      <c r="G538" s="48"/>
      <c r="H538" s="48" t="s">
        <v>1994</v>
      </c>
      <c r="I538" s="48" t="s">
        <v>1</v>
      </c>
      <c r="J538" s="48" t="s">
        <v>2034</v>
      </c>
      <c r="K538" s="48" t="s">
        <v>20</v>
      </c>
      <c r="L538" s="48">
        <v>0</v>
      </c>
      <c r="M538" s="48">
        <v>0</v>
      </c>
      <c r="N538" s="29">
        <f t="shared" si="10"/>
        <v>0</v>
      </c>
    </row>
    <row r="539" spans="1:14" ht="18.75">
      <c r="A539" s="28">
        <v>20</v>
      </c>
      <c r="B539" s="17" t="s">
        <v>1993</v>
      </c>
      <c r="C539" s="48" t="s">
        <v>2032</v>
      </c>
      <c r="D539" s="48" t="s">
        <v>2008</v>
      </c>
      <c r="E539" s="48" t="s">
        <v>4641</v>
      </c>
      <c r="F539" s="48" t="s">
        <v>2033</v>
      </c>
      <c r="G539" s="48"/>
      <c r="H539" s="48" t="s">
        <v>1994</v>
      </c>
      <c r="I539" s="48" t="s">
        <v>1</v>
      </c>
      <c r="J539" s="48" t="s">
        <v>2034</v>
      </c>
      <c r="K539" s="48" t="s">
        <v>20</v>
      </c>
      <c r="L539" s="48"/>
      <c r="M539" s="48"/>
      <c r="N539" s="29">
        <f t="shared" si="10"/>
        <v>0</v>
      </c>
    </row>
    <row r="540" spans="1:14" ht="18.75">
      <c r="A540" s="28">
        <v>21</v>
      </c>
      <c r="B540" s="28" t="s">
        <v>1993</v>
      </c>
      <c r="C540" s="48" t="s">
        <v>2061</v>
      </c>
      <c r="D540" s="48" t="s">
        <v>2021</v>
      </c>
      <c r="E540" s="48" t="s">
        <v>4652</v>
      </c>
      <c r="F540" s="48" t="s">
        <v>2062</v>
      </c>
      <c r="G540" s="48" t="s">
        <v>2063</v>
      </c>
      <c r="H540" s="48" t="s">
        <v>2064</v>
      </c>
      <c r="I540" s="48" t="s">
        <v>36</v>
      </c>
      <c r="J540" s="48" t="s">
        <v>2166</v>
      </c>
      <c r="K540" s="48" t="s">
        <v>26</v>
      </c>
      <c r="L540" s="48"/>
      <c r="M540" s="48"/>
      <c r="N540" s="29">
        <f t="shared" si="10"/>
        <v>0</v>
      </c>
    </row>
    <row r="541" spans="1:14" ht="18.75">
      <c r="A541" s="28">
        <v>22</v>
      </c>
      <c r="B541" s="28" t="s">
        <v>1993</v>
      </c>
      <c r="C541" s="48" t="s">
        <v>2048</v>
      </c>
      <c r="D541" s="48" t="s">
        <v>2021</v>
      </c>
      <c r="E541" s="48" t="s">
        <v>4917</v>
      </c>
      <c r="F541" s="48" t="s">
        <v>2049</v>
      </c>
      <c r="G541" s="48"/>
      <c r="H541" s="48" t="s">
        <v>2020</v>
      </c>
      <c r="I541" s="48" t="s">
        <v>1</v>
      </c>
      <c r="J541" s="48" t="s">
        <v>2166</v>
      </c>
      <c r="K541" s="48" t="s">
        <v>2050</v>
      </c>
      <c r="L541" s="48">
        <v>8</v>
      </c>
      <c r="M541" s="48"/>
      <c r="N541" s="29">
        <f t="shared" si="10"/>
        <v>8</v>
      </c>
    </row>
    <row r="542" spans="1:14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1" t="s">
        <v>4731</v>
      </c>
      <c r="L542" s="13">
        <f>SUM(L520:L541)</f>
        <v>8</v>
      </c>
      <c r="M542" s="13">
        <f>SUM(M520:M541)</f>
        <v>0</v>
      </c>
      <c r="N542" s="13">
        <f t="shared" si="9"/>
        <v>8</v>
      </c>
    </row>
    <row r="543" spans="1:14" ht="18.75">
      <c r="A543" s="28">
        <v>1</v>
      </c>
      <c r="B543" s="28" t="s">
        <v>111</v>
      </c>
      <c r="C543" s="48" t="s">
        <v>143</v>
      </c>
      <c r="D543" s="48" t="s">
        <v>144</v>
      </c>
      <c r="E543" s="48" t="s">
        <v>4659</v>
      </c>
      <c r="F543" s="48" t="s">
        <v>145</v>
      </c>
      <c r="G543" s="48" t="s">
        <v>146</v>
      </c>
      <c r="H543" s="48" t="s">
        <v>147</v>
      </c>
      <c r="I543" s="48" t="s">
        <v>36</v>
      </c>
      <c r="J543" s="48" t="s">
        <v>148</v>
      </c>
      <c r="K543" s="48" t="s">
        <v>26</v>
      </c>
      <c r="L543" s="24"/>
      <c r="M543" s="24"/>
      <c r="N543" s="29">
        <f t="shared" si="10"/>
        <v>0</v>
      </c>
    </row>
    <row r="544" spans="1:14" ht="18.75">
      <c r="A544" s="28">
        <v>2</v>
      </c>
      <c r="B544" s="28" t="s">
        <v>111</v>
      </c>
      <c r="C544" s="48" t="s">
        <v>5626</v>
      </c>
      <c r="D544" s="48" t="s">
        <v>114</v>
      </c>
      <c r="E544" s="48" t="s">
        <v>4653</v>
      </c>
      <c r="F544" s="48" t="s">
        <v>115</v>
      </c>
      <c r="G544" s="48" t="s">
        <v>116</v>
      </c>
      <c r="H544" s="48" t="s">
        <v>117</v>
      </c>
      <c r="I544" s="48" t="s">
        <v>14</v>
      </c>
      <c r="J544" s="48" t="s">
        <v>5627</v>
      </c>
      <c r="K544" s="48" t="s">
        <v>26</v>
      </c>
      <c r="L544" s="24"/>
      <c r="M544" s="24"/>
      <c r="N544" s="29">
        <f t="shared" si="10"/>
        <v>0</v>
      </c>
    </row>
    <row r="545" spans="1:14" ht="18.75">
      <c r="A545" s="28">
        <v>3</v>
      </c>
      <c r="B545" s="28" t="s">
        <v>111</v>
      </c>
      <c r="C545" s="48" t="s">
        <v>157</v>
      </c>
      <c r="D545" s="48" t="s">
        <v>114</v>
      </c>
      <c r="E545" s="48" t="s">
        <v>4664</v>
      </c>
      <c r="F545" s="48" t="s">
        <v>163</v>
      </c>
      <c r="G545" s="48"/>
      <c r="H545" s="48" t="s">
        <v>164</v>
      </c>
      <c r="I545" s="48" t="s">
        <v>14</v>
      </c>
      <c r="J545" s="48" t="s">
        <v>5301</v>
      </c>
      <c r="K545" s="48" t="s">
        <v>19</v>
      </c>
      <c r="L545" s="24"/>
      <c r="M545" s="24"/>
      <c r="N545" s="29">
        <f t="shared" si="10"/>
        <v>0</v>
      </c>
    </row>
    <row r="546" spans="1:14" ht="18.75">
      <c r="A546" s="28">
        <v>4</v>
      </c>
      <c r="B546" s="28" t="s">
        <v>111</v>
      </c>
      <c r="C546" s="48" t="s">
        <v>111</v>
      </c>
      <c r="D546" s="48" t="s">
        <v>125</v>
      </c>
      <c r="E546" s="48" t="s">
        <v>4655</v>
      </c>
      <c r="F546" s="48" t="s">
        <v>126</v>
      </c>
      <c r="G546" s="48"/>
      <c r="H546" s="48" t="s">
        <v>48</v>
      </c>
      <c r="I546" s="48" t="s">
        <v>49</v>
      </c>
      <c r="J546" s="48" t="s">
        <v>127</v>
      </c>
      <c r="K546" s="48" t="s">
        <v>26</v>
      </c>
      <c r="L546" s="24"/>
      <c r="M546" s="24"/>
      <c r="N546" s="29">
        <f t="shared" si="10"/>
        <v>0</v>
      </c>
    </row>
    <row r="547" spans="1:14" ht="18.75">
      <c r="A547" s="28">
        <v>5</v>
      </c>
      <c r="B547" s="28" t="s">
        <v>111</v>
      </c>
      <c r="C547" s="48" t="s">
        <v>151</v>
      </c>
      <c r="D547" s="48" t="s">
        <v>149</v>
      </c>
      <c r="E547" s="48" t="s">
        <v>4660</v>
      </c>
      <c r="F547" s="48" t="s">
        <v>152</v>
      </c>
      <c r="G547" s="48"/>
      <c r="H547" s="48" t="s">
        <v>153</v>
      </c>
      <c r="I547" s="48" t="s">
        <v>15</v>
      </c>
      <c r="J547" s="48" t="s">
        <v>153</v>
      </c>
      <c r="K547" s="48" t="s">
        <v>30</v>
      </c>
      <c r="L547" s="24"/>
      <c r="M547" s="24"/>
      <c r="N547" s="29">
        <f t="shared" si="10"/>
        <v>0</v>
      </c>
    </row>
    <row r="548" spans="1:14" ht="18.75">
      <c r="A548" s="28">
        <v>6</v>
      </c>
      <c r="B548" s="28" t="s">
        <v>111</v>
      </c>
      <c r="C548" s="48" t="s">
        <v>159</v>
      </c>
      <c r="D548" s="48" t="s">
        <v>149</v>
      </c>
      <c r="E548" s="48" t="s">
        <v>4663</v>
      </c>
      <c r="F548" s="48" t="s">
        <v>160</v>
      </c>
      <c r="G548" s="48" t="s">
        <v>161</v>
      </c>
      <c r="H548" s="48" t="s">
        <v>162</v>
      </c>
      <c r="I548" s="48" t="s">
        <v>15</v>
      </c>
      <c r="J548" s="48" t="s">
        <v>162</v>
      </c>
      <c r="K548" s="48" t="s">
        <v>18</v>
      </c>
      <c r="L548" s="24"/>
      <c r="M548" s="24"/>
      <c r="N548" s="29">
        <f t="shared" si="10"/>
        <v>0</v>
      </c>
    </row>
    <row r="549" spans="1:14" ht="18.75">
      <c r="A549" s="28">
        <v>7</v>
      </c>
      <c r="B549" s="28" t="s">
        <v>111</v>
      </c>
      <c r="C549" s="48" t="s">
        <v>118</v>
      </c>
      <c r="D549" s="48" t="s">
        <v>119</v>
      </c>
      <c r="E549" s="48" t="s">
        <v>4662</v>
      </c>
      <c r="F549" s="48" t="s">
        <v>158</v>
      </c>
      <c r="G549" s="48"/>
      <c r="H549" s="48" t="s">
        <v>5666</v>
      </c>
      <c r="I549" s="48" t="s">
        <v>15</v>
      </c>
      <c r="J549" s="48" t="s">
        <v>5666</v>
      </c>
      <c r="K549" s="48" t="s">
        <v>32</v>
      </c>
      <c r="L549" s="24"/>
      <c r="M549" s="24"/>
      <c r="N549" s="29">
        <f t="shared" si="10"/>
        <v>0</v>
      </c>
    </row>
    <row r="550" spans="1:14" ht="18.75">
      <c r="A550" s="28">
        <v>8</v>
      </c>
      <c r="B550" s="28" t="s">
        <v>111</v>
      </c>
      <c r="C550" s="48" t="s">
        <v>129</v>
      </c>
      <c r="D550" s="48" t="s">
        <v>130</v>
      </c>
      <c r="E550" s="48" t="s">
        <v>4656</v>
      </c>
      <c r="F550" s="48" t="s">
        <v>131</v>
      </c>
      <c r="G550" s="48"/>
      <c r="H550" s="48" t="s">
        <v>132</v>
      </c>
      <c r="I550" s="48" t="s">
        <v>15</v>
      </c>
      <c r="J550" s="48" t="s">
        <v>132</v>
      </c>
      <c r="K550" s="48" t="s">
        <v>133</v>
      </c>
      <c r="L550" s="24"/>
      <c r="M550" s="24"/>
      <c r="N550" s="29">
        <f t="shared" si="10"/>
        <v>0</v>
      </c>
    </row>
    <row r="551" spans="1:14" ht="18.75">
      <c r="A551" s="28">
        <v>9</v>
      </c>
      <c r="B551" s="28" t="s">
        <v>111</v>
      </c>
      <c r="C551" s="48" t="s">
        <v>4113</v>
      </c>
      <c r="D551" s="48" t="s">
        <v>4114</v>
      </c>
      <c r="E551" s="48" t="s">
        <v>4668</v>
      </c>
      <c r="F551" s="48" t="s">
        <v>4115</v>
      </c>
      <c r="G551" s="48"/>
      <c r="H551" s="48" t="s">
        <v>4116</v>
      </c>
      <c r="I551" s="48" t="s">
        <v>15</v>
      </c>
      <c r="J551" s="48" t="s">
        <v>4116</v>
      </c>
      <c r="K551" s="48" t="s">
        <v>80</v>
      </c>
      <c r="L551" s="24"/>
      <c r="M551" s="24"/>
      <c r="N551" s="29">
        <f t="shared" si="10"/>
        <v>0</v>
      </c>
    </row>
    <row r="552" spans="1:14" ht="18.75">
      <c r="A552" s="28">
        <v>10</v>
      </c>
      <c r="B552" s="28" t="s">
        <v>111</v>
      </c>
      <c r="C552" s="48" t="s">
        <v>135</v>
      </c>
      <c r="D552" s="48" t="s">
        <v>112</v>
      </c>
      <c r="E552" s="48" t="s">
        <v>4657</v>
      </c>
      <c r="F552" s="48" t="s">
        <v>136</v>
      </c>
      <c r="G552" s="48" t="s">
        <v>137</v>
      </c>
      <c r="H552" s="48" t="s">
        <v>135</v>
      </c>
      <c r="I552" s="48" t="s">
        <v>14</v>
      </c>
      <c r="J552" s="48" t="s">
        <v>138</v>
      </c>
      <c r="K552" s="48" t="s">
        <v>80</v>
      </c>
      <c r="L552" s="24"/>
      <c r="M552" s="24"/>
      <c r="N552" s="29">
        <f t="shared" si="10"/>
        <v>0</v>
      </c>
    </row>
    <row r="553" spans="1:14" ht="18.75">
      <c r="A553" s="28">
        <v>11</v>
      </c>
      <c r="B553" s="28" t="s">
        <v>111</v>
      </c>
      <c r="C553" s="48" t="s">
        <v>165</v>
      </c>
      <c r="D553" s="48" t="s">
        <v>112</v>
      </c>
      <c r="E553" s="48" t="s">
        <v>4665</v>
      </c>
      <c r="F553" s="48" t="s">
        <v>166</v>
      </c>
      <c r="G553" s="48" t="s">
        <v>167</v>
      </c>
      <c r="H553" s="48" t="s">
        <v>168</v>
      </c>
      <c r="I553" s="48" t="s">
        <v>36</v>
      </c>
      <c r="J553" s="48" t="s">
        <v>138</v>
      </c>
      <c r="K553" s="48" t="s">
        <v>80</v>
      </c>
      <c r="L553" s="24"/>
      <c r="M553" s="24"/>
      <c r="N553" s="29">
        <f t="shared" si="10"/>
        <v>0</v>
      </c>
    </row>
    <row r="554" spans="1:14" ht="18.75">
      <c r="A554" s="28">
        <v>12</v>
      </c>
      <c r="B554" s="28" t="s">
        <v>111</v>
      </c>
      <c r="C554" s="48" t="s">
        <v>172</v>
      </c>
      <c r="D554" s="48" t="s">
        <v>112</v>
      </c>
      <c r="E554" s="48" t="s">
        <v>4666</v>
      </c>
      <c r="F554" s="48" t="s">
        <v>173</v>
      </c>
      <c r="G554" s="48"/>
      <c r="H554" s="48" t="s">
        <v>174</v>
      </c>
      <c r="I554" s="48" t="s">
        <v>14</v>
      </c>
      <c r="J554" s="48" t="s">
        <v>175</v>
      </c>
      <c r="K554" s="48" t="s">
        <v>176</v>
      </c>
      <c r="L554" s="24"/>
      <c r="M554" s="24"/>
      <c r="N554" s="29">
        <f t="shared" si="10"/>
        <v>0</v>
      </c>
    </row>
    <row r="555" spans="1:14" ht="18.75">
      <c r="A555" s="28">
        <v>13</v>
      </c>
      <c r="B555" s="28" t="s">
        <v>111</v>
      </c>
      <c r="C555" s="48" t="s">
        <v>5448</v>
      </c>
      <c r="D555" s="48" t="s">
        <v>5449</v>
      </c>
      <c r="E555" s="48" t="s">
        <v>5628</v>
      </c>
      <c r="F555" s="48"/>
      <c r="G555" s="48"/>
      <c r="H555" s="48" t="s">
        <v>5450</v>
      </c>
      <c r="I555" s="48" t="s">
        <v>14</v>
      </c>
      <c r="J555" s="48" t="s">
        <v>5451</v>
      </c>
      <c r="K555" s="48" t="s">
        <v>5452</v>
      </c>
      <c r="L555" s="24"/>
      <c r="M555" s="24"/>
      <c r="N555" s="29">
        <f t="shared" si="10"/>
        <v>0</v>
      </c>
    </row>
    <row r="556" spans="1:14" ht="18.75">
      <c r="A556" s="28">
        <v>14</v>
      </c>
      <c r="B556" s="28" t="s">
        <v>111</v>
      </c>
      <c r="C556" s="48" t="s">
        <v>139</v>
      </c>
      <c r="D556" s="48" t="s">
        <v>140</v>
      </c>
      <c r="E556" s="48" t="s">
        <v>4658</v>
      </c>
      <c r="F556" s="48" t="s">
        <v>141</v>
      </c>
      <c r="G556" s="48" t="s">
        <v>142</v>
      </c>
      <c r="H556" s="48" t="s">
        <v>113</v>
      </c>
      <c r="I556" s="48" t="s">
        <v>1</v>
      </c>
      <c r="J556" s="48" t="s">
        <v>124</v>
      </c>
      <c r="K556" s="48" t="s">
        <v>20</v>
      </c>
      <c r="L556" s="24"/>
      <c r="M556" s="24"/>
      <c r="N556" s="29">
        <f t="shared" si="10"/>
        <v>0</v>
      </c>
    </row>
    <row r="557" spans="1:14" ht="18.75">
      <c r="A557" s="28">
        <v>15</v>
      </c>
      <c r="B557" s="28" t="s">
        <v>111</v>
      </c>
      <c r="C557" s="48" t="s">
        <v>169</v>
      </c>
      <c r="D557" s="48" t="s">
        <v>140</v>
      </c>
      <c r="E557" s="48" t="s">
        <v>4667</v>
      </c>
      <c r="F557" s="48" t="s">
        <v>150</v>
      </c>
      <c r="G557" s="48"/>
      <c r="H557" s="48" t="s">
        <v>170</v>
      </c>
      <c r="I557" s="48" t="s">
        <v>36</v>
      </c>
      <c r="J557" s="48" t="s">
        <v>171</v>
      </c>
      <c r="K557" s="48" t="s">
        <v>26</v>
      </c>
      <c r="L557" s="24"/>
      <c r="M557" s="24"/>
      <c r="N557" s="29">
        <f t="shared" si="10"/>
        <v>0</v>
      </c>
    </row>
    <row r="558" spans="1:14" ht="18.75">
      <c r="A558" s="28">
        <v>16</v>
      </c>
      <c r="B558" s="28" t="s">
        <v>111</v>
      </c>
      <c r="C558" s="48" t="s">
        <v>120</v>
      </c>
      <c r="D558" s="48" t="s">
        <v>121</v>
      </c>
      <c r="E558" s="48" t="s">
        <v>4654</v>
      </c>
      <c r="F558" s="48" t="s">
        <v>122</v>
      </c>
      <c r="G558" s="48" t="s">
        <v>123</v>
      </c>
      <c r="H558" s="48" t="s">
        <v>113</v>
      </c>
      <c r="I558" s="48" t="s">
        <v>1</v>
      </c>
      <c r="J558" s="48" t="s">
        <v>124</v>
      </c>
      <c r="K558" s="48" t="s">
        <v>26</v>
      </c>
      <c r="L558" s="24"/>
      <c r="M558" s="24"/>
      <c r="N558" s="29">
        <f t="shared" si="10"/>
        <v>0</v>
      </c>
    </row>
    <row r="559" spans="1:14" ht="18.75">
      <c r="A559" s="28">
        <v>17</v>
      </c>
      <c r="B559" s="28" t="s">
        <v>111</v>
      </c>
      <c r="C559" s="48" t="s">
        <v>154</v>
      </c>
      <c r="D559" s="48" t="s">
        <v>121</v>
      </c>
      <c r="E559" s="48" t="s">
        <v>4661</v>
      </c>
      <c r="F559" s="48" t="s">
        <v>155</v>
      </c>
      <c r="G559" s="48"/>
      <c r="H559" s="48" t="s">
        <v>156</v>
      </c>
      <c r="I559" s="48" t="s">
        <v>14</v>
      </c>
      <c r="J559" s="48" t="s">
        <v>4750</v>
      </c>
      <c r="K559" s="48" t="s">
        <v>73</v>
      </c>
      <c r="L559" s="24"/>
      <c r="M559" s="24"/>
      <c r="N559" s="29">
        <f t="shared" si="10"/>
        <v>0</v>
      </c>
    </row>
    <row r="560" spans="1:14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1" t="s">
        <v>2209</v>
      </c>
      <c r="L560" s="13">
        <f>SUM(L543:L559)</f>
        <v>0</v>
      </c>
      <c r="M560" s="13">
        <f>SUM(M543:M559)</f>
        <v>0</v>
      </c>
      <c r="N560" s="13">
        <f t="shared" ref="N560:N597" si="11">L560+M560</f>
        <v>0</v>
      </c>
    </row>
    <row r="561" spans="1:14" ht="18.75">
      <c r="A561" s="28">
        <v>1</v>
      </c>
      <c r="B561" s="28" t="s">
        <v>2075</v>
      </c>
      <c r="C561" s="48" t="s">
        <v>2120</v>
      </c>
      <c r="D561" s="48" t="s">
        <v>2121</v>
      </c>
      <c r="E561" s="48" t="s">
        <v>4679</v>
      </c>
      <c r="F561" s="48" t="s">
        <v>2122</v>
      </c>
      <c r="G561" s="48"/>
      <c r="H561" s="48" t="s">
        <v>63</v>
      </c>
      <c r="I561" s="48" t="s">
        <v>39</v>
      </c>
      <c r="J561" s="48" t="s">
        <v>5282</v>
      </c>
      <c r="K561" s="48" t="s">
        <v>42</v>
      </c>
      <c r="L561" s="24"/>
      <c r="M561" s="24"/>
      <c r="N561" s="29">
        <f t="shared" si="10"/>
        <v>0</v>
      </c>
    </row>
    <row r="562" spans="1:14" ht="18.75">
      <c r="A562" s="28">
        <v>2</v>
      </c>
      <c r="B562" s="28" t="s">
        <v>2075</v>
      </c>
      <c r="C562" s="48" t="s">
        <v>2075</v>
      </c>
      <c r="D562" s="48" t="s">
        <v>2114</v>
      </c>
      <c r="E562" s="48" t="s">
        <v>4676</v>
      </c>
      <c r="F562" s="48" t="s">
        <v>2115</v>
      </c>
      <c r="G562" s="48"/>
      <c r="H562" s="48" t="s">
        <v>48</v>
      </c>
      <c r="I562" s="48" t="s">
        <v>49</v>
      </c>
      <c r="J562" s="48" t="s">
        <v>4743</v>
      </c>
      <c r="K562" s="48" t="s">
        <v>26</v>
      </c>
      <c r="L562" s="24"/>
      <c r="M562" s="24"/>
      <c r="N562" s="29">
        <f t="shared" si="10"/>
        <v>0</v>
      </c>
    </row>
    <row r="563" spans="1:14" ht="18.75">
      <c r="A563" s="28">
        <v>3</v>
      </c>
      <c r="B563" s="28" t="s">
        <v>2075</v>
      </c>
      <c r="C563" s="48" t="s">
        <v>4156</v>
      </c>
      <c r="D563" s="48" t="s">
        <v>2146</v>
      </c>
      <c r="E563" s="48" t="s">
        <v>4696</v>
      </c>
      <c r="F563" s="48" t="s">
        <v>4157</v>
      </c>
      <c r="G563" s="48"/>
      <c r="H563" s="48" t="s">
        <v>4166</v>
      </c>
      <c r="I563" s="48" t="s">
        <v>1</v>
      </c>
      <c r="J563" s="48" t="s">
        <v>4158</v>
      </c>
      <c r="K563" s="48" t="s">
        <v>1468</v>
      </c>
      <c r="L563" s="24"/>
      <c r="M563" s="24"/>
      <c r="N563" s="29">
        <f t="shared" si="10"/>
        <v>0</v>
      </c>
    </row>
    <row r="564" spans="1:14" ht="18.75">
      <c r="A564" s="28">
        <v>4</v>
      </c>
      <c r="B564" s="28" t="s">
        <v>2075</v>
      </c>
      <c r="C564" s="48" t="s">
        <v>2160</v>
      </c>
      <c r="D564" s="48" t="s">
        <v>2146</v>
      </c>
      <c r="E564" s="48" t="s">
        <v>4697</v>
      </c>
      <c r="F564" s="48" t="s">
        <v>2161</v>
      </c>
      <c r="G564" s="48"/>
      <c r="H564" s="48" t="s">
        <v>7343</v>
      </c>
      <c r="I564" s="48" t="s">
        <v>36</v>
      </c>
      <c r="J564" s="48" t="s">
        <v>5453</v>
      </c>
      <c r="K564" s="48" t="s">
        <v>26</v>
      </c>
      <c r="L564" s="24"/>
      <c r="M564" s="24"/>
      <c r="N564" s="29">
        <f t="shared" si="10"/>
        <v>0</v>
      </c>
    </row>
    <row r="565" spans="1:14" ht="18.75">
      <c r="A565" s="28">
        <v>5</v>
      </c>
      <c r="B565" s="28" t="s">
        <v>2075</v>
      </c>
      <c r="C565" s="48" t="s">
        <v>2193</v>
      </c>
      <c r="D565" s="48" t="s">
        <v>2146</v>
      </c>
      <c r="E565" s="48" t="s">
        <v>4696</v>
      </c>
      <c r="F565" s="48" t="s">
        <v>2194</v>
      </c>
      <c r="G565" s="48"/>
      <c r="H565" s="48" t="s">
        <v>7344</v>
      </c>
      <c r="I565" s="48" t="s">
        <v>36</v>
      </c>
      <c r="J565" s="48" t="s">
        <v>2079</v>
      </c>
      <c r="K565" s="48" t="s">
        <v>26</v>
      </c>
      <c r="L565" s="24"/>
      <c r="M565" s="24"/>
      <c r="N565" s="29">
        <f t="shared" si="10"/>
        <v>0</v>
      </c>
    </row>
    <row r="566" spans="1:14" ht="18.75">
      <c r="A566" s="28">
        <v>6</v>
      </c>
      <c r="B566" s="28" t="s">
        <v>2075</v>
      </c>
      <c r="C566" s="48" t="s">
        <v>2147</v>
      </c>
      <c r="D566" s="48" t="s">
        <v>2095</v>
      </c>
      <c r="E566" s="48" t="s">
        <v>4689</v>
      </c>
      <c r="F566" s="48" t="s">
        <v>2148</v>
      </c>
      <c r="G566" s="48" t="s">
        <v>2148</v>
      </c>
      <c r="H566" s="48" t="s">
        <v>2171</v>
      </c>
      <c r="I566" s="48" t="s">
        <v>14</v>
      </c>
      <c r="J566" s="48" t="s">
        <v>2149</v>
      </c>
      <c r="K566" s="48" t="s">
        <v>2150</v>
      </c>
      <c r="L566" s="24"/>
      <c r="M566" s="24"/>
      <c r="N566" s="29">
        <f t="shared" si="10"/>
        <v>0</v>
      </c>
    </row>
    <row r="567" spans="1:14" ht="18.75">
      <c r="A567" s="28">
        <v>7</v>
      </c>
      <c r="B567" s="28" t="s">
        <v>2075</v>
      </c>
      <c r="C567" s="48" t="s">
        <v>2172</v>
      </c>
      <c r="D567" s="48" t="s">
        <v>2095</v>
      </c>
      <c r="E567" s="48" t="s">
        <v>4690</v>
      </c>
      <c r="F567" s="48" t="s">
        <v>2174</v>
      </c>
      <c r="G567" s="48" t="s">
        <v>2175</v>
      </c>
      <c r="H567" s="48" t="s">
        <v>2176</v>
      </c>
      <c r="I567" s="48" t="s">
        <v>14</v>
      </c>
      <c r="J567" s="48" t="s">
        <v>2173</v>
      </c>
      <c r="K567" s="48" t="s">
        <v>2177</v>
      </c>
      <c r="L567" s="24"/>
      <c r="M567" s="24"/>
      <c r="N567" s="29">
        <f t="shared" si="10"/>
        <v>0</v>
      </c>
    </row>
    <row r="568" spans="1:14" ht="18.75">
      <c r="A568" s="28">
        <v>8</v>
      </c>
      <c r="B568" s="28" t="s">
        <v>2075</v>
      </c>
      <c r="C568" s="48" t="s">
        <v>2185</v>
      </c>
      <c r="D568" s="48" t="s">
        <v>2095</v>
      </c>
      <c r="E568" s="48" t="s">
        <v>4693</v>
      </c>
      <c r="F568" s="48" t="s">
        <v>2186</v>
      </c>
      <c r="G568" s="48"/>
      <c r="H568" s="48" t="s">
        <v>2187</v>
      </c>
      <c r="I568" s="48" t="s">
        <v>14</v>
      </c>
      <c r="J568" s="48" t="s">
        <v>2188</v>
      </c>
      <c r="K568" s="48" t="s">
        <v>62</v>
      </c>
      <c r="L568" s="24"/>
      <c r="M568" s="24"/>
      <c r="N568" s="29">
        <f t="shared" si="10"/>
        <v>0</v>
      </c>
    </row>
    <row r="569" spans="1:14" ht="18.75">
      <c r="A569" s="28">
        <v>9</v>
      </c>
      <c r="B569" s="28" t="s">
        <v>2075</v>
      </c>
      <c r="C569" s="48" t="s">
        <v>2151</v>
      </c>
      <c r="D569" s="48" t="s">
        <v>2152</v>
      </c>
      <c r="E569" s="48" t="s">
        <v>4685</v>
      </c>
      <c r="F569" s="48" t="s">
        <v>2153</v>
      </c>
      <c r="G569" s="48" t="s">
        <v>2154</v>
      </c>
      <c r="H569" s="48" t="s">
        <v>2151</v>
      </c>
      <c r="I569" s="48" t="s">
        <v>14</v>
      </c>
      <c r="J569" s="48" t="s">
        <v>2155</v>
      </c>
      <c r="K569" s="48" t="s">
        <v>2156</v>
      </c>
      <c r="L569" s="24"/>
      <c r="M569" s="24"/>
      <c r="N569" s="29">
        <f t="shared" si="10"/>
        <v>0</v>
      </c>
    </row>
    <row r="570" spans="1:14" ht="18.75">
      <c r="A570" s="28">
        <v>10</v>
      </c>
      <c r="B570" s="28" t="s">
        <v>2075</v>
      </c>
      <c r="C570" s="48" t="s">
        <v>2162</v>
      </c>
      <c r="D570" s="48" t="s">
        <v>2163</v>
      </c>
      <c r="E570" s="48" t="s">
        <v>4687</v>
      </c>
      <c r="F570" s="48" t="s">
        <v>2164</v>
      </c>
      <c r="G570" s="48"/>
      <c r="H570" s="48" t="s">
        <v>2165</v>
      </c>
      <c r="I570" s="48" t="s">
        <v>36</v>
      </c>
      <c r="J570" s="48" t="s">
        <v>2166</v>
      </c>
      <c r="K570" s="48" t="s">
        <v>26</v>
      </c>
      <c r="L570" s="24"/>
      <c r="M570" s="24"/>
      <c r="N570" s="29">
        <f t="shared" si="10"/>
        <v>0</v>
      </c>
    </row>
    <row r="571" spans="1:14" ht="18.75">
      <c r="A571" s="28">
        <v>11</v>
      </c>
      <c r="B571" s="28" t="s">
        <v>2075</v>
      </c>
      <c r="C571" s="48" t="s">
        <v>2111</v>
      </c>
      <c r="D571" s="48" t="s">
        <v>2097</v>
      </c>
      <c r="E571" s="48" t="s">
        <v>4675</v>
      </c>
      <c r="F571" s="48" t="s">
        <v>2112</v>
      </c>
      <c r="G571" s="48" t="s">
        <v>2112</v>
      </c>
      <c r="H571" s="48" t="s">
        <v>2076</v>
      </c>
      <c r="I571" s="48" t="s">
        <v>1</v>
      </c>
      <c r="J571" s="48" t="s">
        <v>2101</v>
      </c>
      <c r="K571" s="48" t="s">
        <v>2113</v>
      </c>
      <c r="L571" s="24"/>
      <c r="M571" s="24"/>
      <c r="N571" s="29">
        <f t="shared" si="10"/>
        <v>0</v>
      </c>
    </row>
    <row r="572" spans="1:14" ht="18.75">
      <c r="A572" s="28">
        <v>12</v>
      </c>
      <c r="B572" s="28" t="s">
        <v>2075</v>
      </c>
      <c r="C572" s="48" t="s">
        <v>2118</v>
      </c>
      <c r="D572" s="48" t="s">
        <v>2094</v>
      </c>
      <c r="E572" s="48" t="s">
        <v>4678</v>
      </c>
      <c r="F572" s="48" t="s">
        <v>2119</v>
      </c>
      <c r="G572" s="48" t="s">
        <v>2119</v>
      </c>
      <c r="H572" s="48" t="s">
        <v>2076</v>
      </c>
      <c r="I572" s="48" t="s">
        <v>1</v>
      </c>
      <c r="J572" s="48" t="s">
        <v>4766</v>
      </c>
      <c r="K572" s="48" t="s">
        <v>26</v>
      </c>
      <c r="L572" s="24"/>
      <c r="M572" s="24"/>
      <c r="N572" s="29">
        <f t="shared" si="10"/>
        <v>0</v>
      </c>
    </row>
    <row r="573" spans="1:14" ht="18.75">
      <c r="A573" s="28">
        <v>13</v>
      </c>
      <c r="B573" s="28" t="s">
        <v>2075</v>
      </c>
      <c r="C573" s="48" t="s">
        <v>2196</v>
      </c>
      <c r="D573" s="48" t="s">
        <v>2197</v>
      </c>
      <c r="E573" s="48" t="s">
        <v>4698</v>
      </c>
      <c r="F573" s="48" t="s">
        <v>2102</v>
      </c>
      <c r="G573" s="48"/>
      <c r="H573" s="48" t="s">
        <v>2076</v>
      </c>
      <c r="I573" s="48" t="s">
        <v>1</v>
      </c>
      <c r="J573" s="48" t="s">
        <v>4766</v>
      </c>
      <c r="K573" s="48" t="s">
        <v>26</v>
      </c>
      <c r="L573" s="24"/>
      <c r="M573" s="24"/>
      <c r="N573" s="29">
        <f t="shared" si="10"/>
        <v>0</v>
      </c>
    </row>
    <row r="574" spans="1:14" ht="18.75">
      <c r="A574" s="28">
        <v>14</v>
      </c>
      <c r="B574" s="28" t="s">
        <v>2075</v>
      </c>
      <c r="C574" s="48" t="s">
        <v>2180</v>
      </c>
      <c r="D574" s="48" t="s">
        <v>2084</v>
      </c>
      <c r="E574" s="48" t="s">
        <v>4691</v>
      </c>
      <c r="F574" s="48" t="s">
        <v>2181</v>
      </c>
      <c r="G574" s="48"/>
      <c r="H574" s="48" t="s">
        <v>2182</v>
      </c>
      <c r="I574" s="48" t="s">
        <v>15</v>
      </c>
      <c r="J574" s="48" t="s">
        <v>2182</v>
      </c>
      <c r="K574" s="48" t="s">
        <v>18</v>
      </c>
      <c r="L574" s="24"/>
      <c r="M574" s="24"/>
      <c r="N574" s="29">
        <f t="shared" si="10"/>
        <v>0</v>
      </c>
    </row>
    <row r="575" spans="1:14" ht="18.75">
      <c r="A575" s="28">
        <v>15</v>
      </c>
      <c r="B575" s="28" t="s">
        <v>2075</v>
      </c>
      <c r="C575" s="48" t="s">
        <v>2189</v>
      </c>
      <c r="D575" s="48" t="s">
        <v>2084</v>
      </c>
      <c r="E575" s="48" t="s">
        <v>4694</v>
      </c>
      <c r="F575" s="48" t="s">
        <v>2190</v>
      </c>
      <c r="G575" s="48"/>
      <c r="H575" s="48" t="s">
        <v>164</v>
      </c>
      <c r="I575" s="48" t="s">
        <v>14</v>
      </c>
      <c r="J575" s="48" t="s">
        <v>2191</v>
      </c>
      <c r="K575" s="48" t="s">
        <v>19</v>
      </c>
      <c r="L575" s="24"/>
      <c r="M575" s="24"/>
      <c r="N575" s="29">
        <f t="shared" si="10"/>
        <v>0</v>
      </c>
    </row>
    <row r="576" spans="1:14" ht="18.75">
      <c r="A576" s="28">
        <v>16</v>
      </c>
      <c r="B576" s="28" t="s">
        <v>2075</v>
      </c>
      <c r="C576" s="48" t="s">
        <v>2130</v>
      </c>
      <c r="D576" s="48" t="s">
        <v>2084</v>
      </c>
      <c r="E576" s="48" t="s">
        <v>4695</v>
      </c>
      <c r="F576" s="48" t="s">
        <v>2131</v>
      </c>
      <c r="G576" s="48"/>
      <c r="H576" s="48" t="s">
        <v>2192</v>
      </c>
      <c r="I576" s="48" t="s">
        <v>36</v>
      </c>
      <c r="J576" s="48" t="s">
        <v>2132</v>
      </c>
      <c r="K576" s="48" t="s">
        <v>26</v>
      </c>
      <c r="L576" s="24"/>
      <c r="M576" s="24"/>
      <c r="N576" s="29">
        <f t="shared" si="10"/>
        <v>0</v>
      </c>
    </row>
    <row r="577" spans="1:14" ht="18.75">
      <c r="A577" s="28">
        <v>17</v>
      </c>
      <c r="B577" s="28" t="s">
        <v>2075</v>
      </c>
      <c r="C577" s="48" t="s">
        <v>2123</v>
      </c>
      <c r="D577" s="48" t="s">
        <v>2084</v>
      </c>
      <c r="E577" s="48" t="s">
        <v>4700</v>
      </c>
      <c r="F577" s="48" t="s">
        <v>2157</v>
      </c>
      <c r="G577" s="48"/>
      <c r="H577" s="48" t="s">
        <v>2199</v>
      </c>
      <c r="I577" s="48" t="s">
        <v>36</v>
      </c>
      <c r="J577" s="48" t="s">
        <v>2200</v>
      </c>
      <c r="K577" s="48" t="s">
        <v>26</v>
      </c>
      <c r="L577" s="24"/>
      <c r="M577" s="24"/>
      <c r="N577" s="29">
        <f t="shared" si="10"/>
        <v>0</v>
      </c>
    </row>
    <row r="578" spans="1:14" ht="18.75">
      <c r="A578" s="28">
        <v>18</v>
      </c>
      <c r="B578" s="28" t="s">
        <v>2075</v>
      </c>
      <c r="C578" s="48" t="s">
        <v>2203</v>
      </c>
      <c r="D578" s="48" t="s">
        <v>2084</v>
      </c>
      <c r="E578" s="48" t="s">
        <v>4702</v>
      </c>
      <c r="F578" s="48" t="s">
        <v>2204</v>
      </c>
      <c r="G578" s="48"/>
      <c r="H578" s="48" t="s">
        <v>2132</v>
      </c>
      <c r="I578" s="48" t="s">
        <v>15</v>
      </c>
      <c r="J578" s="48" t="s">
        <v>2132</v>
      </c>
      <c r="K578" s="48" t="s">
        <v>109</v>
      </c>
      <c r="L578" s="24"/>
      <c r="M578" s="24"/>
      <c r="N578" s="29">
        <f t="shared" si="10"/>
        <v>0</v>
      </c>
    </row>
    <row r="579" spans="1:14" ht="18.75">
      <c r="A579" s="28">
        <v>19</v>
      </c>
      <c r="B579" s="28" t="s">
        <v>2075</v>
      </c>
      <c r="C579" s="48" t="s">
        <v>5790</v>
      </c>
      <c r="D579" s="48" t="s">
        <v>2084</v>
      </c>
      <c r="E579" s="48" t="s">
        <v>5791</v>
      </c>
      <c r="F579" s="48" t="s">
        <v>7342</v>
      </c>
      <c r="G579" s="48"/>
      <c r="H579" s="48" t="s">
        <v>2091</v>
      </c>
      <c r="I579" s="48" t="s">
        <v>15</v>
      </c>
      <c r="J579" s="48" t="s">
        <v>2091</v>
      </c>
      <c r="K579" s="48" t="s">
        <v>22</v>
      </c>
      <c r="L579" s="24"/>
      <c r="M579" s="24"/>
      <c r="N579" s="29">
        <f t="shared" si="10"/>
        <v>0</v>
      </c>
    </row>
    <row r="580" spans="1:14" ht="18.75">
      <c r="A580" s="28">
        <v>20</v>
      </c>
      <c r="B580" s="28" t="s">
        <v>2075</v>
      </c>
      <c r="C580" s="48" t="s">
        <v>2098</v>
      </c>
      <c r="D580" s="48" t="s">
        <v>2099</v>
      </c>
      <c r="E580" s="48" t="s">
        <v>4672</v>
      </c>
      <c r="F580" s="48" t="s">
        <v>2100</v>
      </c>
      <c r="G580" s="48"/>
      <c r="H580" s="48" t="s">
        <v>2076</v>
      </c>
      <c r="I580" s="48" t="s">
        <v>1</v>
      </c>
      <c r="J580" s="48" t="s">
        <v>2101</v>
      </c>
      <c r="K580" s="48" t="s">
        <v>26</v>
      </c>
      <c r="L580" s="24"/>
      <c r="M580" s="24"/>
      <c r="N580" s="29">
        <f t="shared" si="10"/>
        <v>0</v>
      </c>
    </row>
    <row r="581" spans="1:14" ht="18.75">
      <c r="A581" s="28">
        <v>21</v>
      </c>
      <c r="B581" s="28" t="s">
        <v>2075</v>
      </c>
      <c r="C581" s="48" t="s">
        <v>2139</v>
      </c>
      <c r="D581" s="48" t="s">
        <v>2140</v>
      </c>
      <c r="E581" s="48" t="s">
        <v>4683</v>
      </c>
      <c r="F581" s="48" t="s">
        <v>2141</v>
      </c>
      <c r="G581" s="48"/>
      <c r="H581" s="48" t="s">
        <v>2076</v>
      </c>
      <c r="I581" s="48" t="s">
        <v>1</v>
      </c>
      <c r="J581" s="48" t="s">
        <v>2142</v>
      </c>
      <c r="K581" s="48" t="s">
        <v>26</v>
      </c>
      <c r="L581" s="24"/>
      <c r="M581" s="24"/>
      <c r="N581" s="29">
        <f t="shared" si="10"/>
        <v>0</v>
      </c>
    </row>
    <row r="582" spans="1:14" ht="18.75">
      <c r="A582" s="28">
        <v>22</v>
      </c>
      <c r="B582" s="28" t="s">
        <v>2075</v>
      </c>
      <c r="C582" s="48" t="s">
        <v>2108</v>
      </c>
      <c r="D582" s="48" t="s">
        <v>2080</v>
      </c>
      <c r="E582" s="48" t="s">
        <v>4674</v>
      </c>
      <c r="F582" s="48" t="s">
        <v>2109</v>
      </c>
      <c r="G582" s="48"/>
      <c r="H582" s="48" t="s">
        <v>2076</v>
      </c>
      <c r="I582" s="48" t="s">
        <v>1</v>
      </c>
      <c r="J582" s="48" t="s">
        <v>2096</v>
      </c>
      <c r="K582" s="48" t="s">
        <v>2110</v>
      </c>
      <c r="L582" s="24">
        <v>6</v>
      </c>
      <c r="M582" s="24"/>
      <c r="N582" s="29">
        <f t="shared" si="10"/>
        <v>6</v>
      </c>
    </row>
    <row r="583" spans="1:14" ht="18.75">
      <c r="A583" s="28">
        <v>23</v>
      </c>
      <c r="B583" s="28" t="s">
        <v>2075</v>
      </c>
      <c r="C583" s="48" t="s">
        <v>2133</v>
      </c>
      <c r="D583" s="48" t="s">
        <v>2080</v>
      </c>
      <c r="E583" s="48" t="s">
        <v>4681</v>
      </c>
      <c r="F583" s="48" t="s">
        <v>2134</v>
      </c>
      <c r="G583" s="48"/>
      <c r="H583" s="48" t="s">
        <v>2135</v>
      </c>
      <c r="I583" s="48" t="s">
        <v>36</v>
      </c>
      <c r="J583" s="48" t="s">
        <v>2096</v>
      </c>
      <c r="K583" s="48" t="s">
        <v>61</v>
      </c>
      <c r="L583" s="24"/>
      <c r="M583" s="24"/>
      <c r="N583" s="29">
        <f t="shared" si="10"/>
        <v>0</v>
      </c>
    </row>
    <row r="584" spans="1:14" ht="18.75">
      <c r="A584" s="28">
        <v>24</v>
      </c>
      <c r="B584" s="28" t="s">
        <v>2075</v>
      </c>
      <c r="C584" s="48" t="s">
        <v>2167</v>
      </c>
      <c r="D584" s="48" t="s">
        <v>2168</v>
      </c>
      <c r="E584" s="48" t="s">
        <v>4688</v>
      </c>
      <c r="F584" s="48" t="s">
        <v>2169</v>
      </c>
      <c r="G584" s="48" t="s">
        <v>2169</v>
      </c>
      <c r="H584" s="48" t="s">
        <v>2170</v>
      </c>
      <c r="I584" s="48" t="s">
        <v>15</v>
      </c>
      <c r="J584" s="48" t="s">
        <v>2170</v>
      </c>
      <c r="K584" s="48" t="s">
        <v>19</v>
      </c>
      <c r="L584" s="24"/>
      <c r="M584" s="24"/>
      <c r="N584" s="29">
        <f t="shared" si="10"/>
        <v>0</v>
      </c>
    </row>
    <row r="585" spans="1:14" ht="18.75">
      <c r="A585" s="28">
        <v>25</v>
      </c>
      <c r="B585" s="28" t="s">
        <v>2075</v>
      </c>
      <c r="C585" s="48" t="s">
        <v>2143</v>
      </c>
      <c r="D585" s="48" t="s">
        <v>2093</v>
      </c>
      <c r="E585" s="48" t="s">
        <v>4684</v>
      </c>
      <c r="F585" s="48" t="s">
        <v>2144</v>
      </c>
      <c r="G585" s="48" t="s">
        <v>2145</v>
      </c>
      <c r="H585" s="48" t="s">
        <v>2076</v>
      </c>
      <c r="I585" s="48" t="s">
        <v>1</v>
      </c>
      <c r="J585" s="48" t="s">
        <v>4141</v>
      </c>
      <c r="K585" s="48" t="s">
        <v>32</v>
      </c>
      <c r="L585" s="24"/>
      <c r="M585" s="24"/>
      <c r="N585" s="29">
        <f t="shared" si="10"/>
        <v>0</v>
      </c>
    </row>
    <row r="586" spans="1:14" ht="18.75">
      <c r="A586" s="28">
        <v>26</v>
      </c>
      <c r="B586" s="28" t="s">
        <v>2075</v>
      </c>
      <c r="C586" s="48" t="s">
        <v>2124</v>
      </c>
      <c r="D586" s="48" t="s">
        <v>2125</v>
      </c>
      <c r="E586" s="48" t="s">
        <v>4680</v>
      </c>
      <c r="F586" s="48" t="s">
        <v>2126</v>
      </c>
      <c r="G586" s="48" t="s">
        <v>2127</v>
      </c>
      <c r="H586" s="48" t="s">
        <v>2076</v>
      </c>
      <c r="I586" s="48" t="s">
        <v>1</v>
      </c>
      <c r="J586" s="48" t="s">
        <v>2128</v>
      </c>
      <c r="K586" s="48" t="s">
        <v>2129</v>
      </c>
      <c r="L586" s="24"/>
      <c r="M586" s="24"/>
      <c r="N586" s="29">
        <f t="shared" si="10"/>
        <v>0</v>
      </c>
    </row>
    <row r="587" spans="1:14" ht="18.75">
      <c r="A587" s="28">
        <v>27</v>
      </c>
      <c r="B587" s="28" t="s">
        <v>2075</v>
      </c>
      <c r="C587" s="48" t="s">
        <v>2178</v>
      </c>
      <c r="D587" s="48" t="s">
        <v>2125</v>
      </c>
      <c r="E587" s="48" t="s">
        <v>4699</v>
      </c>
      <c r="F587" s="48" t="s">
        <v>2179</v>
      </c>
      <c r="G587" s="48"/>
      <c r="H587" s="48" t="s">
        <v>2198</v>
      </c>
      <c r="I587" s="48" t="s">
        <v>36</v>
      </c>
      <c r="J587" s="48" t="s">
        <v>2128</v>
      </c>
      <c r="K587" s="48" t="s">
        <v>26</v>
      </c>
      <c r="L587" s="24"/>
      <c r="M587" s="24"/>
      <c r="N587" s="29">
        <f t="shared" si="10"/>
        <v>0</v>
      </c>
    </row>
    <row r="588" spans="1:14" ht="18.75">
      <c r="A588" s="28">
        <v>28</v>
      </c>
      <c r="B588" s="28" t="s">
        <v>2075</v>
      </c>
      <c r="C588" s="48" t="s">
        <v>2116</v>
      </c>
      <c r="D588" s="48" t="s">
        <v>2092</v>
      </c>
      <c r="E588" s="48" t="s">
        <v>4677</v>
      </c>
      <c r="F588" s="48" t="s">
        <v>2117</v>
      </c>
      <c r="G588" s="48" t="s">
        <v>2117</v>
      </c>
      <c r="H588" s="48" t="s">
        <v>2076</v>
      </c>
      <c r="I588" s="48" t="s">
        <v>1</v>
      </c>
      <c r="J588" s="48" t="s">
        <v>2195</v>
      </c>
      <c r="K588" s="48" t="s">
        <v>42</v>
      </c>
      <c r="L588" s="24"/>
      <c r="M588" s="24"/>
      <c r="N588" s="29">
        <f t="shared" si="10"/>
        <v>0</v>
      </c>
    </row>
    <row r="589" spans="1:14" ht="18.75">
      <c r="A589" s="28">
        <v>29</v>
      </c>
      <c r="B589" s="28" t="s">
        <v>2075</v>
      </c>
      <c r="C589" s="48" t="s">
        <v>2103</v>
      </c>
      <c r="D589" s="48" t="s">
        <v>2104</v>
      </c>
      <c r="E589" s="48" t="s">
        <v>4673</v>
      </c>
      <c r="F589" s="48" t="s">
        <v>2105</v>
      </c>
      <c r="G589" s="48"/>
      <c r="H589" s="48" t="s">
        <v>2076</v>
      </c>
      <c r="I589" s="48" t="s">
        <v>1</v>
      </c>
      <c r="J589" s="48" t="s">
        <v>2088</v>
      </c>
      <c r="K589" s="48" t="s">
        <v>134</v>
      </c>
      <c r="L589" s="24"/>
      <c r="M589" s="24"/>
      <c r="N589" s="29">
        <f t="shared" ref="N589:N596" si="12">SUM(L589,M589)</f>
        <v>0</v>
      </c>
    </row>
    <row r="590" spans="1:14" ht="18.75">
      <c r="A590" s="28">
        <v>30</v>
      </c>
      <c r="B590" s="28" t="s">
        <v>2075</v>
      </c>
      <c r="C590" s="48" t="s">
        <v>2136</v>
      </c>
      <c r="D590" s="48" t="s">
        <v>2137</v>
      </c>
      <c r="E590" s="48" t="s">
        <v>4682</v>
      </c>
      <c r="F590" s="48" t="s">
        <v>2138</v>
      </c>
      <c r="G590" s="48" t="s">
        <v>2138</v>
      </c>
      <c r="H590" s="48" t="s">
        <v>2076</v>
      </c>
      <c r="I590" s="48" t="s">
        <v>1</v>
      </c>
      <c r="J590" s="48" t="s">
        <v>2088</v>
      </c>
      <c r="K590" s="48" t="s">
        <v>134</v>
      </c>
      <c r="L590" s="24"/>
      <c r="M590" s="24"/>
      <c r="N590" s="29">
        <f t="shared" si="12"/>
        <v>0</v>
      </c>
    </row>
    <row r="591" spans="1:14" ht="18.75">
      <c r="A591" s="28">
        <v>31</v>
      </c>
      <c r="B591" s="28" t="s">
        <v>2075</v>
      </c>
      <c r="C591" s="48" t="s">
        <v>2085</v>
      </c>
      <c r="D591" s="48" t="s">
        <v>2086</v>
      </c>
      <c r="E591" s="48" t="s">
        <v>4670</v>
      </c>
      <c r="F591" s="48" t="s">
        <v>2087</v>
      </c>
      <c r="G591" s="48"/>
      <c r="H591" s="48" t="s">
        <v>2076</v>
      </c>
      <c r="I591" s="48" t="s">
        <v>1</v>
      </c>
      <c r="J591" s="48" t="s">
        <v>2088</v>
      </c>
      <c r="K591" s="48" t="s">
        <v>26</v>
      </c>
      <c r="L591" s="24"/>
      <c r="M591" s="24"/>
      <c r="N591" s="29">
        <f t="shared" si="12"/>
        <v>0</v>
      </c>
    </row>
    <row r="592" spans="1:14" ht="18.75">
      <c r="A592" s="28">
        <v>32</v>
      </c>
      <c r="B592" s="28" t="s">
        <v>2075</v>
      </c>
      <c r="C592" s="48" t="s">
        <v>2158</v>
      </c>
      <c r="D592" s="48" t="s">
        <v>2078</v>
      </c>
      <c r="E592" s="48" t="s">
        <v>4686</v>
      </c>
      <c r="F592" s="48" t="s">
        <v>2159</v>
      </c>
      <c r="G592" s="48"/>
      <c r="H592" s="48" t="s">
        <v>2076</v>
      </c>
      <c r="I592" s="48" t="s">
        <v>1</v>
      </c>
      <c r="J592" s="48" t="s">
        <v>2091</v>
      </c>
      <c r="K592" s="48" t="s">
        <v>7341</v>
      </c>
      <c r="L592" s="24"/>
      <c r="M592" s="24"/>
      <c r="N592" s="29">
        <f t="shared" si="12"/>
        <v>0</v>
      </c>
    </row>
    <row r="593" spans="1:14" ht="18.75">
      <c r="A593" s="28">
        <v>33</v>
      </c>
      <c r="B593" s="28" t="s">
        <v>2075</v>
      </c>
      <c r="C593" s="48" t="s">
        <v>2077</v>
      </c>
      <c r="D593" s="48" t="s">
        <v>2078</v>
      </c>
      <c r="E593" s="48" t="s">
        <v>4692</v>
      </c>
      <c r="F593" s="48" t="s">
        <v>2183</v>
      </c>
      <c r="G593" s="48" t="s">
        <v>2184</v>
      </c>
      <c r="H593" s="48" t="s">
        <v>2165</v>
      </c>
      <c r="I593" s="48" t="s">
        <v>36</v>
      </c>
      <c r="J593" s="48" t="s">
        <v>4890</v>
      </c>
      <c r="K593" s="48" t="s">
        <v>26</v>
      </c>
      <c r="L593" s="24"/>
      <c r="M593" s="24"/>
      <c r="N593" s="29">
        <f t="shared" si="12"/>
        <v>0</v>
      </c>
    </row>
    <row r="594" spans="1:14" ht="18.75">
      <c r="A594" s="28">
        <v>34</v>
      </c>
      <c r="B594" s="28" t="s">
        <v>2075</v>
      </c>
      <c r="C594" s="48" t="s">
        <v>2089</v>
      </c>
      <c r="D594" s="48" t="s">
        <v>4784</v>
      </c>
      <c r="E594" s="48" t="s">
        <v>4671</v>
      </c>
      <c r="F594" s="48" t="s">
        <v>2090</v>
      </c>
      <c r="G594" s="48" t="s">
        <v>2090</v>
      </c>
      <c r="H594" s="48" t="s">
        <v>2076</v>
      </c>
      <c r="I594" s="48" t="s">
        <v>1</v>
      </c>
      <c r="J594" s="48" t="s">
        <v>2091</v>
      </c>
      <c r="K594" s="48" t="s">
        <v>32</v>
      </c>
      <c r="L594" s="24"/>
      <c r="M594" s="24"/>
      <c r="N594" s="29">
        <f t="shared" si="12"/>
        <v>0</v>
      </c>
    </row>
    <row r="595" spans="1:14" ht="18.75">
      <c r="A595" s="28">
        <v>35</v>
      </c>
      <c r="B595" s="28" t="s">
        <v>2075</v>
      </c>
      <c r="C595" s="48" t="s">
        <v>2106</v>
      </c>
      <c r="D595" s="48" t="s">
        <v>2201</v>
      </c>
      <c r="E595" s="48" t="s">
        <v>4701</v>
      </c>
      <c r="F595" s="48" t="s">
        <v>2107</v>
      </c>
      <c r="G595" s="48"/>
      <c r="H595" s="48" t="s">
        <v>2202</v>
      </c>
      <c r="I595" s="48" t="s">
        <v>36</v>
      </c>
      <c r="J595" s="48" t="s">
        <v>5360</v>
      </c>
      <c r="K595" s="48" t="s">
        <v>42</v>
      </c>
      <c r="L595" s="24"/>
      <c r="M595" s="24"/>
      <c r="N595" s="29">
        <f t="shared" si="12"/>
        <v>0</v>
      </c>
    </row>
    <row r="596" spans="1:14" ht="18.75">
      <c r="A596" s="28">
        <v>36</v>
      </c>
      <c r="B596" s="28" t="s">
        <v>2075</v>
      </c>
      <c r="C596" s="48" t="s">
        <v>2081</v>
      </c>
      <c r="D596" s="48" t="s">
        <v>2082</v>
      </c>
      <c r="E596" s="48" t="s">
        <v>4669</v>
      </c>
      <c r="F596" s="48" t="s">
        <v>2083</v>
      </c>
      <c r="G596" s="48" t="s">
        <v>2083</v>
      </c>
      <c r="H596" s="48" t="s">
        <v>2076</v>
      </c>
      <c r="I596" s="48" t="s">
        <v>1</v>
      </c>
      <c r="J596" s="48" t="s">
        <v>4123</v>
      </c>
      <c r="K596" s="48" t="s">
        <v>26</v>
      </c>
      <c r="L596" s="24"/>
      <c r="M596" s="24"/>
      <c r="N596" s="29">
        <f t="shared" si="12"/>
        <v>0</v>
      </c>
    </row>
    <row r="597" spans="1:14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1" t="s">
        <v>2210</v>
      </c>
      <c r="L597" s="13">
        <f>SUM(L561:L596)</f>
        <v>6</v>
      </c>
      <c r="M597" s="13">
        <f t="shared" ref="M597" si="13">SUM(M561:M596)</f>
        <v>0</v>
      </c>
      <c r="N597" s="13">
        <f t="shared" si="11"/>
        <v>6</v>
      </c>
    </row>
    <row r="598" spans="1:14">
      <c r="A598" s="28">
        <f>COUNTA(A3:A597)</f>
        <v>587</v>
      </c>
      <c r="B598" s="28"/>
      <c r="C598" s="28"/>
      <c r="D598" s="28"/>
      <c r="E598" s="28"/>
      <c r="F598" s="28"/>
      <c r="G598" s="28"/>
      <c r="H598" s="28"/>
      <c r="I598" s="28"/>
      <c r="J598" s="28"/>
      <c r="K598" s="32" t="s">
        <v>2211</v>
      </c>
      <c r="L598" s="33">
        <f>L597+L560+L542+L519+L481+L434+L332+L91</f>
        <v>1124</v>
      </c>
      <c r="M598" s="33">
        <f>M597+M560+M542+M519+M481+M434+M332+M91</f>
        <v>59</v>
      </c>
      <c r="N598" s="33">
        <f>N597+N560+N542+N519+N481+N434+N332+N91</f>
        <v>1183</v>
      </c>
    </row>
  </sheetData>
  <autoFilter ref="A2:N598" xr:uid="{00000000-0001-0000-0000-000000000000}"/>
  <phoneticPr fontId="18"/>
  <conditionalFormatting sqref="L434:N434">
    <cfRule type="cellIs" dxfId="4" priority="20" operator="equal">
      <formula>0</formula>
    </cfRule>
  </conditionalFormatting>
  <conditionalFormatting sqref="L481:N481">
    <cfRule type="cellIs" dxfId="3" priority="19" operator="equal">
      <formula>0</formula>
    </cfRule>
  </conditionalFormatting>
  <conditionalFormatting sqref="L91:N91">
    <cfRule type="cellIs" dxfId="2" priority="17" operator="equal">
      <formula>0</formula>
    </cfRule>
  </conditionalFormatting>
  <conditionalFormatting sqref="L332:N332">
    <cfRule type="cellIs" dxfId="1" priority="16" operator="equal">
      <formula>0</formula>
    </cfRule>
  </conditionalFormatting>
  <conditionalFormatting sqref="L519:M519">
    <cfRule type="cellIs" dxfId="0" priority="1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長崎市</vt:lpstr>
      <vt:lpstr>佐世保市</vt:lpstr>
      <vt:lpstr>県立保健所管内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美幸</dc:creator>
  <cp:lastModifiedBy>馬場 成美</cp:lastModifiedBy>
  <cp:lastPrinted>2024-11-05T02:43:43Z</cp:lastPrinted>
  <dcterms:created xsi:type="dcterms:W3CDTF">2020-03-02T02:27:59Z</dcterms:created>
  <dcterms:modified xsi:type="dcterms:W3CDTF">2025-08-14T01:19:03Z</dcterms:modified>
</cp:coreProperties>
</file>