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3月号\HP\"/>
    </mc:Choice>
  </mc:AlternateContent>
  <xr:revisionPtr revIDLastSave="0" documentId="13_ncr:1_{01079E5A-8F14-47D4-80CC-0D680FAAFF79}" xr6:coauthVersionLast="45" xr6:coauthVersionMax="45" xr10:uidLastSave="{00000000-0000-0000-0000-000000000000}"/>
  <bookViews>
    <workbookView xWindow="-120" yWindow="-120" windowWidth="29040" windowHeight="15840" xr2:uid="{5ED46410-35FB-46BB-97C2-7096605D7381}"/>
  </bookViews>
  <sheets>
    <sheet name="表12-2表12-3" sheetId="2" r:id="rId1"/>
  </sheets>
  <definedNames>
    <definedName name="_xlnm.Print_Area" localSheetId="0">'表12-2表12-3'!$A$1:$N$23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2" l="1"/>
  <c r="M21" i="2"/>
</calcChain>
</file>

<file path=xl/sharedStrings.xml><?xml version="1.0" encoding="utf-8"?>
<sst xmlns="http://schemas.openxmlformats.org/spreadsheetml/2006/main" count="53" uniqueCount="41">
  <si>
    <t>年　　　月</t>
    <phoneticPr fontId="1"/>
  </si>
  <si>
    <t>造　　船</t>
    <phoneticPr fontId="1"/>
  </si>
  <si>
    <t>生 産 高</t>
    <phoneticPr fontId="1"/>
  </si>
  <si>
    <t>前年同月比</t>
  </si>
  <si>
    <t>3,055</t>
  </si>
  <si>
    <t>3,027</t>
  </si>
  <si>
    <t>5,829</t>
  </si>
  <si>
    <t>2,205</t>
  </si>
  <si>
    <t>145,395</t>
  </si>
  <si>
    <t>2,879</t>
  </si>
  <si>
    <t>3,413</t>
  </si>
  <si>
    <t>9,406</t>
  </si>
  <si>
    <t>2,189</t>
  </si>
  <si>
    <t>139,081</t>
  </si>
  <si>
    <t>2,059</t>
  </si>
  <si>
    <t>3,238</t>
  </si>
  <si>
    <t>5,204</t>
  </si>
  <si>
    <t>2,331</t>
  </si>
  <si>
    <t>140,681</t>
  </si>
  <si>
    <t>2,180</t>
  </si>
  <si>
    <t>150,254</t>
  </si>
  <si>
    <t>前　月　比</t>
  </si>
  <si>
    <t>月</t>
    <rPh sb="0" eb="1">
      <t>ガツ</t>
    </rPh>
    <phoneticPr fontId="1"/>
  </si>
  <si>
    <t>表１２－２　生産・受注残高（単位：億円）</t>
    <phoneticPr fontId="1"/>
  </si>
  <si>
    <t>平成</t>
    <phoneticPr fontId="1"/>
  </si>
  <si>
    <t>年</t>
    <rPh sb="0" eb="1">
      <t>ネン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</si>
  <si>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</si>
  <si>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</si>
  <si>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令和元年</t>
    <rPh sb="2" eb="4">
      <t>ガンネン</t>
    </rPh>
    <phoneticPr fontId="1"/>
  </si>
  <si>
    <t>月</t>
    <rPh sb="0" eb="1">
      <t>ガツ</t>
    </rPh>
    <phoneticPr fontId="1"/>
  </si>
  <si>
    <t>令和２年</t>
    <rPh sb="0" eb="2">
      <t>レイワ</t>
    </rPh>
    <rPh sb="3" eb="4">
      <t>ネン</t>
    </rPh>
    <phoneticPr fontId="1"/>
  </si>
  <si>
    <t>全国</t>
    <phoneticPr fontId="1"/>
  </si>
  <si>
    <t>長崎県</t>
    <phoneticPr fontId="1"/>
  </si>
  <si>
    <t>機械・重電</t>
    <phoneticPr fontId="1"/>
  </si>
  <si>
    <t>資料：日本銀行長崎支店</t>
    <phoneticPr fontId="1"/>
  </si>
  <si>
    <t>表１２－３　生産・受注残高（単位：億円）</t>
    <phoneticPr fontId="1"/>
  </si>
  <si>
    <t>資料：西日本建設業保証（株）</t>
    <rPh sb="3" eb="4">
      <t>ニシ</t>
    </rPh>
    <rPh sb="4" eb="6">
      <t>ニホン</t>
    </rPh>
    <rPh sb="6" eb="8">
      <t>ケンセツ</t>
    </rPh>
    <rPh sb="8" eb="9">
      <t>ギョウ</t>
    </rPh>
    <rPh sb="9" eb="11">
      <t>ホショウ</t>
    </rPh>
    <rPh sb="12" eb="13">
      <t>カブ</t>
    </rPh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</si>
  <si>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　
</t>
    </r>
    <r>
      <rPr>
        <sz val="6"/>
        <color theme="1"/>
        <rFont val="ＭＳ 明朝"/>
        <family val="1"/>
        <charset val="128"/>
      </rPr>
      <t>（年は年末）</t>
    </r>
    <phoneticPr fontId="1"/>
  </si>
  <si>
    <r>
      <rPr>
        <sz val="9"/>
        <color theme="1"/>
        <rFont val="ＭＳ 明朝"/>
        <family val="1"/>
        <charset val="128"/>
      </rPr>
      <t>受注残高</t>
    </r>
    <r>
      <rPr>
        <sz val="10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（年は年末）</t>
    </r>
    <phoneticPr fontId="1"/>
  </si>
  <si>
    <t>令和３年</t>
    <rPh sb="0" eb="2">
      <t>レイワ</t>
    </rPh>
    <rPh sb="3" eb="4">
      <t>ネン</t>
    </rPh>
    <phoneticPr fontId="1"/>
  </si>
  <si>
    <t>年度</t>
    <rPh sb="0" eb="1">
      <t>ネン</t>
    </rPh>
    <rPh sb="1" eb="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</si>
</sst>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.0;&quot;△ &quot;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/>
    <xf numFmtId="0" fontId="2" fillId="0" borderId="8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38" fontId="2" fillId="0" borderId="7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right" vertical="center"/>
    </xf>
    <xf numFmtId="0" fontId="2" fillId="0" borderId="9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/>
    <xf numFmtId="177" fontId="2" fillId="0" borderId="7" xfId="0" applyNumberFormat="1" applyFont="1" applyBorder="1" applyAlignment="1">
      <alignment horizontal="right"/>
    </xf>
    <xf numFmtId="177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2" fillId="0" borderId="6" xfId="0" applyNumberFormat="1" applyFont="1" applyBorder="1" applyAlignment="1">
      <alignment horizontal="right" vertical="center"/>
    </xf>
    <xf numFmtId="38" fontId="2" fillId="0" borderId="8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/>
    </xf>
    <xf numFmtId="177" fontId="2" fillId="0" borderId="4" xfId="0" applyNumberFormat="1" applyFont="1" applyBorder="1" applyAlignment="1">
      <alignment horizontal="right" vertical="center"/>
    </xf>
    <xf numFmtId="38" fontId="2" fillId="0" borderId="22" xfId="0" applyNumberFormat="1" applyFont="1" applyBorder="1" applyAlignment="1">
      <alignment horizontal="right" vertical="center"/>
    </xf>
    <xf numFmtId="38" fontId="2" fillId="0" borderId="23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/>
    </xf>
    <xf numFmtId="177" fontId="2" fillId="0" borderId="24" xfId="0" applyNumberFormat="1" applyFont="1" applyBorder="1" applyAlignment="1">
      <alignment horizontal="right" vertical="center"/>
    </xf>
    <xf numFmtId="38" fontId="2" fillId="0" borderId="7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2" fillId="0" borderId="8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/>
    </xf>
    <xf numFmtId="0" fontId="2" fillId="0" borderId="8" xfId="0" applyFont="1" applyBorder="1" applyAlignment="1">
      <alignment horizontal="distributed"/>
    </xf>
    <xf numFmtId="0" fontId="2" fillId="0" borderId="19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C775-7677-4261-A833-5F9035DFF155}">
  <dimension ref="A1:N25"/>
  <sheetViews>
    <sheetView showGridLines="0" tabSelected="1" zoomScale="160" zoomScaleNormal="160" zoomScaleSheetLayoutView="145" workbookViewId="0"/>
  </sheetViews>
  <sheetFormatPr defaultColWidth="1.375" defaultRowHeight="16.5" x14ac:dyDescent="0.4"/>
  <cols>
    <col min="1" max="2" width="3.625" style="1" customWidth="1"/>
    <col min="3" max="4" width="2.625" style="1" customWidth="1"/>
    <col min="5" max="8" width="8.625" style="1" customWidth="1"/>
    <col min="9" max="10" width="3.625" style="1" customWidth="1"/>
    <col min="11" max="12" width="2.625" style="1" customWidth="1"/>
    <col min="13" max="14" width="8.625" style="1" customWidth="1"/>
    <col min="15" max="16384" width="1.375" style="1"/>
  </cols>
  <sheetData>
    <row r="1" spans="1:14" ht="13.5" customHeight="1" thickBot="1" x14ac:dyDescent="0.4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9" t="s">
        <v>35</v>
      </c>
    </row>
    <row r="2" spans="1:14" ht="13.5" customHeight="1" x14ac:dyDescent="0.4">
      <c r="A2" s="44" t="s">
        <v>0</v>
      </c>
      <c r="B2" s="44"/>
      <c r="C2" s="44"/>
      <c r="D2" s="45"/>
      <c r="E2" s="53" t="s">
        <v>1</v>
      </c>
      <c r="F2" s="54"/>
      <c r="G2" s="53" t="s">
        <v>33</v>
      </c>
      <c r="H2" s="55"/>
      <c r="I2" s="43" t="s">
        <v>0</v>
      </c>
      <c r="J2" s="44"/>
      <c r="K2" s="44"/>
      <c r="L2" s="45"/>
      <c r="M2" s="39" t="s">
        <v>32</v>
      </c>
      <c r="N2" s="37" t="s">
        <v>31</v>
      </c>
    </row>
    <row r="3" spans="1:14" ht="21.75" customHeight="1" x14ac:dyDescent="0.4">
      <c r="A3" s="47"/>
      <c r="B3" s="47"/>
      <c r="C3" s="47"/>
      <c r="D3" s="48"/>
      <c r="E3" s="24" t="s">
        <v>2</v>
      </c>
      <c r="F3" s="2" t="s">
        <v>37</v>
      </c>
      <c r="G3" s="24" t="s">
        <v>2</v>
      </c>
      <c r="H3" s="14" t="s">
        <v>38</v>
      </c>
      <c r="I3" s="46"/>
      <c r="J3" s="47"/>
      <c r="K3" s="47"/>
      <c r="L3" s="48"/>
      <c r="M3" s="40"/>
      <c r="N3" s="38"/>
    </row>
    <row r="4" spans="1:14" ht="13.5" customHeight="1" x14ac:dyDescent="0.15">
      <c r="A4" s="4" t="s">
        <v>24</v>
      </c>
      <c r="B4" s="13">
        <v>28</v>
      </c>
      <c r="C4" s="4" t="s">
        <v>25</v>
      </c>
      <c r="D4" s="4"/>
      <c r="E4" s="8" t="s">
        <v>4</v>
      </c>
      <c r="F4" s="25">
        <v>7131.28</v>
      </c>
      <c r="G4" s="8" t="s">
        <v>5</v>
      </c>
      <c r="H4" s="29" t="s">
        <v>6</v>
      </c>
      <c r="I4" s="15" t="s">
        <v>24</v>
      </c>
      <c r="J4" s="13">
        <v>28</v>
      </c>
      <c r="K4" s="4" t="s">
        <v>40</v>
      </c>
      <c r="L4" s="5"/>
      <c r="M4" s="8" t="s">
        <v>7</v>
      </c>
      <c r="N4" s="3" t="s">
        <v>8</v>
      </c>
    </row>
    <row r="5" spans="1:14" ht="13.5" customHeight="1" x14ac:dyDescent="0.15">
      <c r="A5" s="4"/>
      <c r="B5" s="13">
        <v>29</v>
      </c>
      <c r="C5" s="4"/>
      <c r="D5" s="4"/>
      <c r="E5" s="8" t="s">
        <v>9</v>
      </c>
      <c r="F5" s="26">
        <v>5822</v>
      </c>
      <c r="G5" s="8" t="s">
        <v>10</v>
      </c>
      <c r="H5" s="30" t="s">
        <v>11</v>
      </c>
      <c r="I5" s="15"/>
      <c r="J5" s="13">
        <v>29</v>
      </c>
      <c r="K5" s="4"/>
      <c r="L5" s="5"/>
      <c r="M5" s="8" t="s">
        <v>12</v>
      </c>
      <c r="N5" s="3" t="s">
        <v>13</v>
      </c>
    </row>
    <row r="6" spans="1:14" ht="13.5" customHeight="1" x14ac:dyDescent="0.15">
      <c r="A6" s="4"/>
      <c r="B6" s="13">
        <v>30</v>
      </c>
      <c r="C6" s="4"/>
      <c r="D6" s="4"/>
      <c r="E6" s="8" t="s">
        <v>14</v>
      </c>
      <c r="F6" s="26">
        <v>4720</v>
      </c>
      <c r="G6" s="8" t="s">
        <v>15</v>
      </c>
      <c r="H6" s="30" t="s">
        <v>16</v>
      </c>
      <c r="I6" s="15"/>
      <c r="J6" s="13">
        <v>30</v>
      </c>
      <c r="K6" s="4"/>
      <c r="L6" s="5"/>
      <c r="M6" s="8" t="s">
        <v>17</v>
      </c>
      <c r="N6" s="3" t="s">
        <v>18</v>
      </c>
    </row>
    <row r="7" spans="1:14" ht="13.5" customHeight="1" x14ac:dyDescent="0.15">
      <c r="A7" s="4" t="s">
        <v>27</v>
      </c>
      <c r="B7" s="13" t="s">
        <v>26</v>
      </c>
      <c r="C7" s="4" t="s">
        <v>25</v>
      </c>
      <c r="D7" s="4"/>
      <c r="E7" s="8">
        <v>1793</v>
      </c>
      <c r="F7" s="26">
        <v>3664.08</v>
      </c>
      <c r="G7" s="8">
        <v>3244</v>
      </c>
      <c r="H7" s="30">
        <v>5771</v>
      </c>
      <c r="I7" s="15" t="s">
        <v>27</v>
      </c>
      <c r="J7" s="13" t="s">
        <v>26</v>
      </c>
      <c r="K7" s="4" t="s">
        <v>40</v>
      </c>
      <c r="L7" s="5"/>
      <c r="M7" s="8" t="s">
        <v>19</v>
      </c>
      <c r="N7" s="3" t="s">
        <v>20</v>
      </c>
    </row>
    <row r="8" spans="1:14" s="18" customFormat="1" ht="20.100000000000001" customHeight="1" x14ac:dyDescent="0.35">
      <c r="A8" s="4" t="s">
        <v>28</v>
      </c>
      <c r="B8" s="4"/>
      <c r="C8" s="13">
        <v>11</v>
      </c>
      <c r="D8" s="4" t="s">
        <v>29</v>
      </c>
      <c r="E8" s="33">
        <v>150</v>
      </c>
      <c r="F8" s="35">
        <v>3619</v>
      </c>
      <c r="G8" s="33">
        <v>295</v>
      </c>
      <c r="H8" s="36">
        <v>5855</v>
      </c>
      <c r="I8" s="15" t="s">
        <v>30</v>
      </c>
      <c r="J8" s="4"/>
      <c r="K8" s="13">
        <v>1</v>
      </c>
      <c r="L8" s="5" t="s">
        <v>22</v>
      </c>
      <c r="M8" s="33">
        <v>108.11</v>
      </c>
      <c r="N8" s="34">
        <v>6414.93</v>
      </c>
    </row>
    <row r="9" spans="1:14" s="18" customFormat="1" ht="13.5" customHeight="1" x14ac:dyDescent="0.35">
      <c r="A9" s="4"/>
      <c r="B9" s="4"/>
      <c r="C9" s="13">
        <v>12</v>
      </c>
      <c r="D9" s="4"/>
      <c r="E9" s="33">
        <v>158</v>
      </c>
      <c r="F9" s="35">
        <v>3664</v>
      </c>
      <c r="G9" s="33">
        <v>212</v>
      </c>
      <c r="H9" s="36">
        <v>5771</v>
      </c>
      <c r="I9" s="15"/>
      <c r="J9" s="4"/>
      <c r="K9" s="13">
        <v>2</v>
      </c>
      <c r="L9" s="5"/>
      <c r="M9" s="33">
        <v>91.65</v>
      </c>
      <c r="N9" s="34">
        <v>6993.73</v>
      </c>
    </row>
    <row r="10" spans="1:14" s="18" customFormat="1" ht="13.5" customHeight="1" x14ac:dyDescent="0.35">
      <c r="A10" s="4" t="s">
        <v>30</v>
      </c>
      <c r="B10" s="4"/>
      <c r="C10" s="13">
        <v>1</v>
      </c>
      <c r="D10" s="4" t="s">
        <v>22</v>
      </c>
      <c r="E10" s="33">
        <v>144</v>
      </c>
      <c r="F10" s="35">
        <v>4081</v>
      </c>
      <c r="G10" s="33">
        <v>288</v>
      </c>
      <c r="H10" s="36">
        <v>5635</v>
      </c>
      <c r="I10" s="15"/>
      <c r="J10" s="4"/>
      <c r="K10" s="13">
        <v>3</v>
      </c>
      <c r="L10" s="5"/>
      <c r="M10" s="33">
        <v>221.59</v>
      </c>
      <c r="N10" s="34">
        <v>14869.89</v>
      </c>
    </row>
    <row r="11" spans="1:14" s="18" customFormat="1" ht="13.5" customHeight="1" x14ac:dyDescent="0.35">
      <c r="A11" s="4"/>
      <c r="B11" s="4"/>
      <c r="C11" s="13">
        <v>2</v>
      </c>
      <c r="D11" s="4"/>
      <c r="E11" s="33">
        <v>142</v>
      </c>
      <c r="F11" s="35">
        <v>3942</v>
      </c>
      <c r="G11" s="33">
        <v>292</v>
      </c>
      <c r="H11" s="36">
        <v>5656</v>
      </c>
      <c r="I11" s="15"/>
      <c r="J11" s="4"/>
      <c r="K11" s="13">
        <v>4</v>
      </c>
      <c r="L11" s="5"/>
      <c r="M11" s="33">
        <v>345.39</v>
      </c>
      <c r="N11" s="34">
        <v>23053.73</v>
      </c>
    </row>
    <row r="12" spans="1:14" s="18" customFormat="1" ht="13.5" customHeight="1" x14ac:dyDescent="0.35">
      <c r="A12" s="4"/>
      <c r="B12" s="4"/>
      <c r="C12" s="13">
        <v>3</v>
      </c>
      <c r="D12" s="4"/>
      <c r="E12" s="33">
        <v>211</v>
      </c>
      <c r="F12" s="35">
        <v>3861</v>
      </c>
      <c r="G12" s="33">
        <v>297</v>
      </c>
      <c r="H12" s="36">
        <v>5235</v>
      </c>
      <c r="I12" s="15"/>
      <c r="J12" s="4"/>
      <c r="K12" s="13">
        <v>5</v>
      </c>
      <c r="L12" s="5"/>
      <c r="M12" s="33">
        <v>215.58</v>
      </c>
      <c r="N12" s="34">
        <v>13291</v>
      </c>
    </row>
    <row r="13" spans="1:14" s="18" customFormat="1" ht="13.5" customHeight="1" x14ac:dyDescent="0.35">
      <c r="A13" s="4"/>
      <c r="B13" s="4"/>
      <c r="C13" s="13">
        <v>4</v>
      </c>
      <c r="D13" s="4"/>
      <c r="E13" s="33">
        <v>171</v>
      </c>
      <c r="F13" s="35">
        <v>3775</v>
      </c>
      <c r="G13" s="33">
        <v>298</v>
      </c>
      <c r="H13" s="36">
        <v>5312</v>
      </c>
      <c r="I13" s="15"/>
      <c r="J13" s="4"/>
      <c r="K13" s="13">
        <v>6</v>
      </c>
      <c r="L13" s="5"/>
      <c r="M13" s="33">
        <v>280.92</v>
      </c>
      <c r="N13" s="34">
        <v>16385.57</v>
      </c>
    </row>
    <row r="14" spans="1:14" s="18" customFormat="1" ht="13.5" customHeight="1" x14ac:dyDescent="0.35">
      <c r="A14" s="4"/>
      <c r="B14" s="4"/>
      <c r="C14" s="13">
        <v>5</v>
      </c>
      <c r="D14" s="4"/>
      <c r="E14" s="33">
        <v>147</v>
      </c>
      <c r="F14" s="35">
        <v>3672</v>
      </c>
      <c r="G14" s="33">
        <v>319</v>
      </c>
      <c r="H14" s="36">
        <v>5299</v>
      </c>
      <c r="I14" s="15"/>
      <c r="J14" s="4"/>
      <c r="K14" s="13">
        <v>7</v>
      </c>
      <c r="L14" s="5"/>
      <c r="M14" s="33">
        <v>179.23</v>
      </c>
      <c r="N14" s="34">
        <v>15432.32</v>
      </c>
    </row>
    <row r="15" spans="1:14" s="18" customFormat="1" ht="13.5" customHeight="1" x14ac:dyDescent="0.35">
      <c r="A15" s="4"/>
      <c r="B15" s="4"/>
      <c r="C15" s="13">
        <v>6</v>
      </c>
      <c r="D15" s="4"/>
      <c r="E15" s="33">
        <v>183</v>
      </c>
      <c r="F15" s="35">
        <v>3468</v>
      </c>
      <c r="G15" s="33">
        <v>198</v>
      </c>
      <c r="H15" s="36">
        <v>4963</v>
      </c>
      <c r="I15" s="15"/>
      <c r="J15" s="4"/>
      <c r="K15" s="13">
        <v>8</v>
      </c>
      <c r="L15" s="5"/>
      <c r="M15" s="33">
        <v>127.38</v>
      </c>
      <c r="N15" s="34">
        <v>13009.34</v>
      </c>
    </row>
    <row r="16" spans="1:14" s="18" customFormat="1" ht="13.5" customHeight="1" x14ac:dyDescent="0.35">
      <c r="A16" s="4"/>
      <c r="B16" s="4"/>
      <c r="C16" s="13">
        <v>7</v>
      </c>
      <c r="D16" s="4"/>
      <c r="E16" s="33">
        <v>164</v>
      </c>
      <c r="F16" s="35">
        <v>3382</v>
      </c>
      <c r="G16" s="33">
        <v>254</v>
      </c>
      <c r="H16" s="36">
        <v>5662</v>
      </c>
      <c r="I16" s="15"/>
      <c r="J16" s="4"/>
      <c r="K16" s="13">
        <v>9</v>
      </c>
      <c r="L16" s="5"/>
      <c r="M16" s="33">
        <v>206.38</v>
      </c>
      <c r="N16" s="34">
        <v>14931.53</v>
      </c>
    </row>
    <row r="17" spans="1:14" s="18" customFormat="1" ht="13.5" customHeight="1" x14ac:dyDescent="0.35">
      <c r="A17" s="4"/>
      <c r="B17" s="4"/>
      <c r="C17" s="13">
        <v>8</v>
      </c>
      <c r="D17" s="4"/>
      <c r="E17" s="33">
        <v>121.49</v>
      </c>
      <c r="F17" s="35">
        <v>3296.32</v>
      </c>
      <c r="G17" s="33">
        <v>229.59</v>
      </c>
      <c r="H17" s="36">
        <v>4668.33</v>
      </c>
      <c r="I17" s="15"/>
      <c r="J17" s="4"/>
      <c r="K17" s="13">
        <v>10</v>
      </c>
      <c r="L17" s="5"/>
      <c r="M17" s="33">
        <v>199.3</v>
      </c>
      <c r="N17" s="34">
        <v>13426.39</v>
      </c>
    </row>
    <row r="18" spans="1:14" s="18" customFormat="1" ht="13.5" customHeight="1" x14ac:dyDescent="0.35">
      <c r="A18" s="4"/>
      <c r="B18" s="4"/>
      <c r="C18" s="13">
        <v>9</v>
      </c>
      <c r="D18" s="4"/>
      <c r="E18" s="33">
        <v>152.91</v>
      </c>
      <c r="F18" s="35">
        <v>3144.45</v>
      </c>
      <c r="G18" s="33">
        <v>329.71</v>
      </c>
      <c r="H18" s="36">
        <v>4468.82</v>
      </c>
      <c r="I18" s="15"/>
      <c r="J18" s="4"/>
      <c r="K18" s="13">
        <v>11</v>
      </c>
      <c r="L18" s="5"/>
      <c r="M18" s="33">
        <v>137</v>
      </c>
      <c r="N18" s="34">
        <v>8813.67</v>
      </c>
    </row>
    <row r="19" spans="1:14" s="18" customFormat="1" ht="13.5" customHeight="1" x14ac:dyDescent="0.35">
      <c r="A19" s="4"/>
      <c r="B19" s="4"/>
      <c r="C19" s="13">
        <v>10</v>
      </c>
      <c r="D19" s="4"/>
      <c r="E19" s="33">
        <v>152</v>
      </c>
      <c r="F19" s="35">
        <v>2959</v>
      </c>
      <c r="G19" s="33">
        <v>227</v>
      </c>
      <c r="H19" s="36">
        <v>4571</v>
      </c>
      <c r="I19" s="15"/>
      <c r="J19" s="4"/>
      <c r="K19" s="13">
        <v>12</v>
      </c>
      <c r="L19" s="5"/>
      <c r="M19" s="33">
        <v>101</v>
      </c>
      <c r="N19" s="34">
        <v>7345</v>
      </c>
    </row>
    <row r="20" spans="1:14" s="18" customFormat="1" ht="13.5" customHeight="1" x14ac:dyDescent="0.35">
      <c r="A20" s="4"/>
      <c r="B20" s="4"/>
      <c r="C20" s="13">
        <v>11</v>
      </c>
      <c r="D20" s="4"/>
      <c r="E20" s="33">
        <v>157</v>
      </c>
      <c r="F20" s="35">
        <v>2880</v>
      </c>
      <c r="G20" s="33">
        <v>233</v>
      </c>
      <c r="H20" s="36">
        <v>4605</v>
      </c>
      <c r="I20" s="15" t="s">
        <v>39</v>
      </c>
      <c r="J20" s="4"/>
      <c r="K20" s="13">
        <v>1</v>
      </c>
      <c r="L20" s="5" t="s">
        <v>22</v>
      </c>
      <c r="M20" s="33">
        <v>107</v>
      </c>
      <c r="N20" s="34">
        <v>6328</v>
      </c>
    </row>
    <row r="21" spans="1:14" s="18" customFormat="1" ht="20.100000000000001" customHeight="1" x14ac:dyDescent="0.35">
      <c r="A21" s="49" t="s">
        <v>21</v>
      </c>
      <c r="B21" s="49"/>
      <c r="C21" s="49"/>
      <c r="D21" s="50"/>
      <c r="E21" s="16">
        <v>103.4</v>
      </c>
      <c r="F21" s="27">
        <v>97.4</v>
      </c>
      <c r="G21" s="16">
        <v>102.9</v>
      </c>
      <c r="H21" s="31">
        <v>100.7</v>
      </c>
      <c r="I21" s="52" t="s">
        <v>21</v>
      </c>
      <c r="J21" s="49"/>
      <c r="K21" s="49"/>
      <c r="L21" s="50"/>
      <c r="M21" s="16">
        <f>M20/M19*100</f>
        <v>105.94059405940595</v>
      </c>
      <c r="N21" s="17">
        <f>N20/N19*100</f>
        <v>86.15384615384616</v>
      </c>
    </row>
    <row r="22" spans="1:14" ht="13.5" customHeight="1" x14ac:dyDescent="0.4">
      <c r="A22" s="41" t="s">
        <v>3</v>
      </c>
      <c r="B22" s="41"/>
      <c r="C22" s="41"/>
      <c r="D22" s="42"/>
      <c r="E22" s="9">
        <v>105.1</v>
      </c>
      <c r="F22" s="28">
        <v>79.599999999999994</v>
      </c>
      <c r="G22" s="9">
        <v>79.2</v>
      </c>
      <c r="H22" s="32">
        <v>78.599999999999994</v>
      </c>
      <c r="I22" s="51" t="s">
        <v>3</v>
      </c>
      <c r="J22" s="41"/>
      <c r="K22" s="41"/>
      <c r="L22" s="42"/>
      <c r="M22" s="11">
        <v>99.6</v>
      </c>
      <c r="N22" s="10">
        <v>98.6</v>
      </c>
    </row>
    <row r="23" spans="1:14" s="7" customFormat="1" ht="15.75" x14ac:dyDescent="0.4">
      <c r="A23" s="20" t="s">
        <v>34</v>
      </c>
      <c r="B23" s="20"/>
      <c r="C23" s="20"/>
      <c r="D23" s="20"/>
      <c r="E23" s="20"/>
      <c r="F23" s="20"/>
      <c r="G23" s="21"/>
      <c r="H23" s="22"/>
      <c r="I23" s="20" t="s">
        <v>36</v>
      </c>
      <c r="J23" s="20"/>
      <c r="K23" s="20"/>
      <c r="L23" s="20"/>
      <c r="M23" s="23"/>
      <c r="N23" s="23"/>
    </row>
    <row r="24" spans="1:14" x14ac:dyDescent="0.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</sheetData>
  <mergeCells count="10">
    <mergeCell ref="N2:N3"/>
    <mergeCell ref="M2:M3"/>
    <mergeCell ref="A22:D22"/>
    <mergeCell ref="I2:L3"/>
    <mergeCell ref="A21:D21"/>
    <mergeCell ref="I22:L22"/>
    <mergeCell ref="I21:L21"/>
    <mergeCell ref="A2:D3"/>
    <mergeCell ref="E2:F2"/>
    <mergeCell ref="G2:H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表12-2表12-3</vt:lpstr>
      <vt:lpstr>'表12-2表12-3'!Print_Area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2021-03-10T00:42:37Z</cp:lastPrinted>
  <dcterms:created xsi:type="dcterms:W3CDTF">2020-05-25T04:49:42Z</dcterms:created>
  <dcterms:modified xsi:type="dcterms:W3CDTF">2021-03-26T04:48:26Z</dcterms:modified>
</cp:coreProperties>
</file>