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4月号（田崎）\HP\"/>
    </mc:Choice>
  </mc:AlternateContent>
  <xr:revisionPtr revIDLastSave="0" documentId="13_ncr:1_{3D575B39-09B4-4732-9D30-31181ED93CFC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12-6" sheetId="1" r:id="rId1"/>
  </sheets>
  <definedNames>
    <definedName name="_xlnm.Print_Area" localSheetId="0">'12-6'!$A$1:$Q$49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1" l="1"/>
  <c r="P26" i="1"/>
  <c r="Q25" i="1"/>
  <c r="P25" i="1"/>
  <c r="O26" i="1"/>
  <c r="O25" i="1"/>
  <c r="J26" i="1"/>
  <c r="J25" i="1"/>
  <c r="I26" i="1"/>
  <c r="G26" i="1"/>
  <c r="F26" i="1"/>
  <c r="G25" i="1"/>
  <c r="F25" i="1"/>
  <c r="E26" i="1"/>
  <c r="E25" i="1"/>
</calcChain>
</file>

<file path=xl/sharedStrings.xml><?xml version="1.0" encoding="utf-8"?>
<sst xmlns="http://schemas.openxmlformats.org/spreadsheetml/2006/main" count="108" uniqueCount="45">
  <si>
    <t>歩行者
保　護
違　反</t>
    <phoneticPr fontId="1"/>
  </si>
  <si>
    <t>交差点
安全進
行義務
違　反</t>
    <phoneticPr fontId="1"/>
  </si>
  <si>
    <t>その他</t>
    <phoneticPr fontId="1"/>
  </si>
  <si>
    <t>年　　月</t>
    <rPh sb="0" eb="1">
      <t>トシ</t>
    </rPh>
    <rPh sb="3" eb="4">
      <t>ツキ</t>
    </rPh>
    <phoneticPr fontId="1"/>
  </si>
  <si>
    <t>総　数</t>
    <rPh sb="0" eb="1">
      <t>フサ</t>
    </rPh>
    <rPh sb="2" eb="3">
      <t>カズ</t>
    </rPh>
    <phoneticPr fontId="1"/>
  </si>
  <si>
    <t>通 行
区 分
違 反</t>
    <phoneticPr fontId="1"/>
  </si>
  <si>
    <t>横 断
転 回
禁 止</t>
    <phoneticPr fontId="1"/>
  </si>
  <si>
    <t>追 越
違 反</t>
    <phoneticPr fontId="1"/>
  </si>
  <si>
    <t>右 折
左 折
違 反</t>
    <phoneticPr fontId="1"/>
  </si>
  <si>
    <t>徐 行
違 反</t>
    <phoneticPr fontId="1"/>
  </si>
  <si>
    <t>酒 酔
運 転</t>
    <phoneticPr fontId="1"/>
  </si>
  <si>
    <t>過 労
運 転</t>
    <phoneticPr fontId="1"/>
  </si>
  <si>
    <t>最 高
速 度
違 反</t>
    <phoneticPr fontId="1"/>
  </si>
  <si>
    <t>安 全
運 転
義 務
違 反</t>
    <phoneticPr fontId="1"/>
  </si>
  <si>
    <t xml:space="preserve">    【その他】</t>
  </si>
  <si>
    <t>　　（単位：件）</t>
  </si>
  <si>
    <t>-</t>
  </si>
  <si>
    <t>　　   27</t>
  </si>
  <si>
    <t>6,121</t>
  </si>
  <si>
    <t>69</t>
  </si>
  <si>
    <t>46</t>
  </si>
  <si>
    <t>16</t>
  </si>
  <si>
    <t>42</t>
  </si>
  <si>
    <t>291</t>
  </si>
  <si>
    <t>20</t>
  </si>
  <si>
    <t>2</t>
  </si>
  <si>
    <t>7</t>
  </si>
  <si>
    <t>596</t>
  </si>
  <si>
    <t>4,677</t>
  </si>
  <si>
    <t>353</t>
  </si>
  <si>
    <t>　　   28</t>
  </si>
  <si>
    <t>　　   29</t>
  </si>
  <si>
    <t>令和   元 年</t>
  </si>
  <si>
    <t>令和 2年　1月</t>
  </si>
  <si>
    <t>前　月　比</t>
  </si>
  <si>
    <t>前年同月比</t>
  </si>
  <si>
    <t>平成</t>
    <rPh sb="0" eb="2">
      <t>ヘイセイ</t>
    </rPh>
    <phoneticPr fontId="1"/>
  </si>
  <si>
    <t>年</t>
    <rPh sb="0" eb="1">
      <t>ネン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</si>
  <si>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</si>
  <si>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</si>
  <si>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資料：県警察本部交通企画課調</t>
    <phoneticPr fontId="1"/>
  </si>
  <si>
    <t>表１２－６　交通事故発生件数（主要事故原因別）</t>
    <rPh sb="0" eb="1">
      <t>ヒョウ</t>
    </rPh>
    <rPh sb="6" eb="8">
      <t>コウツウ</t>
    </rPh>
    <rPh sb="8" eb="10">
      <t>ジコ</t>
    </rPh>
    <rPh sb="10" eb="12">
      <t>ハッセイ</t>
    </rPh>
    <rPh sb="12" eb="14">
      <t>ケンスウ</t>
    </rPh>
    <rPh sb="15" eb="17">
      <t>シュヨウ</t>
    </rPh>
    <rPh sb="17" eb="19">
      <t>ジコ</t>
    </rPh>
    <rPh sb="19" eb="21">
      <t>ゲンイン</t>
    </rPh>
    <rPh sb="21" eb="22">
      <t>ベツ</t>
    </rPh>
    <phoneticPr fontId="1"/>
  </si>
  <si>
    <t>-</t>
    <phoneticPr fontId="1"/>
  </si>
  <si>
    <t>令和 3年　1月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</si>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</sst>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3" fontId="7" fillId="0" borderId="0" xfId="0" applyNumberFormat="1" applyFont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/>
    </xf>
    <xf numFmtId="0" fontId="7" fillId="0" borderId="3" xfId="0" applyFont="1" applyBorder="1" applyAlignment="1">
      <alignment horizontal="distributed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DR27"/>
  <sheetViews>
    <sheetView showGridLines="0" tabSelected="1" zoomScale="130" zoomScaleNormal="130" zoomScaleSheetLayoutView="115" workbookViewId="0"/>
  </sheetViews>
  <sheetFormatPr defaultColWidth="1.75" defaultRowHeight="16.5" x14ac:dyDescent="0.4"/>
  <cols>
    <col min="1" max="1" width="4.125" style="7" customWidth="1"/>
    <col min="2" max="2" width="3.25" style="7" bestFit="1" customWidth="1"/>
    <col min="3" max="3" width="3" style="7" bestFit="1" customWidth="1"/>
    <col min="4" max="4" width="2.25" style="7" customWidth="1"/>
    <col min="5" max="5" width="6" style="7" bestFit="1" customWidth="1"/>
    <col min="6" max="17" width="5.25" style="7" customWidth="1"/>
    <col min="18" max="16384" width="1.75" style="7"/>
  </cols>
  <sheetData>
    <row r="1" spans="1:122" s="3" customFormat="1" ht="19.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14</v>
      </c>
      <c r="Q1" s="1"/>
    </row>
    <row r="2" spans="1:122" s="5" customFormat="1" ht="18.75" x14ac:dyDescent="0.4">
      <c r="A2" s="4" t="s">
        <v>41</v>
      </c>
      <c r="B2" s="4"/>
      <c r="C2" s="4"/>
      <c r="D2" s="4"/>
      <c r="E2" s="6"/>
      <c r="F2" s="6"/>
      <c r="G2" s="6"/>
      <c r="H2" s="6"/>
      <c r="I2" s="6"/>
      <c r="J2" s="6"/>
      <c r="K2" s="6"/>
      <c r="L2" s="6"/>
      <c r="M2" s="6"/>
      <c r="N2" s="6"/>
      <c r="O2" s="22" t="s">
        <v>15</v>
      </c>
      <c r="P2" s="6"/>
      <c r="Q2" s="6"/>
    </row>
    <row r="3" spans="1:122" ht="13.5" customHeight="1" x14ac:dyDescent="0.4">
      <c r="A3" s="30" t="s">
        <v>3</v>
      </c>
      <c r="B3" s="30"/>
      <c r="C3" s="30"/>
      <c r="D3" s="31"/>
      <c r="E3" s="36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0</v>
      </c>
      <c r="K3" s="23" t="s">
        <v>9</v>
      </c>
      <c r="L3" s="23" t="s">
        <v>10</v>
      </c>
      <c r="M3" s="23" t="s">
        <v>11</v>
      </c>
      <c r="N3" s="23" t="s">
        <v>12</v>
      </c>
      <c r="O3" s="39" t="s">
        <v>1</v>
      </c>
      <c r="P3" s="39" t="s">
        <v>13</v>
      </c>
      <c r="Q3" s="42" t="s">
        <v>2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</row>
    <row r="4" spans="1:122" ht="13.5" customHeight="1" x14ac:dyDescent="0.4">
      <c r="A4" s="32"/>
      <c r="B4" s="32"/>
      <c r="C4" s="32"/>
      <c r="D4" s="33"/>
      <c r="E4" s="37"/>
      <c r="F4" s="24"/>
      <c r="G4" s="24"/>
      <c r="H4" s="24"/>
      <c r="I4" s="24"/>
      <c r="J4" s="24"/>
      <c r="K4" s="24"/>
      <c r="L4" s="24"/>
      <c r="M4" s="24"/>
      <c r="N4" s="24"/>
      <c r="O4" s="40"/>
      <c r="P4" s="40"/>
      <c r="Q4" s="43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</row>
    <row r="5" spans="1:122" ht="13.5" customHeight="1" x14ac:dyDescent="0.4">
      <c r="A5" s="34"/>
      <c r="B5" s="34"/>
      <c r="C5" s="34"/>
      <c r="D5" s="35"/>
      <c r="E5" s="38"/>
      <c r="F5" s="25"/>
      <c r="G5" s="25"/>
      <c r="H5" s="25"/>
      <c r="I5" s="25"/>
      <c r="J5" s="25"/>
      <c r="K5" s="25"/>
      <c r="L5" s="25"/>
      <c r="M5" s="25"/>
      <c r="N5" s="25"/>
      <c r="O5" s="41"/>
      <c r="P5" s="41"/>
      <c r="Q5" s="44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</row>
    <row r="6" spans="1:122" s="10" customFormat="1" ht="20.100000000000001" customHeight="1" x14ac:dyDescent="0.35">
      <c r="A6" s="15" t="s">
        <v>36</v>
      </c>
      <c r="B6" s="21">
        <v>27</v>
      </c>
      <c r="C6" s="21" t="s">
        <v>37</v>
      </c>
      <c r="D6" s="16"/>
      <c r="E6" s="17" t="s">
        <v>18</v>
      </c>
      <c r="F6" s="17" t="s">
        <v>19</v>
      </c>
      <c r="G6" s="17" t="s">
        <v>20</v>
      </c>
      <c r="H6" s="17" t="s">
        <v>21</v>
      </c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25</v>
      </c>
      <c r="O6" s="17" t="s">
        <v>27</v>
      </c>
      <c r="P6" s="17" t="s">
        <v>28</v>
      </c>
      <c r="Q6" s="17" t="s">
        <v>29</v>
      </c>
    </row>
    <row r="7" spans="1:122" ht="12.95" customHeight="1" x14ac:dyDescent="0.4">
      <c r="A7" s="11" t="s">
        <v>17</v>
      </c>
      <c r="B7" s="12">
        <v>28</v>
      </c>
      <c r="C7" s="12"/>
      <c r="D7" s="13"/>
      <c r="E7" s="14">
        <v>5652</v>
      </c>
      <c r="F7" s="14" t="s">
        <v>19</v>
      </c>
      <c r="G7" s="14">
        <v>31</v>
      </c>
      <c r="H7" s="14">
        <v>19</v>
      </c>
      <c r="I7" s="14">
        <v>78</v>
      </c>
      <c r="J7" s="14">
        <v>296</v>
      </c>
      <c r="K7" s="14">
        <v>16</v>
      </c>
      <c r="L7" s="14">
        <v>1</v>
      </c>
      <c r="M7" s="14">
        <v>9</v>
      </c>
      <c r="N7" s="14">
        <v>5</v>
      </c>
      <c r="O7" s="14">
        <v>518</v>
      </c>
      <c r="P7" s="14">
        <v>4286</v>
      </c>
      <c r="Q7" s="14">
        <v>324</v>
      </c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122" ht="12.95" customHeight="1" x14ac:dyDescent="0.4">
      <c r="A8" s="11" t="s">
        <v>30</v>
      </c>
      <c r="B8" s="12">
        <v>29</v>
      </c>
      <c r="C8" s="12"/>
      <c r="D8" s="13"/>
      <c r="E8" s="14">
        <v>5291</v>
      </c>
      <c r="F8" s="14">
        <v>60</v>
      </c>
      <c r="G8" s="14">
        <v>30</v>
      </c>
      <c r="H8" s="14">
        <v>11</v>
      </c>
      <c r="I8" s="14">
        <v>41</v>
      </c>
      <c r="J8" s="14">
        <v>220</v>
      </c>
      <c r="K8" s="14">
        <v>11</v>
      </c>
      <c r="L8" s="14">
        <v>3</v>
      </c>
      <c r="M8" s="14">
        <v>1</v>
      </c>
      <c r="N8" s="14">
        <v>2</v>
      </c>
      <c r="O8" s="14">
        <v>506</v>
      </c>
      <c r="P8" s="14">
        <v>4105</v>
      </c>
      <c r="Q8" s="14">
        <v>301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122" ht="12.95" customHeight="1" x14ac:dyDescent="0.4">
      <c r="A9" s="11" t="s">
        <v>31</v>
      </c>
      <c r="B9" s="12">
        <v>30</v>
      </c>
      <c r="C9" s="12"/>
      <c r="D9" s="13"/>
      <c r="E9" s="14">
        <v>4641</v>
      </c>
      <c r="F9" s="14">
        <v>56</v>
      </c>
      <c r="G9" s="14">
        <v>27</v>
      </c>
      <c r="H9" s="14">
        <v>8</v>
      </c>
      <c r="I9" s="14">
        <v>30</v>
      </c>
      <c r="J9" s="14">
        <v>214</v>
      </c>
      <c r="K9" s="14">
        <v>9</v>
      </c>
      <c r="L9" s="14">
        <v>1</v>
      </c>
      <c r="M9" s="14">
        <v>8</v>
      </c>
      <c r="N9" s="14">
        <v>2</v>
      </c>
      <c r="O9" s="14">
        <v>404</v>
      </c>
      <c r="P9" s="14">
        <v>3621</v>
      </c>
      <c r="Q9" s="14">
        <v>261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122" ht="12.95" customHeight="1" x14ac:dyDescent="0.4">
      <c r="A10" s="11" t="s">
        <v>32</v>
      </c>
      <c r="B10" s="12" t="s">
        <v>38</v>
      </c>
      <c r="C10" s="12" t="s">
        <v>37</v>
      </c>
      <c r="D10" s="13"/>
      <c r="E10" s="14">
        <v>3959</v>
      </c>
      <c r="F10" s="14">
        <v>63</v>
      </c>
      <c r="G10" s="14">
        <v>25</v>
      </c>
      <c r="H10" s="14">
        <v>9</v>
      </c>
      <c r="I10" s="14">
        <v>36</v>
      </c>
      <c r="J10" s="14">
        <v>247</v>
      </c>
      <c r="K10" s="14">
        <v>9</v>
      </c>
      <c r="L10" s="14">
        <v>3</v>
      </c>
      <c r="M10" s="14">
        <v>8</v>
      </c>
      <c r="N10" s="14">
        <v>3</v>
      </c>
      <c r="O10" s="14">
        <v>385</v>
      </c>
      <c r="P10" s="14">
        <v>2910</v>
      </c>
      <c r="Q10" s="14">
        <v>261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122" ht="12.95" customHeight="1" x14ac:dyDescent="0.4">
      <c r="A11" s="11"/>
      <c r="B11" s="12">
        <v>2</v>
      </c>
      <c r="C11" s="12"/>
      <c r="D11" s="13"/>
      <c r="E11" s="14">
        <v>2985</v>
      </c>
      <c r="F11" s="14">
        <v>38</v>
      </c>
      <c r="G11" s="14">
        <v>23</v>
      </c>
      <c r="H11" s="14">
        <v>8</v>
      </c>
      <c r="I11" s="14">
        <v>26</v>
      </c>
      <c r="J11" s="14">
        <v>174</v>
      </c>
      <c r="K11" s="14">
        <v>6</v>
      </c>
      <c r="L11" s="14" t="s">
        <v>42</v>
      </c>
      <c r="M11" s="14">
        <v>4</v>
      </c>
      <c r="N11" s="14">
        <v>1</v>
      </c>
      <c r="O11" s="14">
        <v>313</v>
      </c>
      <c r="P11" s="14">
        <v>2190</v>
      </c>
      <c r="Q11" s="14">
        <v>202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122" s="10" customFormat="1" ht="20.100000000000001" customHeight="1" x14ac:dyDescent="0.35">
      <c r="A12" s="15" t="s">
        <v>33</v>
      </c>
      <c r="B12" s="15"/>
      <c r="C12" s="15">
        <v>2</v>
      </c>
      <c r="D12" s="16" t="s">
        <v>39</v>
      </c>
      <c r="E12" s="17">
        <v>299</v>
      </c>
      <c r="F12" s="17">
        <v>2</v>
      </c>
      <c r="G12" s="17">
        <v>4</v>
      </c>
      <c r="H12" s="17" t="s">
        <v>16</v>
      </c>
      <c r="I12" s="17">
        <v>1</v>
      </c>
      <c r="J12" s="17">
        <v>26</v>
      </c>
      <c r="K12" s="17">
        <v>1</v>
      </c>
      <c r="L12" s="17" t="s">
        <v>16</v>
      </c>
      <c r="M12" s="17" t="s">
        <v>16</v>
      </c>
      <c r="N12" s="17" t="s">
        <v>16</v>
      </c>
      <c r="O12" s="17">
        <v>36</v>
      </c>
      <c r="P12" s="17">
        <v>206</v>
      </c>
      <c r="Q12" s="17">
        <v>23</v>
      </c>
    </row>
    <row r="13" spans="1:122" ht="12.95" customHeight="1" x14ac:dyDescent="0.4">
      <c r="A13" s="11"/>
      <c r="B13" s="11"/>
      <c r="C13" s="11">
        <v>3</v>
      </c>
      <c r="D13" s="13"/>
      <c r="E13" s="14">
        <v>269</v>
      </c>
      <c r="F13" s="14">
        <v>5</v>
      </c>
      <c r="G13" s="14">
        <v>1</v>
      </c>
      <c r="H13" s="14" t="s">
        <v>16</v>
      </c>
      <c r="I13" s="14">
        <v>2</v>
      </c>
      <c r="J13" s="14">
        <v>16</v>
      </c>
      <c r="K13" s="14" t="s">
        <v>16</v>
      </c>
      <c r="L13" s="14" t="s">
        <v>16</v>
      </c>
      <c r="M13" s="14">
        <v>1</v>
      </c>
      <c r="N13" s="14" t="s">
        <v>16</v>
      </c>
      <c r="O13" s="14">
        <v>30</v>
      </c>
      <c r="P13" s="14">
        <v>187</v>
      </c>
      <c r="Q13" s="14">
        <v>27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</row>
    <row r="14" spans="1:122" ht="12.95" customHeight="1" x14ac:dyDescent="0.4">
      <c r="A14" s="11"/>
      <c r="B14" s="11"/>
      <c r="C14" s="11">
        <v>4</v>
      </c>
      <c r="D14" s="13"/>
      <c r="E14" s="14">
        <v>218</v>
      </c>
      <c r="F14" s="14">
        <v>6</v>
      </c>
      <c r="G14" s="14">
        <v>1</v>
      </c>
      <c r="H14" s="14" t="s">
        <v>16</v>
      </c>
      <c r="I14" s="14">
        <v>1</v>
      </c>
      <c r="J14" s="14">
        <v>17</v>
      </c>
      <c r="K14" s="14" t="s">
        <v>16</v>
      </c>
      <c r="L14" s="14" t="s">
        <v>16</v>
      </c>
      <c r="M14" s="14">
        <v>1</v>
      </c>
      <c r="N14" s="14" t="s">
        <v>16</v>
      </c>
      <c r="O14" s="14">
        <v>20</v>
      </c>
      <c r="P14" s="14">
        <v>157</v>
      </c>
      <c r="Q14" s="14">
        <v>15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</row>
    <row r="15" spans="1:122" ht="12.95" customHeight="1" x14ac:dyDescent="0.4">
      <c r="A15" s="11"/>
      <c r="B15" s="11"/>
      <c r="C15" s="11">
        <v>5</v>
      </c>
      <c r="D15" s="13"/>
      <c r="E15" s="14">
        <v>188</v>
      </c>
      <c r="F15" s="14">
        <v>5</v>
      </c>
      <c r="G15" s="14">
        <v>2</v>
      </c>
      <c r="H15" s="14" t="s">
        <v>16</v>
      </c>
      <c r="I15" s="14">
        <v>2</v>
      </c>
      <c r="J15" s="14">
        <v>12</v>
      </c>
      <c r="K15" s="14" t="s">
        <v>16</v>
      </c>
      <c r="L15" s="14" t="s">
        <v>16</v>
      </c>
      <c r="M15" s="14" t="s">
        <v>16</v>
      </c>
      <c r="N15" s="14" t="s">
        <v>16</v>
      </c>
      <c r="O15" s="14">
        <v>19</v>
      </c>
      <c r="P15" s="14">
        <v>140</v>
      </c>
      <c r="Q15" s="14">
        <v>8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</row>
    <row r="16" spans="1:122" ht="12.95" customHeight="1" x14ac:dyDescent="0.4">
      <c r="A16" s="11"/>
      <c r="B16" s="11"/>
      <c r="C16" s="11">
        <v>6</v>
      </c>
      <c r="D16" s="13"/>
      <c r="E16" s="14">
        <v>225</v>
      </c>
      <c r="F16" s="14">
        <v>3</v>
      </c>
      <c r="G16" s="14">
        <v>1</v>
      </c>
      <c r="H16" s="14" t="s">
        <v>16</v>
      </c>
      <c r="I16" s="14">
        <v>2</v>
      </c>
      <c r="J16" s="14">
        <v>10</v>
      </c>
      <c r="K16" s="14">
        <v>1</v>
      </c>
      <c r="L16" s="14" t="s">
        <v>16</v>
      </c>
      <c r="M16" s="14" t="s">
        <v>16</v>
      </c>
      <c r="N16" s="14" t="s">
        <v>16</v>
      </c>
      <c r="O16" s="14">
        <v>24</v>
      </c>
      <c r="P16" s="14">
        <v>172</v>
      </c>
      <c r="Q16" s="14">
        <v>12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</row>
    <row r="17" spans="1:122" ht="12.95" customHeight="1" x14ac:dyDescent="0.4">
      <c r="A17" s="11"/>
      <c r="B17" s="11"/>
      <c r="C17" s="11">
        <v>7</v>
      </c>
      <c r="D17" s="13"/>
      <c r="E17" s="14">
        <v>230</v>
      </c>
      <c r="F17" s="14">
        <v>2</v>
      </c>
      <c r="G17" s="14">
        <v>1</v>
      </c>
      <c r="H17" s="14">
        <v>1</v>
      </c>
      <c r="I17" s="14">
        <v>1</v>
      </c>
      <c r="J17" s="14">
        <v>16</v>
      </c>
      <c r="K17" s="14">
        <v>1</v>
      </c>
      <c r="L17" s="14" t="s">
        <v>16</v>
      </c>
      <c r="M17" s="14">
        <v>1</v>
      </c>
      <c r="N17" s="14" t="s">
        <v>16</v>
      </c>
      <c r="O17" s="14">
        <v>22</v>
      </c>
      <c r="P17" s="14">
        <v>166</v>
      </c>
      <c r="Q17" s="14">
        <v>19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</row>
    <row r="18" spans="1:122" ht="12.95" customHeight="1" x14ac:dyDescent="0.4">
      <c r="A18" s="11"/>
      <c r="B18" s="11"/>
      <c r="C18" s="11">
        <v>8</v>
      </c>
      <c r="D18" s="13"/>
      <c r="E18" s="14">
        <v>226</v>
      </c>
      <c r="F18" s="14">
        <v>4</v>
      </c>
      <c r="G18" s="14">
        <v>2</v>
      </c>
      <c r="H18" s="14">
        <v>1</v>
      </c>
      <c r="I18" s="14">
        <v>4</v>
      </c>
      <c r="J18" s="14">
        <v>8</v>
      </c>
      <c r="K18" s="14">
        <v>1</v>
      </c>
      <c r="L18" s="14" t="s">
        <v>16</v>
      </c>
      <c r="M18" s="14" t="s">
        <v>16</v>
      </c>
      <c r="N18" s="14" t="s">
        <v>16</v>
      </c>
      <c r="O18" s="14">
        <v>24</v>
      </c>
      <c r="P18" s="14">
        <v>167</v>
      </c>
      <c r="Q18" s="14">
        <v>15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</row>
    <row r="19" spans="1:122" ht="12.95" customHeight="1" x14ac:dyDescent="0.4">
      <c r="A19" s="11"/>
      <c r="B19" s="11"/>
      <c r="C19" s="11">
        <v>9</v>
      </c>
      <c r="D19" s="13"/>
      <c r="E19" s="14">
        <v>241</v>
      </c>
      <c r="F19" s="14">
        <v>2</v>
      </c>
      <c r="G19" s="14">
        <v>2</v>
      </c>
      <c r="H19" s="14">
        <v>1</v>
      </c>
      <c r="I19" s="14">
        <v>2</v>
      </c>
      <c r="J19" s="14">
        <v>13</v>
      </c>
      <c r="K19" s="14">
        <v>2</v>
      </c>
      <c r="L19" s="14" t="s">
        <v>16</v>
      </c>
      <c r="M19" s="14" t="s">
        <v>16</v>
      </c>
      <c r="N19" s="14" t="s">
        <v>16</v>
      </c>
      <c r="O19" s="14">
        <v>20</v>
      </c>
      <c r="P19" s="14">
        <v>181</v>
      </c>
      <c r="Q19" s="14">
        <v>18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</row>
    <row r="20" spans="1:122" ht="12.95" customHeight="1" x14ac:dyDescent="0.4">
      <c r="A20" s="11"/>
      <c r="B20" s="11"/>
      <c r="C20" s="11">
        <v>10</v>
      </c>
      <c r="D20" s="13"/>
      <c r="E20" s="14">
        <v>247</v>
      </c>
      <c r="F20" s="14">
        <v>2</v>
      </c>
      <c r="G20" s="14">
        <v>1</v>
      </c>
      <c r="H20" s="14">
        <v>2</v>
      </c>
      <c r="I20" s="14">
        <v>2</v>
      </c>
      <c r="J20" s="14">
        <v>10</v>
      </c>
      <c r="K20" s="14" t="s">
        <v>16</v>
      </c>
      <c r="L20" s="14" t="s">
        <v>16</v>
      </c>
      <c r="M20" s="14" t="s">
        <v>16</v>
      </c>
      <c r="N20" s="14" t="s">
        <v>16</v>
      </c>
      <c r="O20" s="14">
        <v>26</v>
      </c>
      <c r="P20" s="14">
        <v>187</v>
      </c>
      <c r="Q20" s="14">
        <v>17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</row>
    <row r="21" spans="1:122" ht="12.95" customHeight="1" x14ac:dyDescent="0.4">
      <c r="A21" s="11"/>
      <c r="B21" s="11"/>
      <c r="C21" s="11">
        <v>11</v>
      </c>
      <c r="D21" s="13"/>
      <c r="E21" s="14">
        <v>261</v>
      </c>
      <c r="F21" s="14">
        <v>1</v>
      </c>
      <c r="G21" s="14">
        <v>1</v>
      </c>
      <c r="H21" s="14" t="s">
        <v>16</v>
      </c>
      <c r="I21" s="14">
        <v>4</v>
      </c>
      <c r="J21" s="14">
        <v>11</v>
      </c>
      <c r="K21" s="14" t="s">
        <v>16</v>
      </c>
      <c r="L21" s="14" t="s">
        <v>16</v>
      </c>
      <c r="M21" s="14" t="s">
        <v>16</v>
      </c>
      <c r="N21" s="14" t="s">
        <v>16</v>
      </c>
      <c r="O21" s="14">
        <v>30</v>
      </c>
      <c r="P21" s="14">
        <v>197</v>
      </c>
      <c r="Q21" s="14">
        <v>17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</row>
    <row r="22" spans="1:122" ht="12.95" customHeight="1" x14ac:dyDescent="0.4">
      <c r="A22" s="11"/>
      <c r="B22" s="11"/>
      <c r="C22" s="11">
        <v>12</v>
      </c>
      <c r="D22" s="13"/>
      <c r="E22" s="14">
        <v>326</v>
      </c>
      <c r="F22" s="14">
        <v>4</v>
      </c>
      <c r="G22" s="14">
        <v>4</v>
      </c>
      <c r="H22" s="14">
        <v>3</v>
      </c>
      <c r="I22" s="14">
        <v>3</v>
      </c>
      <c r="J22" s="14">
        <v>11</v>
      </c>
      <c r="K22" s="14" t="s">
        <v>16</v>
      </c>
      <c r="L22" s="14" t="s">
        <v>16</v>
      </c>
      <c r="M22" s="14">
        <v>1</v>
      </c>
      <c r="N22" s="14" t="s">
        <v>16</v>
      </c>
      <c r="O22" s="14">
        <v>38</v>
      </c>
      <c r="P22" s="14">
        <v>245</v>
      </c>
      <c r="Q22" s="14">
        <v>17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</row>
    <row r="23" spans="1:122" ht="12.95" customHeight="1" x14ac:dyDescent="0.4">
      <c r="A23" s="11" t="s">
        <v>43</v>
      </c>
      <c r="B23" s="11"/>
      <c r="C23" s="11">
        <v>1</v>
      </c>
      <c r="D23" s="13" t="s">
        <v>39</v>
      </c>
      <c r="E23" s="14">
        <v>221</v>
      </c>
      <c r="F23" s="14">
        <v>2</v>
      </c>
      <c r="G23" s="14">
        <v>1</v>
      </c>
      <c r="H23" s="14" t="s">
        <v>16</v>
      </c>
      <c r="I23" s="14" t="s">
        <v>16</v>
      </c>
      <c r="J23" s="14">
        <v>19</v>
      </c>
      <c r="K23" s="14">
        <v>1</v>
      </c>
      <c r="L23" s="14" t="s">
        <v>16</v>
      </c>
      <c r="M23" s="14">
        <v>1</v>
      </c>
      <c r="N23" s="14" t="s">
        <v>16</v>
      </c>
      <c r="O23" s="14">
        <v>26</v>
      </c>
      <c r="P23" s="14">
        <v>160</v>
      </c>
      <c r="Q23" s="14">
        <v>11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</row>
    <row r="24" spans="1:122" ht="12.95" customHeight="1" x14ac:dyDescent="0.4">
      <c r="A24" s="11"/>
      <c r="B24" s="11"/>
      <c r="C24" s="11">
        <v>2</v>
      </c>
      <c r="D24" s="13"/>
      <c r="E24" s="14">
        <v>205</v>
      </c>
      <c r="F24" s="14">
        <v>6</v>
      </c>
      <c r="G24" s="14">
        <v>1</v>
      </c>
      <c r="H24" s="14" t="s">
        <v>44</v>
      </c>
      <c r="I24" s="14">
        <v>1</v>
      </c>
      <c r="J24" s="14">
        <v>14</v>
      </c>
      <c r="K24" s="14" t="s">
        <v>44</v>
      </c>
      <c r="L24" s="14" t="s">
        <v>44</v>
      </c>
      <c r="M24" s="14" t="s">
        <v>44</v>
      </c>
      <c r="N24" s="14" t="s">
        <v>44</v>
      </c>
      <c r="O24" s="14">
        <v>26</v>
      </c>
      <c r="P24" s="14">
        <v>143</v>
      </c>
      <c r="Q24" s="14">
        <v>14</v>
      </c>
    </row>
    <row r="25" spans="1:122" s="10" customFormat="1" ht="20.100000000000001" customHeight="1" x14ac:dyDescent="0.35">
      <c r="A25" s="28" t="s">
        <v>34</v>
      </c>
      <c r="B25" s="28"/>
      <c r="C25" s="28"/>
      <c r="D25" s="29"/>
      <c r="E25" s="18">
        <f>E24/E23*100</f>
        <v>92.76018099547511</v>
      </c>
      <c r="F25" s="18">
        <f t="shared" ref="F25:G25" si="0">F24/F23*100</f>
        <v>300</v>
      </c>
      <c r="G25" s="18">
        <f t="shared" si="0"/>
        <v>100</v>
      </c>
      <c r="H25" s="18" t="s">
        <v>42</v>
      </c>
      <c r="I25" s="18" t="s">
        <v>42</v>
      </c>
      <c r="J25" s="18">
        <f>J24/J23*100</f>
        <v>73.68421052631578</v>
      </c>
      <c r="K25" s="18" t="s">
        <v>42</v>
      </c>
      <c r="L25" s="18" t="s">
        <v>42</v>
      </c>
      <c r="M25" s="18" t="s">
        <v>44</v>
      </c>
      <c r="N25" s="18" t="s">
        <v>42</v>
      </c>
      <c r="O25" s="18">
        <f>O24/O23*100</f>
        <v>100</v>
      </c>
      <c r="P25" s="18">
        <f t="shared" ref="P25:Q25" si="1">P24/P23*100</f>
        <v>89.375</v>
      </c>
      <c r="Q25" s="18">
        <f t="shared" si="1"/>
        <v>127.27272727272727</v>
      </c>
    </row>
    <row r="26" spans="1:122" ht="12.95" customHeight="1" x14ac:dyDescent="0.4">
      <c r="A26" s="26" t="s">
        <v>35</v>
      </c>
      <c r="B26" s="26"/>
      <c r="C26" s="26"/>
      <c r="D26" s="27"/>
      <c r="E26" s="19">
        <f>E24/E12*100</f>
        <v>68.561872909698991</v>
      </c>
      <c r="F26" s="19">
        <f t="shared" ref="F26:G26" si="2">F24/F12*100</f>
        <v>300</v>
      </c>
      <c r="G26" s="19">
        <f t="shared" si="2"/>
        <v>25</v>
      </c>
      <c r="H26" s="19" t="s">
        <v>42</v>
      </c>
      <c r="I26" s="19">
        <f>I24/I12*100</f>
        <v>100</v>
      </c>
      <c r="J26" s="19">
        <f>J24/J12*100</f>
        <v>53.846153846153847</v>
      </c>
      <c r="K26" s="19" t="s">
        <v>42</v>
      </c>
      <c r="L26" s="19" t="s">
        <v>42</v>
      </c>
      <c r="M26" s="19" t="s">
        <v>42</v>
      </c>
      <c r="N26" s="19" t="s">
        <v>42</v>
      </c>
      <c r="O26" s="19">
        <f>O24/O12*100</f>
        <v>72.222222222222214</v>
      </c>
      <c r="P26" s="19">
        <f t="shared" ref="P26:Q26" si="3">P24/P12*100</f>
        <v>69.417475728155338</v>
      </c>
      <c r="Q26" s="19">
        <f t="shared" si="3"/>
        <v>60.869565217391312</v>
      </c>
    </row>
    <row r="27" spans="1:122" ht="13.5" customHeight="1" x14ac:dyDescent="0.4">
      <c r="A27" s="20" t="s">
        <v>40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</sheetData>
  <mergeCells count="16">
    <mergeCell ref="M3:M5"/>
    <mergeCell ref="N3:N5"/>
    <mergeCell ref="O3:O5"/>
    <mergeCell ref="P3:P5"/>
    <mergeCell ref="Q3:Q5"/>
    <mergeCell ref="A26:D26"/>
    <mergeCell ref="A25:D25"/>
    <mergeCell ref="A3:D5"/>
    <mergeCell ref="E3:E5"/>
    <mergeCell ref="F3:F5"/>
    <mergeCell ref="L3:L5"/>
    <mergeCell ref="G3:G5"/>
    <mergeCell ref="H3:H5"/>
    <mergeCell ref="I3:I5"/>
    <mergeCell ref="J3:J5"/>
    <mergeCell ref="K3:K5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12-6</vt:lpstr>
      <vt:lpstr>'12-6'!Print_Area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2021-04-08T07:28:13Z</cp:lastPrinted>
  <dcterms:created xsi:type="dcterms:W3CDTF">2020-05-25T04:23:23Z</dcterms:created>
  <dcterms:modified xsi:type="dcterms:W3CDTF">2021-04-26T07:23:17Z</dcterms:modified>
</cp:coreProperties>
</file>