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FADA1A8A-1F29-4F34-ACED-B00D2EBE4EE7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5-5" sheetId="1" r:id="rId1"/>
  </sheets>
  <definedNames>
    <definedName name="_xlnm.Print_Area" localSheetId="0">'表5-5'!$A$1:$M$24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L23" i="1"/>
  <c r="I23" i="1"/>
  <c r="H23" i="1"/>
  <c r="G23" i="1"/>
  <c r="F23" i="1"/>
  <c r="E23" i="1"/>
  <c r="D23" i="1"/>
  <c r="M22" i="1"/>
  <c r="L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<sst xmlns="http://schemas.openxmlformats.org/spreadsheetml/2006/main" count="49" uniqueCount="25">
  <si>
    <t>着工新設住宅数（利用関係別）</t>
    <phoneticPr fontId="1"/>
  </si>
  <si>
    <t>（単位：戸、㎡）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</si>
  <si>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</si>
  <si>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</si>
  <si>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</si>
  <si>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</si>
  <si>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</si>
  <si>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</si>
  <si>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</si>
  <si>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</si>
  <si>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</si>
  <si>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</si>
  <si>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平成</t>
  </si>
  <si>
    <t>年</t>
  </si>
  <si>
    <t>令和</t>
  </si>
  <si>
    <t>元</t>
  </si>
  <si>
    <t>月</t>
  </si>
  <si>
    <t xml:space="preserve"> </t>
  </si>
  <si>
    <t>-</t>
  </si>
  <si>
    <t>資料：国土交通省「建築着工統計調査」</t>
  </si>
  <si>
    <t>　表５－５</t>
    <phoneticPr fontId="1"/>
  </si>
  <si>
    <t>令和2年</t>
    <rPh sb="3" eb="4">
      <t>ネン</t>
    </rPh>
    <phoneticPr fontId="1"/>
  </si>
  <si>
    <t>令和3年</t>
    <rPh sb="3" eb="4">
      <t>ネン</t>
    </rPh>
    <phoneticPr fontId="1"/>
  </si>
  <si>
    <t>２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</si>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</sst>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/>
    <xf numFmtId="3" fontId="2" fillId="0" borderId="0" xfId="0" applyNumberFormat="1" applyFont="1" applyAlignment="1">
      <alignment horizontal="right"/>
    </xf>
    <xf numFmtId="0" fontId="3" fillId="0" borderId="0" xfId="0" applyFont="1" applyAlignment="1"/>
    <xf numFmtId="176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/>
    </xf>
    <xf numFmtId="0" fontId="2" fillId="0" borderId="5" xfId="0" applyFont="1" applyBorder="1" applyAlignment="1">
      <alignment horizontal="distributed"/>
    </xf>
    <xf numFmtId="0" fontId="2" fillId="0" borderId="0" xfId="0" applyFont="1" applyBorder="1" applyAlignment="1">
      <alignment horizontal="distributed"/>
    </xf>
    <xf numFmtId="0" fontId="2" fillId="0" borderId="3" xfId="0" applyFont="1" applyBorder="1" applyAlignment="1">
      <alignment horizontal="distributed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N28"/>
  <sheetViews>
    <sheetView showGridLines="0" tabSelected="1" zoomScale="115" zoomScaleNormal="115" zoomScaleSheetLayoutView="115" workbookViewId="0"/>
  </sheetViews>
  <sheetFormatPr defaultColWidth="1.75" defaultRowHeight="26.25" customHeight="1" x14ac:dyDescent="0.4"/>
  <cols>
    <col min="1" max="1" width="7" customWidth="1"/>
    <col min="2" max="2" width="3.5" customWidth="1"/>
    <col min="3" max="3" width="3.5" bestFit="1" customWidth="1"/>
    <col min="4" max="14" width="7.625" customWidth="1"/>
    <col min="15" max="26" width="8.625" customWidth="1"/>
  </cols>
  <sheetData>
    <row r="1" spans="1:14" s="21" customFormat="1" ht="18.75" customHeight="1" x14ac:dyDescent="0.4">
      <c r="A1" s="17" t="s">
        <v>20</v>
      </c>
      <c r="B1" s="17"/>
      <c r="C1" s="17"/>
      <c r="D1" s="17" t="s">
        <v>0</v>
      </c>
      <c r="F1" s="17"/>
      <c r="G1" s="17"/>
      <c r="H1" s="17"/>
      <c r="I1" s="18"/>
      <c r="J1" s="18"/>
      <c r="K1" s="19" t="s">
        <v>1</v>
      </c>
      <c r="L1" s="19"/>
      <c r="M1" s="19"/>
      <c r="N1" s="20"/>
    </row>
    <row r="2" spans="1:14" s="1" customFormat="1" ht="14.1" customHeight="1" x14ac:dyDescent="0.4">
      <c r="A2" s="37" t="s">
        <v>2</v>
      </c>
      <c r="B2" s="37"/>
      <c r="C2" s="38"/>
      <c r="D2" s="24" t="s">
        <v>5</v>
      </c>
      <c r="E2" s="25"/>
      <c r="F2" s="24" t="s">
        <v>6</v>
      </c>
      <c r="G2" s="25"/>
      <c r="H2" s="24" t="s">
        <v>7</v>
      </c>
      <c r="I2" s="25"/>
      <c r="J2" s="24" t="s">
        <v>8</v>
      </c>
      <c r="K2" s="25"/>
      <c r="L2" s="24" t="s">
        <v>9</v>
      </c>
      <c r="M2" s="32"/>
      <c r="N2" s="4"/>
    </row>
    <row r="3" spans="1:14" s="1" customFormat="1" ht="14.1" customHeight="1" x14ac:dyDescent="0.4">
      <c r="A3" s="39"/>
      <c r="B3" s="39"/>
      <c r="C3" s="40"/>
      <c r="D3" s="28" t="s">
        <v>3</v>
      </c>
      <c r="E3" s="26" t="s">
        <v>4</v>
      </c>
      <c r="F3" s="28" t="s">
        <v>3</v>
      </c>
      <c r="G3" s="26" t="s">
        <v>4</v>
      </c>
      <c r="H3" s="28" t="s">
        <v>3</v>
      </c>
      <c r="I3" s="26" t="s">
        <v>4</v>
      </c>
      <c r="J3" s="28" t="s">
        <v>3</v>
      </c>
      <c r="K3" s="26" t="s">
        <v>4</v>
      </c>
      <c r="L3" s="28" t="s">
        <v>3</v>
      </c>
      <c r="M3" s="30" t="s">
        <v>4</v>
      </c>
      <c r="N3" s="4"/>
    </row>
    <row r="4" spans="1:14" s="1" customFormat="1" ht="14.1" customHeight="1" x14ac:dyDescent="0.4">
      <c r="A4" s="41"/>
      <c r="B4" s="41"/>
      <c r="C4" s="42"/>
      <c r="D4" s="29"/>
      <c r="E4" s="27"/>
      <c r="F4" s="29"/>
      <c r="G4" s="27"/>
      <c r="H4" s="29"/>
      <c r="I4" s="27"/>
      <c r="J4" s="29"/>
      <c r="K4" s="27"/>
      <c r="L4" s="29"/>
      <c r="M4" s="31"/>
      <c r="N4" s="4"/>
    </row>
    <row r="5" spans="1:14" s="1" customFormat="1" ht="14.1" customHeight="1" x14ac:dyDescent="0.4">
      <c r="A5" s="9" t="s">
        <v>12</v>
      </c>
      <c r="B5" s="9">
        <v>29</v>
      </c>
      <c r="C5" s="10" t="s">
        <v>13</v>
      </c>
      <c r="D5" s="7">
        <v>7578</v>
      </c>
      <c r="E5" s="7">
        <v>611852</v>
      </c>
      <c r="F5" s="7">
        <v>2993</v>
      </c>
      <c r="G5" s="7">
        <v>345897</v>
      </c>
      <c r="H5" s="7">
        <v>3508</v>
      </c>
      <c r="I5" s="7">
        <v>166260</v>
      </c>
      <c r="J5" s="7">
        <v>122</v>
      </c>
      <c r="K5" s="7">
        <v>9099</v>
      </c>
      <c r="L5" s="7">
        <v>955</v>
      </c>
      <c r="M5" s="7">
        <v>90596</v>
      </c>
    </row>
    <row r="6" spans="1:14" s="1" customFormat="1" ht="14.1" customHeight="1" x14ac:dyDescent="0.4">
      <c r="A6" s="3"/>
      <c r="B6" s="6">
        <v>30</v>
      </c>
      <c r="C6" s="5"/>
      <c r="D6" s="7">
        <v>7039</v>
      </c>
      <c r="E6" s="7">
        <v>576937</v>
      </c>
      <c r="F6" s="7">
        <v>2942</v>
      </c>
      <c r="G6" s="7">
        <v>339889</v>
      </c>
      <c r="H6" s="7">
        <v>2903</v>
      </c>
      <c r="I6" s="7">
        <v>141210</v>
      </c>
      <c r="J6" s="7">
        <v>58</v>
      </c>
      <c r="K6" s="7">
        <v>4355</v>
      </c>
      <c r="L6" s="7">
        <v>823</v>
      </c>
      <c r="M6" s="7">
        <v>79492</v>
      </c>
    </row>
    <row r="7" spans="1:14" s="1" customFormat="1" ht="14.1" customHeight="1" x14ac:dyDescent="0.4">
      <c r="A7" s="22" t="s">
        <v>14</v>
      </c>
      <c r="B7" s="6" t="s">
        <v>15</v>
      </c>
      <c r="C7" s="5" t="s">
        <v>13</v>
      </c>
      <c r="D7" s="7">
        <v>7010</v>
      </c>
      <c r="E7" s="7">
        <v>589308</v>
      </c>
      <c r="F7" s="7">
        <v>2943</v>
      </c>
      <c r="G7" s="7">
        <v>333855</v>
      </c>
      <c r="H7" s="7">
        <v>2428</v>
      </c>
      <c r="I7" s="7">
        <v>117727</v>
      </c>
      <c r="J7" s="7">
        <v>46</v>
      </c>
      <c r="K7" s="7">
        <v>3268</v>
      </c>
      <c r="L7" s="7">
        <v>1332</v>
      </c>
      <c r="M7" s="7">
        <v>123499</v>
      </c>
    </row>
    <row r="8" spans="1:14" s="1" customFormat="1" ht="14.1" customHeight="1" x14ac:dyDescent="0.4">
      <c r="A8" s="6"/>
      <c r="B8" s="23" t="s">
        <v>23</v>
      </c>
      <c r="C8" s="5"/>
      <c r="D8" s="7">
        <v>6173</v>
      </c>
      <c r="E8" s="7">
        <v>500115</v>
      </c>
      <c r="F8" s="7">
        <v>2581</v>
      </c>
      <c r="G8" s="7">
        <v>291419</v>
      </c>
      <c r="H8" s="7">
        <v>2456</v>
      </c>
      <c r="I8" s="7">
        <v>113092</v>
      </c>
      <c r="J8" s="7">
        <v>63</v>
      </c>
      <c r="K8" s="7">
        <v>4472</v>
      </c>
      <c r="L8" s="7">
        <v>824</v>
      </c>
      <c r="M8" s="7">
        <v>81308</v>
      </c>
    </row>
    <row r="9" spans="1:14" s="15" customFormat="1" ht="24.95" customHeight="1" x14ac:dyDescent="0.35">
      <c r="A9" s="11" t="s">
        <v>21</v>
      </c>
      <c r="B9" s="12">
        <v>4</v>
      </c>
      <c r="C9" s="13" t="s">
        <v>16</v>
      </c>
      <c r="D9" s="14">
        <v>352</v>
      </c>
      <c r="E9" s="14">
        <v>28468</v>
      </c>
      <c r="F9" s="14">
        <v>159</v>
      </c>
      <c r="G9" s="14">
        <v>17478</v>
      </c>
      <c r="H9" s="14">
        <v>157</v>
      </c>
      <c r="I9" s="14">
        <v>8281</v>
      </c>
      <c r="J9" s="14" t="s">
        <v>18</v>
      </c>
      <c r="K9" s="14" t="s">
        <v>18</v>
      </c>
      <c r="L9" s="14">
        <v>18</v>
      </c>
      <c r="M9" s="14">
        <v>1880</v>
      </c>
    </row>
    <row r="10" spans="1:14" s="1" customFormat="1" ht="14.1" customHeight="1" x14ac:dyDescent="0.4">
      <c r="A10" s="3"/>
      <c r="B10" s="6">
        <v>5</v>
      </c>
      <c r="C10" s="5"/>
      <c r="D10" s="7">
        <v>722</v>
      </c>
      <c r="E10" s="7">
        <v>53932</v>
      </c>
      <c r="F10" s="7">
        <v>280</v>
      </c>
      <c r="G10" s="7">
        <v>31807</v>
      </c>
      <c r="H10" s="7">
        <v>327</v>
      </c>
      <c r="I10" s="7">
        <v>12519</v>
      </c>
      <c r="J10" s="7">
        <v>2</v>
      </c>
      <c r="K10" s="7">
        <v>421</v>
      </c>
      <c r="L10" s="7">
        <v>87</v>
      </c>
      <c r="M10" s="7">
        <v>8450</v>
      </c>
    </row>
    <row r="11" spans="1:14" s="1" customFormat="1" ht="14.1" customHeight="1" x14ac:dyDescent="0.4">
      <c r="A11" s="3" t="s">
        <v>17</v>
      </c>
      <c r="B11" s="6">
        <v>6</v>
      </c>
      <c r="C11" s="5"/>
      <c r="D11" s="7">
        <v>429</v>
      </c>
      <c r="E11" s="7">
        <v>36796</v>
      </c>
      <c r="F11" s="7">
        <v>229</v>
      </c>
      <c r="G11" s="7">
        <v>25117</v>
      </c>
      <c r="H11" s="7">
        <v>157</v>
      </c>
      <c r="I11" s="7">
        <v>8189</v>
      </c>
      <c r="J11" s="7">
        <v>2</v>
      </c>
      <c r="K11" s="7">
        <v>259</v>
      </c>
      <c r="L11" s="7">
        <v>23</v>
      </c>
      <c r="M11" s="7">
        <v>2331</v>
      </c>
    </row>
    <row r="12" spans="1:14" s="1" customFormat="1" ht="14.1" customHeight="1" x14ac:dyDescent="0.4">
      <c r="A12" s="3" t="s">
        <v>17</v>
      </c>
      <c r="B12" s="6">
        <v>7</v>
      </c>
      <c r="C12" s="5"/>
      <c r="D12" s="7">
        <v>551</v>
      </c>
      <c r="E12" s="7">
        <v>44953</v>
      </c>
      <c r="F12" s="7">
        <v>185</v>
      </c>
      <c r="G12" s="7">
        <v>21131</v>
      </c>
      <c r="H12" s="7">
        <v>213</v>
      </c>
      <c r="I12" s="7">
        <v>10178</v>
      </c>
      <c r="J12" s="7" t="s">
        <v>18</v>
      </c>
      <c r="K12" s="7" t="s">
        <v>18</v>
      </c>
      <c r="L12" s="7">
        <v>132</v>
      </c>
      <c r="M12" s="7">
        <v>12706</v>
      </c>
    </row>
    <row r="13" spans="1:14" s="1" customFormat="1" ht="14.1" customHeight="1" x14ac:dyDescent="0.4">
      <c r="A13" s="3" t="s">
        <v>17</v>
      </c>
      <c r="B13" s="6">
        <v>8</v>
      </c>
      <c r="C13" s="5"/>
      <c r="D13" s="7">
        <v>480</v>
      </c>
      <c r="E13" s="7">
        <v>39880</v>
      </c>
      <c r="F13" s="7">
        <v>216</v>
      </c>
      <c r="G13" s="7">
        <v>24399</v>
      </c>
      <c r="H13" s="7">
        <v>210</v>
      </c>
      <c r="I13" s="7">
        <v>10770</v>
      </c>
      <c r="J13" s="7" t="s">
        <v>18</v>
      </c>
      <c r="K13" s="7" t="s">
        <v>18</v>
      </c>
      <c r="L13" s="7">
        <v>41</v>
      </c>
      <c r="M13" s="7">
        <v>4225</v>
      </c>
    </row>
    <row r="14" spans="1:14" s="1" customFormat="1" ht="14.1" customHeight="1" x14ac:dyDescent="0.4">
      <c r="A14" s="3" t="s">
        <v>17</v>
      </c>
      <c r="B14" s="6">
        <v>9</v>
      </c>
      <c r="C14" s="5"/>
      <c r="D14" s="7">
        <v>643</v>
      </c>
      <c r="E14" s="7">
        <v>47149</v>
      </c>
      <c r="F14" s="7">
        <v>228</v>
      </c>
      <c r="G14" s="7">
        <v>24915</v>
      </c>
      <c r="H14" s="7">
        <v>270</v>
      </c>
      <c r="I14" s="7">
        <v>10287</v>
      </c>
      <c r="J14" s="7">
        <v>13</v>
      </c>
      <c r="K14" s="7">
        <v>1000</v>
      </c>
      <c r="L14" s="7">
        <v>109</v>
      </c>
      <c r="M14" s="7">
        <v>10128</v>
      </c>
    </row>
    <row r="15" spans="1:14" s="1" customFormat="1" ht="14.1" customHeight="1" x14ac:dyDescent="0.4">
      <c r="A15" s="3" t="s">
        <v>17</v>
      </c>
      <c r="B15" s="6">
        <v>10</v>
      </c>
      <c r="C15" s="5"/>
      <c r="D15" s="7">
        <v>517</v>
      </c>
      <c r="E15" s="7">
        <v>42326</v>
      </c>
      <c r="F15" s="7">
        <v>207</v>
      </c>
      <c r="G15" s="7">
        <v>23372</v>
      </c>
      <c r="H15" s="7">
        <v>179</v>
      </c>
      <c r="I15" s="7">
        <v>7100</v>
      </c>
      <c r="J15" s="7">
        <v>2</v>
      </c>
      <c r="K15" s="7">
        <v>208</v>
      </c>
      <c r="L15" s="7">
        <v>97</v>
      </c>
      <c r="M15" s="7">
        <v>10335</v>
      </c>
    </row>
    <row r="16" spans="1:14" s="1" customFormat="1" ht="14.1" customHeight="1" x14ac:dyDescent="0.4">
      <c r="A16" s="3"/>
      <c r="B16" s="6">
        <v>11</v>
      </c>
      <c r="C16" s="5"/>
      <c r="D16" s="7">
        <v>488</v>
      </c>
      <c r="E16" s="7">
        <v>40233</v>
      </c>
      <c r="F16" s="7">
        <v>189</v>
      </c>
      <c r="G16" s="7">
        <v>21524</v>
      </c>
      <c r="H16" s="7">
        <v>165</v>
      </c>
      <c r="I16" s="7">
        <v>6532</v>
      </c>
      <c r="J16" s="7">
        <v>5</v>
      </c>
      <c r="K16" s="7">
        <v>356</v>
      </c>
      <c r="L16" s="7">
        <v>112</v>
      </c>
      <c r="M16" s="7">
        <v>11280</v>
      </c>
    </row>
    <row r="17" spans="1:14" s="1" customFormat="1" ht="14.1" customHeight="1" x14ac:dyDescent="0.4">
      <c r="A17" s="3"/>
      <c r="B17" s="6">
        <v>12</v>
      </c>
      <c r="C17" s="5"/>
      <c r="D17" s="7">
        <v>483</v>
      </c>
      <c r="E17" s="7">
        <v>44381</v>
      </c>
      <c r="F17" s="7">
        <v>257</v>
      </c>
      <c r="G17" s="7">
        <v>29487</v>
      </c>
      <c r="H17" s="7">
        <v>159</v>
      </c>
      <c r="I17" s="7">
        <v>9584</v>
      </c>
      <c r="J17" s="7">
        <v>4</v>
      </c>
      <c r="K17" s="7">
        <v>467</v>
      </c>
      <c r="L17" s="7">
        <v>36</v>
      </c>
      <c r="M17" s="7">
        <v>3774</v>
      </c>
    </row>
    <row r="18" spans="1:14" s="1" customFormat="1" ht="14.1" customHeight="1" x14ac:dyDescent="0.4">
      <c r="A18" s="3" t="s">
        <v>22</v>
      </c>
      <c r="B18" s="6">
        <v>1</v>
      </c>
      <c r="C18" s="5" t="s">
        <v>16</v>
      </c>
      <c r="D18" s="7">
        <v>534</v>
      </c>
      <c r="E18" s="7">
        <v>46789</v>
      </c>
      <c r="F18" s="7">
        <v>189</v>
      </c>
      <c r="G18" s="7">
        <v>21881</v>
      </c>
      <c r="H18" s="7">
        <v>148</v>
      </c>
      <c r="I18" s="7">
        <v>6945</v>
      </c>
      <c r="J18" s="7">
        <v>12</v>
      </c>
      <c r="K18" s="7">
        <v>1442</v>
      </c>
      <c r="L18" s="7">
        <v>161</v>
      </c>
      <c r="M18" s="7">
        <v>15723</v>
      </c>
    </row>
    <row r="19" spans="1:14" s="1" customFormat="1" ht="14.1" customHeight="1" x14ac:dyDescent="0.4">
      <c r="A19" s="3"/>
      <c r="B19" s="6">
        <v>2</v>
      </c>
      <c r="C19" s="5"/>
      <c r="D19" s="7">
        <v>467</v>
      </c>
      <c r="E19" s="7">
        <v>36807</v>
      </c>
      <c r="F19" s="7">
        <v>200</v>
      </c>
      <c r="G19" s="7">
        <v>22446</v>
      </c>
      <c r="H19" s="7">
        <v>201</v>
      </c>
      <c r="I19" s="7">
        <v>8904</v>
      </c>
      <c r="J19" s="7">
        <v>1</v>
      </c>
      <c r="K19" s="7">
        <v>121</v>
      </c>
      <c r="L19" s="7">
        <v>45</v>
      </c>
      <c r="M19" s="7">
        <v>4538</v>
      </c>
    </row>
    <row r="20" spans="1:14" s="1" customFormat="1" ht="14.1" customHeight="1" x14ac:dyDescent="0.4">
      <c r="A20" s="3"/>
      <c r="B20" s="6">
        <v>3</v>
      </c>
      <c r="C20" s="5"/>
      <c r="D20" s="7">
        <v>553</v>
      </c>
      <c r="E20" s="7">
        <v>43268</v>
      </c>
      <c r="F20" s="7">
        <v>236</v>
      </c>
      <c r="G20" s="7">
        <v>26838</v>
      </c>
      <c r="H20" s="7">
        <v>231</v>
      </c>
      <c r="I20" s="7">
        <v>11182</v>
      </c>
      <c r="J20" s="7">
        <v>26</v>
      </c>
      <c r="K20" s="7">
        <v>682</v>
      </c>
      <c r="L20" s="7">
        <v>36</v>
      </c>
      <c r="M20" s="7">
        <v>3645</v>
      </c>
    </row>
    <row r="21" spans="1:14" s="1" customFormat="1" ht="14.1" customHeight="1" x14ac:dyDescent="0.15">
      <c r="A21" s="11"/>
      <c r="B21" s="6">
        <v>4</v>
      </c>
      <c r="C21" s="5"/>
      <c r="D21" s="7">
        <v>493</v>
      </c>
      <c r="E21" s="7">
        <v>38178</v>
      </c>
      <c r="F21" s="7">
        <v>213</v>
      </c>
      <c r="G21" s="7">
        <v>24409</v>
      </c>
      <c r="H21" s="7">
        <v>227</v>
      </c>
      <c r="I21" s="7">
        <v>9004</v>
      </c>
      <c r="J21" s="7" t="s">
        <v>24</v>
      </c>
      <c r="K21" s="7" t="s">
        <v>24</v>
      </c>
      <c r="L21" s="7">
        <v>37</v>
      </c>
      <c r="M21" s="7">
        <v>4109</v>
      </c>
    </row>
    <row r="22" spans="1:14" s="15" customFormat="1" ht="24.95" customHeight="1" x14ac:dyDescent="0.35">
      <c r="A22" s="35" t="s">
        <v>10</v>
      </c>
      <c r="B22" s="35"/>
      <c r="C22" s="36"/>
      <c r="D22" s="16">
        <f>D21/D20*100</f>
        <v>89.150090415913198</v>
      </c>
      <c r="E22" s="16">
        <f t="shared" ref="E22:M22" si="0">E21/E20*100</f>
        <v>88.236109827123983</v>
      </c>
      <c r="F22" s="16">
        <f t="shared" si="0"/>
        <v>90.254237288135599</v>
      </c>
      <c r="G22" s="16">
        <f t="shared" si="0"/>
        <v>90.949400104329683</v>
      </c>
      <c r="H22" s="16">
        <f t="shared" si="0"/>
        <v>98.268398268398272</v>
      </c>
      <c r="I22" s="16">
        <f t="shared" si="0"/>
        <v>80.522267930602752</v>
      </c>
      <c r="J22" s="16" t="s">
        <v>24</v>
      </c>
      <c r="K22" s="16" t="s">
        <v>24</v>
      </c>
      <c r="L22" s="16">
        <f t="shared" si="0"/>
        <v>102.77777777777777</v>
      </c>
      <c r="M22" s="16">
        <f t="shared" si="0"/>
        <v>112.72976680384087</v>
      </c>
    </row>
    <row r="23" spans="1:14" s="1" customFormat="1" ht="14.1" customHeight="1" x14ac:dyDescent="0.15">
      <c r="A23" s="33" t="s">
        <v>11</v>
      </c>
      <c r="B23" s="33"/>
      <c r="C23" s="34"/>
      <c r="D23" s="8">
        <f>D21/D9*100</f>
        <v>140.05681818181819</v>
      </c>
      <c r="E23" s="8">
        <f t="shared" ref="E23:M23" si="1">E21/E9*100</f>
        <v>134.10847267106928</v>
      </c>
      <c r="F23" s="8">
        <f t="shared" si="1"/>
        <v>133.96226415094338</v>
      </c>
      <c r="G23" s="8">
        <f t="shared" si="1"/>
        <v>139.65556699851243</v>
      </c>
      <c r="H23" s="8">
        <f t="shared" si="1"/>
        <v>144.5859872611465</v>
      </c>
      <c r="I23" s="8">
        <f t="shared" si="1"/>
        <v>108.73082960995049</v>
      </c>
      <c r="J23" s="8" t="s">
        <v>24</v>
      </c>
      <c r="K23" s="8" t="s">
        <v>24</v>
      </c>
      <c r="L23" s="8">
        <f t="shared" si="1"/>
        <v>205.55555555555554</v>
      </c>
      <c r="M23" s="8">
        <f t="shared" si="1"/>
        <v>218.56382978723406</v>
      </c>
    </row>
    <row r="24" spans="1:14" s="1" customFormat="1" ht="14.1" customHeight="1" x14ac:dyDescent="0.4">
      <c r="A24" s="3" t="s">
        <v>19</v>
      </c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s="1" customFormat="1" ht="26.25" customHeigh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4" s="1" customFormat="1" ht="26.25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s="1" customFormat="1" ht="26.25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s="1" customFormat="1" ht="26.25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mergeCells count="18">
    <mergeCell ref="A23:C23"/>
    <mergeCell ref="A22:C22"/>
    <mergeCell ref="A2:C4"/>
    <mergeCell ref="D2:E2"/>
    <mergeCell ref="E3:E4"/>
    <mergeCell ref="D3:D4"/>
    <mergeCell ref="F2:G2"/>
    <mergeCell ref="G3:G4"/>
    <mergeCell ref="F3:F4"/>
    <mergeCell ref="H2:I2"/>
    <mergeCell ref="M3:M4"/>
    <mergeCell ref="L3:L4"/>
    <mergeCell ref="K3:K4"/>
    <mergeCell ref="J3:J4"/>
    <mergeCell ref="I3:I4"/>
    <mergeCell ref="H3:H4"/>
    <mergeCell ref="L2:M2"/>
    <mergeCell ref="J2:K2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表5-5</vt:lpstr>
      <vt:lpstr>'表5-5'!Print_Area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2021-06-16T05:28:33Z</cp:lastPrinted>
  <dcterms:created xsi:type="dcterms:W3CDTF">2020-05-25T04:23:23Z</dcterms:created>
  <dcterms:modified xsi:type="dcterms:W3CDTF">2021-06-28T23:57:20Z</dcterms:modified>
</cp:coreProperties>
</file>