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4.3月号（田崎）\"/>
    </mc:Choice>
  </mc:AlternateContent>
  <xr:revisionPtr revIDLastSave="0" documentId="13_ncr:1_{725FC907-977C-4348-8186-9FFB98B54F2E}" xr6:coauthVersionLast="46" xr6:coauthVersionMax="46" xr10:uidLastSave="{00000000-0000-0000-0000-000000000000}"/>
  <bookViews>
    <workbookView xWindow="-120" yWindow="-120" windowWidth="29040" windowHeight="15840" xr2:uid="{C1680615-FAFE-450F-AC91-FD4740FB6408}"/>
  </bookViews>
  <sheets>
    <sheet name="表9-3" sheetId="2" r:id="rId1"/>
  </sheets>
  <definedNames>
    <definedName name="_xlnm.Print_Area" localSheetId="0">'表9-3'!$A$1:$N$26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2" l="1"/>
  <c r="N24" i="2" l="1"/>
  <c r="M24" i="2"/>
  <c r="L24" i="2"/>
  <c r="K24" i="2"/>
  <c r="I24" i="2"/>
  <c r="H24" i="2"/>
  <c r="G24" i="2"/>
  <c r="F24" i="2"/>
  <c r="N23" i="2"/>
  <c r="M23" i="2"/>
  <c r="L23" i="2"/>
  <c r="K23" i="2"/>
  <c r="J23" i="2"/>
  <c r="I23" i="2"/>
  <c r="H23" i="2"/>
  <c r="G23" i="2"/>
  <c r="F23" i="2"/>
  <c r="E24" i="2"/>
  <c r="E23" i="2"/>
</calcChain>
</file>

<file path=xl/sharedStrings.xml><?xml version="1.0" encoding="utf-8"?>
<sst xmlns="http://schemas.openxmlformats.org/spreadsheetml/2006/main" count="38" uniqueCount="25">
  <si>
    <t xml:space="preserve"> 表９－３</t>
    <phoneticPr fontId="1"/>
  </si>
  <si>
    <t xml:space="preserve"> 信用保証状況</t>
    <phoneticPr fontId="1"/>
  </si>
  <si>
    <t>(年度中、月中)</t>
    <phoneticPr fontId="1"/>
  </si>
  <si>
    <t>(年度末、月末)</t>
    <phoneticPr fontId="1"/>
  </si>
  <si>
    <t>年　　月</t>
    <phoneticPr fontId="1"/>
  </si>
  <si>
    <t>金　額</t>
    <phoneticPr fontId="1"/>
  </si>
  <si>
    <t>件　数</t>
    <phoneticPr fontId="1"/>
  </si>
  <si>
    <t>前年同月比</t>
  </si>
  <si>
    <t>前　月　比</t>
  </si>
  <si>
    <t>元</t>
    <rPh sb="0" eb="1">
      <t>モト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</si>
  <si>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</si>
  <si>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</si>
  <si>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年度</t>
    <rPh sb="0" eb="1">
      <t>ネン</t>
    </rPh>
    <rPh sb="1" eb="2">
      <t>ド</t>
    </rPh>
    <phoneticPr fontId="1"/>
  </si>
  <si>
    <t>保証申込</t>
  </si>
  <si>
    <t>保証承諾</t>
  </si>
  <si>
    <t>代位弁済</t>
  </si>
  <si>
    <t>求償権現在高</t>
  </si>
  <si>
    <t>保証債務残高</t>
  </si>
  <si>
    <t>（単位：件、百万円）</t>
    <rPh sb="1" eb="3">
      <t>タンイ</t>
    </rPh>
    <rPh sb="4" eb="5">
      <t>ケン</t>
    </rPh>
    <rPh sb="6" eb="9">
      <t>ヒャクマンエン</t>
    </rPh>
    <phoneticPr fontId="1"/>
  </si>
  <si>
    <t>月</t>
  </si>
  <si>
    <t>令和3年</t>
  </si>
  <si>
    <t>【金　融】</t>
    <rPh sb="1" eb="2">
      <t>キン</t>
    </rPh>
    <rPh sb="3" eb="4">
      <t>ユウ</t>
    </rPh>
    <phoneticPr fontId="1"/>
  </si>
  <si>
    <t>注）代位弁済額は元金利息の合計額。</t>
    <phoneticPr fontId="1"/>
  </si>
  <si>
    <t>資料：長崎県信用保証協会「事業概況」</t>
    <phoneticPr fontId="1"/>
  </si>
  <si>
    <t>令和4年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</si>
</sst>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/>
    <xf numFmtId="0" fontId="3" fillId="0" borderId="8" xfId="0" applyFont="1" applyBorder="1" applyAlignment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0" fontId="5" fillId="0" borderId="0" xfId="0" applyFont="1" applyBorder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3" fontId="3" fillId="0" borderId="0" xfId="0" applyNumberFormat="1" applyFont="1" applyAlignment="1">
      <alignment horizontal="right" vertical="top"/>
    </xf>
    <xf numFmtId="177" fontId="3" fillId="0" borderId="0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vertical="center"/>
    </xf>
    <xf numFmtId="177" fontId="3" fillId="0" borderId="8" xfId="0" applyNumberFormat="1" applyFont="1" applyBorder="1" applyAlignment="1"/>
    <xf numFmtId="177" fontId="3" fillId="0" borderId="8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20" fontId="4" fillId="0" borderId="0" xfId="0" applyNumberFormat="1" applyFont="1">
      <alignment vertical="center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vertical="top"/>
    </xf>
    <xf numFmtId="0" fontId="3" fillId="0" borderId="0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/>
    </xf>
    <xf numFmtId="0" fontId="3" fillId="0" borderId="8" xfId="0" applyFont="1" applyBorder="1" applyAlignment="1">
      <alignment horizontal="distributed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91BA-DAF0-4439-927A-EEAF396817C0}">
  <dimension ref="A1:O27"/>
  <sheetViews>
    <sheetView showGridLines="0" tabSelected="1" zoomScale="115" zoomScaleNormal="115" zoomScaleSheetLayoutView="115" workbookViewId="0"/>
  </sheetViews>
  <sheetFormatPr defaultColWidth="1.75" defaultRowHeight="24.75" customHeight="1" x14ac:dyDescent="0.4"/>
  <cols>
    <col min="1" max="1" width="4" style="1" customWidth="1"/>
    <col min="2" max="3" width="3.25" style="1" bestFit="1" customWidth="1"/>
    <col min="4" max="4" width="2.875" style="1" bestFit="1" customWidth="1"/>
    <col min="5" max="12" width="6.75" style="1" customWidth="1"/>
    <col min="13" max="14" width="7.625" style="1" customWidth="1"/>
    <col min="15" max="15" width="8.625" style="1" customWidth="1"/>
    <col min="16" max="16384" width="1.75" style="1"/>
  </cols>
  <sheetData>
    <row r="1" spans="1:15" ht="24.75" customHeight="1" x14ac:dyDescent="0.4">
      <c r="A1" s="37"/>
      <c r="N1" s="36" t="s">
        <v>21</v>
      </c>
    </row>
    <row r="2" spans="1:15" ht="20.25" customHeight="1" thickBot="1" x14ac:dyDescent="0.2">
      <c r="A2" s="16" t="s">
        <v>0</v>
      </c>
      <c r="B2" s="11"/>
      <c r="C2" s="11"/>
      <c r="D2" s="11"/>
      <c r="E2" s="16" t="s">
        <v>1</v>
      </c>
      <c r="F2" s="2"/>
      <c r="G2" s="2"/>
      <c r="H2" s="2"/>
      <c r="I2" s="3"/>
      <c r="J2" s="3"/>
      <c r="K2" s="3"/>
      <c r="L2" s="3"/>
      <c r="M2" s="2"/>
      <c r="N2" s="22" t="s">
        <v>18</v>
      </c>
      <c r="O2" s="6"/>
    </row>
    <row r="3" spans="1:15" ht="15" customHeight="1" x14ac:dyDescent="0.4">
      <c r="A3" s="46" t="s">
        <v>4</v>
      </c>
      <c r="B3" s="46"/>
      <c r="C3" s="46"/>
      <c r="D3" s="49"/>
      <c r="E3" s="45" t="s">
        <v>13</v>
      </c>
      <c r="F3" s="49"/>
      <c r="G3" s="45" t="s">
        <v>14</v>
      </c>
      <c r="H3" s="49"/>
      <c r="I3" s="45" t="s">
        <v>15</v>
      </c>
      <c r="J3" s="49"/>
      <c r="K3" s="45" t="s">
        <v>16</v>
      </c>
      <c r="L3" s="49"/>
      <c r="M3" s="45" t="s">
        <v>17</v>
      </c>
      <c r="N3" s="46"/>
      <c r="O3" s="20"/>
    </row>
    <row r="4" spans="1:15" ht="15" customHeight="1" x14ac:dyDescent="0.4">
      <c r="A4" s="51"/>
      <c r="B4" s="51"/>
      <c r="C4" s="51"/>
      <c r="D4" s="52"/>
      <c r="E4" s="47" t="s">
        <v>2</v>
      </c>
      <c r="F4" s="48"/>
      <c r="G4" s="47" t="s">
        <v>2</v>
      </c>
      <c r="H4" s="48"/>
      <c r="I4" s="47" t="s">
        <v>2</v>
      </c>
      <c r="J4" s="48"/>
      <c r="K4" s="47" t="s">
        <v>3</v>
      </c>
      <c r="L4" s="48"/>
      <c r="M4" s="47" t="s">
        <v>3</v>
      </c>
      <c r="N4" s="50"/>
    </row>
    <row r="5" spans="1:15" ht="15" customHeight="1" x14ac:dyDescent="0.4">
      <c r="A5" s="50"/>
      <c r="B5" s="50"/>
      <c r="C5" s="50"/>
      <c r="D5" s="48"/>
      <c r="E5" s="7" t="s">
        <v>6</v>
      </c>
      <c r="F5" s="7" t="s">
        <v>5</v>
      </c>
      <c r="G5" s="7" t="s">
        <v>6</v>
      </c>
      <c r="H5" s="7" t="s">
        <v>5</v>
      </c>
      <c r="I5" s="7" t="s">
        <v>6</v>
      </c>
      <c r="J5" s="7" t="s">
        <v>5</v>
      </c>
      <c r="K5" s="7" t="s">
        <v>6</v>
      </c>
      <c r="L5" s="7" t="s">
        <v>5</v>
      </c>
      <c r="M5" s="7" t="s">
        <v>6</v>
      </c>
      <c r="N5" s="8" t="s">
        <v>5</v>
      </c>
    </row>
    <row r="6" spans="1:15" s="14" customFormat="1" ht="20.100000000000001" customHeight="1" x14ac:dyDescent="0.35">
      <c r="A6" s="12" t="s">
        <v>11</v>
      </c>
      <c r="B6" s="15">
        <v>29</v>
      </c>
      <c r="C6" s="12" t="s">
        <v>12</v>
      </c>
      <c r="D6" s="13"/>
      <c r="E6" s="23">
        <v>7180</v>
      </c>
      <c r="F6" s="23">
        <v>75192</v>
      </c>
      <c r="G6" s="23">
        <v>6906</v>
      </c>
      <c r="H6" s="23">
        <v>72200</v>
      </c>
      <c r="I6" s="23">
        <v>180</v>
      </c>
      <c r="J6" s="23">
        <v>1008</v>
      </c>
      <c r="K6" s="23">
        <v>149</v>
      </c>
      <c r="L6" s="38">
        <v>268</v>
      </c>
      <c r="M6" s="23">
        <v>19832</v>
      </c>
      <c r="N6" s="23">
        <v>147056</v>
      </c>
    </row>
    <row r="7" spans="1:15" s="28" customFormat="1" ht="13.5" customHeight="1" x14ac:dyDescent="0.4">
      <c r="A7" s="26"/>
      <c r="B7" s="27">
        <v>30</v>
      </c>
      <c r="C7" s="26"/>
      <c r="D7" s="29"/>
      <c r="E7" s="30">
        <v>6480</v>
      </c>
      <c r="F7" s="30">
        <v>67727</v>
      </c>
      <c r="G7" s="30">
        <v>6268</v>
      </c>
      <c r="H7" s="30">
        <v>65241</v>
      </c>
      <c r="I7" s="30">
        <v>201</v>
      </c>
      <c r="J7" s="30">
        <v>1171</v>
      </c>
      <c r="K7" s="30">
        <v>339</v>
      </c>
      <c r="L7" s="30">
        <v>1333</v>
      </c>
      <c r="M7" s="30">
        <v>18146</v>
      </c>
      <c r="N7" s="30">
        <v>138814</v>
      </c>
    </row>
    <row r="8" spans="1:15" s="28" customFormat="1" ht="13.5" customHeight="1" x14ac:dyDescent="0.4">
      <c r="A8" s="26" t="s">
        <v>10</v>
      </c>
      <c r="B8" s="27" t="s">
        <v>9</v>
      </c>
      <c r="C8" s="26" t="s">
        <v>12</v>
      </c>
      <c r="D8" s="29"/>
      <c r="E8" s="30">
        <v>7245</v>
      </c>
      <c r="F8" s="30">
        <v>80862</v>
      </c>
      <c r="G8" s="30">
        <v>6977</v>
      </c>
      <c r="H8" s="30">
        <v>77208</v>
      </c>
      <c r="I8" s="30">
        <v>179</v>
      </c>
      <c r="J8" s="39">
        <v>1247</v>
      </c>
      <c r="K8" s="30">
        <v>131</v>
      </c>
      <c r="L8" s="39">
        <v>339</v>
      </c>
      <c r="M8" s="30">
        <v>17577</v>
      </c>
      <c r="N8" s="30">
        <v>142018</v>
      </c>
    </row>
    <row r="9" spans="1:15" s="28" customFormat="1" ht="13.5" customHeight="1" x14ac:dyDescent="0.4">
      <c r="A9" s="26"/>
      <c r="B9" s="40">
        <v>2</v>
      </c>
      <c r="C9" s="26"/>
      <c r="D9" s="29"/>
      <c r="E9" s="30">
        <v>14185</v>
      </c>
      <c r="F9" s="30">
        <v>217180.77299999999</v>
      </c>
      <c r="G9" s="30">
        <v>13154</v>
      </c>
      <c r="H9" s="30">
        <v>187053.03</v>
      </c>
      <c r="I9" s="30">
        <v>124</v>
      </c>
      <c r="J9" s="30">
        <v>1149.9589999999998</v>
      </c>
      <c r="K9" s="30">
        <v>94</v>
      </c>
      <c r="L9" s="30">
        <v>231</v>
      </c>
      <c r="M9" s="30">
        <v>21618</v>
      </c>
      <c r="N9" s="30">
        <v>232896</v>
      </c>
    </row>
    <row r="10" spans="1:15" s="14" customFormat="1" ht="24.95" customHeight="1" x14ac:dyDescent="0.35">
      <c r="A10" s="12" t="s">
        <v>20</v>
      </c>
      <c r="B10" s="12"/>
      <c r="C10" s="15">
        <v>2</v>
      </c>
      <c r="D10" s="33" t="s">
        <v>19</v>
      </c>
      <c r="E10" s="23">
        <v>724</v>
      </c>
      <c r="F10" s="23">
        <v>11756</v>
      </c>
      <c r="G10" s="23">
        <v>607</v>
      </c>
      <c r="H10" s="23">
        <v>8864</v>
      </c>
      <c r="I10" s="23">
        <v>3</v>
      </c>
      <c r="J10" s="23">
        <v>8</v>
      </c>
      <c r="K10" s="23">
        <v>238</v>
      </c>
      <c r="L10" s="23">
        <v>1327</v>
      </c>
      <c r="M10" s="23">
        <v>21476</v>
      </c>
      <c r="N10" s="23">
        <v>226036</v>
      </c>
    </row>
    <row r="11" spans="1:15" ht="13.5" customHeight="1" x14ac:dyDescent="0.4">
      <c r="A11" s="31"/>
      <c r="B11" s="6"/>
      <c r="C11" s="9">
        <v>3</v>
      </c>
      <c r="D11" s="34">
        <v>0</v>
      </c>
      <c r="E11" s="21">
        <v>1615</v>
      </c>
      <c r="F11" s="21">
        <v>31391</v>
      </c>
      <c r="G11" s="21">
        <v>1285</v>
      </c>
      <c r="H11" s="21">
        <v>23019</v>
      </c>
      <c r="I11" s="21">
        <v>13</v>
      </c>
      <c r="J11" s="21">
        <v>86</v>
      </c>
      <c r="K11" s="21">
        <v>94</v>
      </c>
      <c r="L11" s="21">
        <v>231</v>
      </c>
      <c r="M11" s="21">
        <v>21618</v>
      </c>
      <c r="N11" s="21">
        <v>232896</v>
      </c>
    </row>
    <row r="12" spans="1:15" ht="13.5" customHeight="1" x14ac:dyDescent="0.4">
      <c r="A12" s="31"/>
      <c r="B12" s="6"/>
      <c r="C12" s="9">
        <v>4</v>
      </c>
      <c r="D12" s="34"/>
      <c r="E12" s="21">
        <v>224</v>
      </c>
      <c r="F12" s="21">
        <v>2270</v>
      </c>
      <c r="G12" s="21">
        <v>527</v>
      </c>
      <c r="H12" s="21">
        <v>8460</v>
      </c>
      <c r="I12" s="21">
        <v>8</v>
      </c>
      <c r="J12" s="21">
        <v>26</v>
      </c>
      <c r="K12" s="21">
        <v>101</v>
      </c>
      <c r="L12" s="21">
        <v>256</v>
      </c>
      <c r="M12" s="21">
        <v>21773</v>
      </c>
      <c r="N12" s="21">
        <v>237984</v>
      </c>
    </row>
    <row r="13" spans="1:15" ht="13.5" customHeight="1" x14ac:dyDescent="0.4">
      <c r="A13" s="31">
        <v>0</v>
      </c>
      <c r="B13" s="6"/>
      <c r="C13" s="9">
        <v>5</v>
      </c>
      <c r="D13" s="34">
        <v>0</v>
      </c>
      <c r="E13" s="21">
        <v>248</v>
      </c>
      <c r="F13" s="21">
        <v>2191</v>
      </c>
      <c r="G13" s="21">
        <v>261</v>
      </c>
      <c r="H13" s="21">
        <v>2331</v>
      </c>
      <c r="I13" s="21">
        <v>5</v>
      </c>
      <c r="J13" s="21">
        <v>62</v>
      </c>
      <c r="K13" s="21">
        <v>105</v>
      </c>
      <c r="L13" s="21">
        <v>318</v>
      </c>
      <c r="M13" s="21">
        <v>21766</v>
      </c>
      <c r="N13" s="21">
        <v>237892</v>
      </c>
    </row>
    <row r="14" spans="1:15" ht="13.5" customHeight="1" x14ac:dyDescent="0.4">
      <c r="A14" s="32">
        <v>0</v>
      </c>
      <c r="B14" s="6"/>
      <c r="C14" s="9">
        <v>6</v>
      </c>
      <c r="D14" s="34">
        <v>0</v>
      </c>
      <c r="E14" s="21">
        <v>336</v>
      </c>
      <c r="F14" s="21">
        <v>3482</v>
      </c>
      <c r="G14" s="21">
        <v>303</v>
      </c>
      <c r="H14" s="21">
        <v>3230</v>
      </c>
      <c r="I14" s="21">
        <v>5</v>
      </c>
      <c r="J14" s="21">
        <v>25</v>
      </c>
      <c r="K14" s="21">
        <v>110</v>
      </c>
      <c r="L14" s="21">
        <v>328</v>
      </c>
      <c r="M14" s="21">
        <v>21698</v>
      </c>
      <c r="N14" s="21">
        <v>236643</v>
      </c>
    </row>
    <row r="15" spans="1:15" ht="13.5" customHeight="1" x14ac:dyDescent="0.4">
      <c r="A15" s="32">
        <v>0</v>
      </c>
      <c r="B15" s="6"/>
      <c r="C15" s="9">
        <v>7</v>
      </c>
      <c r="D15" s="34">
        <v>0</v>
      </c>
      <c r="E15" s="21">
        <v>357</v>
      </c>
      <c r="F15" s="21">
        <v>3788</v>
      </c>
      <c r="G15" s="21">
        <v>342</v>
      </c>
      <c r="H15" s="21">
        <v>3572</v>
      </c>
      <c r="I15" s="21">
        <v>8</v>
      </c>
      <c r="J15" s="21">
        <v>47</v>
      </c>
      <c r="K15" s="21">
        <v>118</v>
      </c>
      <c r="L15" s="21">
        <v>375</v>
      </c>
      <c r="M15" s="21">
        <v>21688</v>
      </c>
      <c r="N15" s="21">
        <v>235520</v>
      </c>
    </row>
    <row r="16" spans="1:15" ht="13.5" customHeight="1" x14ac:dyDescent="0.4">
      <c r="A16" s="31">
        <v>0</v>
      </c>
      <c r="B16" s="6"/>
      <c r="C16" s="9">
        <v>8</v>
      </c>
      <c r="D16" s="34">
        <v>0</v>
      </c>
      <c r="E16" s="21">
        <v>342</v>
      </c>
      <c r="F16" s="21">
        <v>3432</v>
      </c>
      <c r="G16" s="21">
        <v>321</v>
      </c>
      <c r="H16" s="21">
        <v>3293</v>
      </c>
      <c r="I16" s="21">
        <v>5</v>
      </c>
      <c r="J16" s="21">
        <v>29</v>
      </c>
      <c r="K16" s="21">
        <v>123</v>
      </c>
      <c r="L16" s="21">
        <v>340</v>
      </c>
      <c r="M16" s="21">
        <v>21687</v>
      </c>
      <c r="N16" s="21">
        <v>234667</v>
      </c>
    </row>
    <row r="17" spans="1:14" ht="13.5" customHeight="1" x14ac:dyDescent="0.4">
      <c r="A17" s="31">
        <v>0</v>
      </c>
      <c r="B17" s="6"/>
      <c r="C17" s="9">
        <v>9</v>
      </c>
      <c r="D17" s="34">
        <v>0</v>
      </c>
      <c r="E17" s="21">
        <v>476</v>
      </c>
      <c r="F17" s="21">
        <v>4931</v>
      </c>
      <c r="G17" s="21">
        <v>454</v>
      </c>
      <c r="H17" s="21">
        <v>4510</v>
      </c>
      <c r="I17" s="21">
        <v>3</v>
      </c>
      <c r="J17" s="21">
        <v>65</v>
      </c>
      <c r="K17" s="21">
        <v>124</v>
      </c>
      <c r="L17" s="21">
        <v>454</v>
      </c>
      <c r="M17" s="21">
        <v>21658</v>
      </c>
      <c r="N17" s="21">
        <v>233493</v>
      </c>
    </row>
    <row r="18" spans="1:14" ht="13.5" customHeight="1" x14ac:dyDescent="0.4">
      <c r="A18" s="31">
        <v>0</v>
      </c>
      <c r="B18" s="6"/>
      <c r="C18" s="9">
        <v>10</v>
      </c>
      <c r="D18" s="34">
        <v>0</v>
      </c>
      <c r="E18" s="21">
        <v>361</v>
      </c>
      <c r="F18" s="21">
        <v>4097</v>
      </c>
      <c r="G18" s="21">
        <v>337</v>
      </c>
      <c r="H18" s="21">
        <v>3617</v>
      </c>
      <c r="I18" s="21">
        <v>7</v>
      </c>
      <c r="J18" s="21">
        <v>34</v>
      </c>
      <c r="K18" s="21">
        <v>131</v>
      </c>
      <c r="L18" s="21">
        <v>488</v>
      </c>
      <c r="M18" s="21">
        <v>21680</v>
      </c>
      <c r="N18" s="21">
        <v>232951</v>
      </c>
    </row>
    <row r="19" spans="1:14" ht="13.5" customHeight="1" x14ac:dyDescent="0.4">
      <c r="A19" s="31">
        <v>0</v>
      </c>
      <c r="B19" s="5"/>
      <c r="C19" s="9">
        <v>11</v>
      </c>
      <c r="D19" s="35"/>
      <c r="E19" s="21">
        <v>355</v>
      </c>
      <c r="F19" s="21">
        <v>3819</v>
      </c>
      <c r="G19" s="21">
        <v>338</v>
      </c>
      <c r="H19" s="21">
        <v>3441</v>
      </c>
      <c r="I19" s="21">
        <v>6</v>
      </c>
      <c r="J19" s="21">
        <v>22</v>
      </c>
      <c r="K19" s="21">
        <v>137</v>
      </c>
      <c r="L19" s="21">
        <v>508</v>
      </c>
      <c r="M19" s="21">
        <v>21668</v>
      </c>
      <c r="N19" s="21">
        <v>232053</v>
      </c>
    </row>
    <row r="20" spans="1:14" ht="13.5" customHeight="1" x14ac:dyDescent="0.4">
      <c r="A20" s="31">
        <v>0</v>
      </c>
      <c r="B20" s="5"/>
      <c r="C20" s="9">
        <v>12</v>
      </c>
      <c r="D20" s="35"/>
      <c r="E20" s="21">
        <v>446</v>
      </c>
      <c r="F20" s="21">
        <v>5103</v>
      </c>
      <c r="G20" s="21">
        <v>456</v>
      </c>
      <c r="H20" s="21">
        <v>5409</v>
      </c>
      <c r="I20" s="21">
        <v>5</v>
      </c>
      <c r="J20" s="21">
        <v>18</v>
      </c>
      <c r="K20" s="21">
        <v>142</v>
      </c>
      <c r="L20" s="21">
        <v>526</v>
      </c>
      <c r="M20" s="21">
        <v>21717</v>
      </c>
      <c r="N20" s="21">
        <v>232409</v>
      </c>
    </row>
    <row r="21" spans="1:14" ht="13.5" customHeight="1" x14ac:dyDescent="0.4">
      <c r="A21" s="32" t="s">
        <v>24</v>
      </c>
      <c r="B21" s="6"/>
      <c r="C21" s="9">
        <v>1</v>
      </c>
      <c r="D21" s="34" t="s">
        <v>19</v>
      </c>
      <c r="E21" s="21">
        <v>282</v>
      </c>
      <c r="F21" s="21">
        <v>3328</v>
      </c>
      <c r="G21" s="21">
        <v>270</v>
      </c>
      <c r="H21" s="21">
        <v>2854</v>
      </c>
      <c r="I21" s="21">
        <v>15</v>
      </c>
      <c r="J21" s="21">
        <v>172</v>
      </c>
      <c r="K21" s="21">
        <v>156</v>
      </c>
      <c r="L21" s="21">
        <v>697</v>
      </c>
      <c r="M21" s="21">
        <v>21726</v>
      </c>
      <c r="N21" s="21">
        <v>231566</v>
      </c>
    </row>
    <row r="22" spans="1:14" ht="13.5" customHeight="1" x14ac:dyDescent="0.15">
      <c r="A22" s="12"/>
      <c r="B22" s="12"/>
      <c r="C22" s="15">
        <v>2</v>
      </c>
      <c r="D22" s="33"/>
      <c r="E22" s="21">
        <v>321</v>
      </c>
      <c r="F22" s="21">
        <v>3102</v>
      </c>
      <c r="G22" s="21">
        <v>284</v>
      </c>
      <c r="H22" s="21">
        <v>2992</v>
      </c>
      <c r="I22" s="21">
        <v>6</v>
      </c>
      <c r="J22" s="21">
        <v>52</v>
      </c>
      <c r="K22" s="21">
        <v>162</v>
      </c>
      <c r="L22" s="21">
        <v>749</v>
      </c>
      <c r="M22" s="21">
        <v>21736</v>
      </c>
      <c r="N22" s="21">
        <v>230952</v>
      </c>
    </row>
    <row r="23" spans="1:14" s="14" customFormat="1" ht="24.95" customHeight="1" x14ac:dyDescent="0.35">
      <c r="A23" s="43" t="s">
        <v>8</v>
      </c>
      <c r="B23" s="43"/>
      <c r="C23" s="43"/>
      <c r="D23" s="44"/>
      <c r="E23" s="24">
        <f>E22/E21*100</f>
        <v>113.82978723404256</v>
      </c>
      <c r="F23" s="24">
        <f t="shared" ref="F23:N23" si="0">F22/F21*100</f>
        <v>93.209134615384613</v>
      </c>
      <c r="G23" s="24">
        <f t="shared" si="0"/>
        <v>105.18518518518518</v>
      </c>
      <c r="H23" s="24">
        <f t="shared" si="0"/>
        <v>104.8353188507358</v>
      </c>
      <c r="I23" s="24">
        <f t="shared" si="0"/>
        <v>40</v>
      </c>
      <c r="J23" s="24">
        <f t="shared" si="0"/>
        <v>30.232558139534881</v>
      </c>
      <c r="K23" s="24">
        <f t="shared" si="0"/>
        <v>103.84615384615385</v>
      </c>
      <c r="L23" s="24">
        <f t="shared" si="0"/>
        <v>107.46054519368724</v>
      </c>
      <c r="M23" s="24">
        <f t="shared" si="0"/>
        <v>100.04602780079168</v>
      </c>
      <c r="N23" s="24">
        <f t="shared" si="0"/>
        <v>99.734848812001758</v>
      </c>
    </row>
    <row r="24" spans="1:14" ht="13.5" customHeight="1" x14ac:dyDescent="0.4">
      <c r="A24" s="41" t="s">
        <v>7</v>
      </c>
      <c r="B24" s="41"/>
      <c r="C24" s="41"/>
      <c r="D24" s="42"/>
      <c r="E24" s="10">
        <f>E22/E10*100</f>
        <v>44.337016574585633</v>
      </c>
      <c r="F24" s="10">
        <f t="shared" ref="F24:N24" si="1">F22/F10*100</f>
        <v>26.386526029261653</v>
      </c>
      <c r="G24" s="10">
        <f t="shared" si="1"/>
        <v>46.787479406919275</v>
      </c>
      <c r="H24" s="10">
        <f t="shared" si="1"/>
        <v>33.754512635379065</v>
      </c>
      <c r="I24" s="10">
        <f t="shared" si="1"/>
        <v>200</v>
      </c>
      <c r="J24" s="10">
        <f t="shared" si="1"/>
        <v>650</v>
      </c>
      <c r="K24" s="10">
        <f t="shared" si="1"/>
        <v>68.067226890756302</v>
      </c>
      <c r="L24" s="10">
        <f t="shared" si="1"/>
        <v>56.443104747550862</v>
      </c>
      <c r="M24" s="10">
        <f t="shared" si="1"/>
        <v>101.21065375302662</v>
      </c>
      <c r="N24" s="10">
        <f t="shared" si="1"/>
        <v>102.17487479870464</v>
      </c>
    </row>
    <row r="25" spans="1:14" s="19" customFormat="1" ht="15.75" x14ac:dyDescent="0.4">
      <c r="A25" s="25" t="s">
        <v>22</v>
      </c>
      <c r="B25" s="17"/>
      <c r="C25" s="17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s="19" customFormat="1" ht="15.75" x14ac:dyDescent="0.4">
      <c r="A26" s="25" t="s">
        <v>23</v>
      </c>
      <c r="B26" s="17"/>
      <c r="C26" s="17"/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ht="13.5" customHeight="1" x14ac:dyDescent="0.4">
      <c r="A27" s="6"/>
      <c r="B27" s="6"/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4"/>
    </row>
  </sheetData>
  <mergeCells count="13">
    <mergeCell ref="A24:D24"/>
    <mergeCell ref="A23:D23"/>
    <mergeCell ref="M3:N3"/>
    <mergeCell ref="K4:L4"/>
    <mergeCell ref="K3:L3"/>
    <mergeCell ref="I4:J4"/>
    <mergeCell ref="I3:J3"/>
    <mergeCell ref="M4:N4"/>
    <mergeCell ref="G4:H4"/>
    <mergeCell ref="G3:H3"/>
    <mergeCell ref="A3:D5"/>
    <mergeCell ref="E4:F4"/>
    <mergeCell ref="E3:F3"/>
  </mergeCells>
  <phoneticPr fontId="1"/>
  <pageMargins left="0.59055118110236227" right="0.59055118110236227" top="0.59055118110236227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表9-3</vt:lpstr>
      <vt:lpstr>'表9-3'!Print_Area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2021-09-06T07:48:19Z</cp:lastPrinted>
  <dcterms:created xsi:type="dcterms:W3CDTF">2020-05-25T04:23:23Z</dcterms:created>
  <dcterms:modified xsi:type="dcterms:W3CDTF">2022-03-07T05:21:16Z</dcterms:modified>
</cp:coreProperties>
</file>