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【各要領等】\工事関係\2.総合評価落札方式事務処理要領\（改正）令和4年3月3日3建企第491号　\別表２関係様式\８．履行確認\"/>
    </mc:Choice>
  </mc:AlternateContent>
  <xr:revisionPtr revIDLastSave="0" documentId="13_ncr:1_{DAC0DC7F-78B0-495C-BC69-44B9650FACE3}" xr6:coauthVersionLast="46" xr6:coauthVersionMax="46" xr10:uidLastSave="{00000000-0000-0000-0000-000000000000}"/>
  <bookViews>
    <workbookView xWindow="-25725" yWindow="1965" windowWidth="21600" windowHeight="11385" activeTab="1" xr2:uid="{99CA9E74-0A89-496E-A75A-636AF8A1A1D6}"/>
  </bookViews>
  <sheets>
    <sheet name="様式" sheetId="6" r:id="rId1"/>
    <sheet name="報告書記載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6" l="1"/>
  <c r="H34" i="6"/>
  <c r="E34" i="6"/>
  <c r="I33" i="6"/>
  <c r="M33" i="6" s="1"/>
  <c r="G33" i="6"/>
  <c r="K33" i="6" s="1"/>
  <c r="I32" i="6"/>
  <c r="M32" i="6" s="1"/>
  <c r="G32" i="6"/>
  <c r="K32" i="6" s="1"/>
  <c r="I31" i="6"/>
  <c r="M31" i="6" s="1"/>
  <c r="G31" i="6"/>
  <c r="K31" i="6" s="1"/>
  <c r="I30" i="6"/>
  <c r="M30" i="6" s="1"/>
  <c r="G30" i="6"/>
  <c r="K30" i="6" s="1"/>
  <c r="I29" i="6"/>
  <c r="M29" i="6" s="1"/>
  <c r="G29" i="6"/>
  <c r="K29" i="6" s="1"/>
  <c r="I28" i="6"/>
  <c r="M28" i="6" s="1"/>
  <c r="G28" i="6"/>
  <c r="K28" i="6" s="1"/>
  <c r="I27" i="6"/>
  <c r="M27" i="6" s="1"/>
  <c r="G27" i="6"/>
  <c r="K27" i="6" s="1"/>
  <c r="I26" i="6"/>
  <c r="M26" i="6" s="1"/>
  <c r="G26" i="6"/>
  <c r="K26" i="6" s="1"/>
  <c r="I25" i="6"/>
  <c r="M25" i="6" s="1"/>
  <c r="G25" i="6"/>
  <c r="K25" i="6" s="1"/>
  <c r="I24" i="6"/>
  <c r="M24" i="6" s="1"/>
  <c r="G24" i="6"/>
  <c r="K24" i="6" s="1"/>
  <c r="I23" i="6"/>
  <c r="M23" i="6" s="1"/>
  <c r="G23" i="6"/>
  <c r="K23" i="6" s="1"/>
  <c r="I22" i="6"/>
  <c r="M22" i="6" s="1"/>
  <c r="G22" i="6"/>
  <c r="K22" i="6" s="1"/>
  <c r="I21" i="6"/>
  <c r="M21" i="6" s="1"/>
  <c r="G21" i="6"/>
  <c r="K21" i="6" s="1"/>
  <c r="I20" i="6"/>
  <c r="M20" i="6" s="1"/>
  <c r="G20" i="6"/>
  <c r="K20" i="6" s="1"/>
  <c r="I19" i="6"/>
  <c r="M19" i="6" s="1"/>
  <c r="G19" i="6"/>
  <c r="K19" i="6" s="1"/>
  <c r="I18" i="6"/>
  <c r="M18" i="6" s="1"/>
  <c r="G18" i="6"/>
  <c r="K18" i="6" s="1"/>
  <c r="I17" i="6"/>
  <c r="M17" i="6" s="1"/>
  <c r="G17" i="6"/>
  <c r="K17" i="6" s="1"/>
  <c r="I16" i="6"/>
  <c r="M16" i="6" s="1"/>
  <c r="G16" i="6"/>
  <c r="K16" i="6" s="1"/>
  <c r="I15" i="6"/>
  <c r="M15" i="6" s="1"/>
  <c r="G15" i="6"/>
  <c r="K15" i="6" s="1"/>
  <c r="M16" i="5"/>
  <c r="M17" i="5"/>
  <c r="M21" i="5"/>
  <c r="M25" i="5"/>
  <c r="M29" i="5"/>
  <c r="M32" i="5"/>
  <c r="M33" i="5"/>
  <c r="M15" i="5"/>
  <c r="K22" i="5"/>
  <c r="K23" i="5"/>
  <c r="K26" i="5"/>
  <c r="K27" i="5"/>
  <c r="K30" i="5"/>
  <c r="K31" i="5"/>
  <c r="K32" i="5"/>
  <c r="K33" i="5"/>
  <c r="K16" i="5"/>
  <c r="K17" i="5"/>
  <c r="K18" i="5"/>
  <c r="K15" i="5"/>
  <c r="I16" i="5"/>
  <c r="I17" i="5"/>
  <c r="I18" i="5"/>
  <c r="M18" i="5" s="1"/>
  <c r="I19" i="5"/>
  <c r="M19" i="5" s="1"/>
  <c r="I20" i="5"/>
  <c r="M20" i="5" s="1"/>
  <c r="I21" i="5"/>
  <c r="I22" i="5"/>
  <c r="M22" i="5" s="1"/>
  <c r="I23" i="5"/>
  <c r="M23" i="5" s="1"/>
  <c r="I24" i="5"/>
  <c r="M24" i="5" s="1"/>
  <c r="I25" i="5"/>
  <c r="I26" i="5"/>
  <c r="M26" i="5" s="1"/>
  <c r="I27" i="5"/>
  <c r="M27" i="5" s="1"/>
  <c r="I28" i="5"/>
  <c r="M28" i="5" s="1"/>
  <c r="I29" i="5"/>
  <c r="I30" i="5"/>
  <c r="M30" i="5" s="1"/>
  <c r="I31" i="5"/>
  <c r="M31" i="5" s="1"/>
  <c r="I32" i="5"/>
  <c r="I33" i="5"/>
  <c r="I15" i="5"/>
  <c r="G16" i="5"/>
  <c r="G17" i="5"/>
  <c r="G18" i="5"/>
  <c r="G19" i="5"/>
  <c r="K19" i="5" s="1"/>
  <c r="G20" i="5"/>
  <c r="K20" i="5" s="1"/>
  <c r="G21" i="5"/>
  <c r="K21" i="5" s="1"/>
  <c r="G22" i="5"/>
  <c r="G23" i="5"/>
  <c r="G24" i="5"/>
  <c r="K24" i="5" s="1"/>
  <c r="G25" i="5"/>
  <c r="K25" i="5" s="1"/>
  <c r="G26" i="5"/>
  <c r="G27" i="5"/>
  <c r="G28" i="5"/>
  <c r="K28" i="5" s="1"/>
  <c r="G29" i="5"/>
  <c r="K29" i="5" s="1"/>
  <c r="G30" i="5"/>
  <c r="G31" i="5"/>
  <c r="G32" i="5"/>
  <c r="G33" i="5"/>
  <c r="G15" i="5"/>
  <c r="J34" i="5"/>
  <c r="H34" i="5"/>
  <c r="E34" i="5"/>
  <c r="K34" i="6" l="1"/>
  <c r="J10" i="6" s="1"/>
  <c r="M34" i="6"/>
  <c r="L10" i="6" s="1"/>
  <c r="M34" i="5"/>
  <c r="L10" i="5" s="1"/>
  <c r="K34" i="5"/>
  <c r="J10" i="5" l="1"/>
</calcChain>
</file>

<file path=xl/sharedStrings.xml><?xml version="1.0" encoding="utf-8"?>
<sst xmlns="http://schemas.openxmlformats.org/spreadsheetml/2006/main" count="79" uniqueCount="40">
  <si>
    <t>作業員氏名</t>
    <rPh sb="0" eb="3">
      <t>サギョウイン</t>
    </rPh>
    <rPh sb="3" eb="5">
      <t>シメイ</t>
    </rPh>
    <phoneticPr fontId="2"/>
  </si>
  <si>
    <t>年齢</t>
    <rPh sb="0" eb="2">
      <t>ネンレイ</t>
    </rPh>
    <phoneticPr fontId="2"/>
  </si>
  <si>
    <t>賃金形態</t>
    <rPh sb="0" eb="2">
      <t>チンギン</t>
    </rPh>
    <rPh sb="2" eb="4">
      <t>ケイタイ</t>
    </rPh>
    <phoneticPr fontId="2"/>
  </si>
  <si>
    <t>賃金総額</t>
    <rPh sb="0" eb="2">
      <t>チンギン</t>
    </rPh>
    <rPh sb="2" eb="4">
      <t>ソウガク</t>
    </rPh>
    <phoneticPr fontId="2"/>
  </si>
  <si>
    <t>あ</t>
    <phoneticPr fontId="2"/>
  </si>
  <si>
    <t>い</t>
    <phoneticPr fontId="2"/>
  </si>
  <si>
    <t>月給制</t>
    <rPh sb="0" eb="2">
      <t>ゲッキュウ</t>
    </rPh>
    <rPh sb="2" eb="3">
      <t>セイ</t>
    </rPh>
    <phoneticPr fontId="2"/>
  </si>
  <si>
    <t>日給制</t>
    <rPh sb="0" eb="2">
      <t>ニッキュウ</t>
    </rPh>
    <rPh sb="2" eb="3">
      <t>セイ</t>
    </rPh>
    <phoneticPr fontId="2"/>
  </si>
  <si>
    <t>企業名</t>
    <rPh sb="0" eb="2">
      <t>キギョウ</t>
    </rPh>
    <rPh sb="2" eb="3">
      <t>メイ</t>
    </rPh>
    <phoneticPr fontId="2"/>
  </si>
  <si>
    <t>注文者</t>
    <rPh sb="0" eb="2">
      <t>チュウモン</t>
    </rPh>
    <rPh sb="2" eb="3">
      <t>シャ</t>
    </rPh>
    <phoneticPr fontId="2"/>
  </si>
  <si>
    <t>１次下請</t>
    <rPh sb="1" eb="2">
      <t>ジ</t>
    </rPh>
    <rPh sb="2" eb="4">
      <t>シタウ</t>
    </rPh>
    <phoneticPr fontId="2"/>
  </si>
  <si>
    <t>元請</t>
    <rPh sb="0" eb="2">
      <t>モトウケ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</si>
  <si>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</si>
  <si>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支払い実績</t>
    <rPh sb="0" eb="2">
      <t>シハラ</t>
    </rPh>
    <rPh sb="3" eb="5">
      <t>ジッセキ</t>
    </rPh>
    <phoneticPr fontId="2"/>
  </si>
  <si>
    <t>報告者</t>
    <rPh sb="0" eb="3">
      <t>ホウコクシャ</t>
    </rPh>
    <phoneticPr fontId="2"/>
  </si>
  <si>
    <t>賃金支払い報告書</t>
    <rPh sb="0" eb="2">
      <t>チンギン</t>
    </rPh>
    <rPh sb="2" eb="4">
      <t>シハラ</t>
    </rPh>
    <rPh sb="5" eb="8">
      <t>ホウコクショ</t>
    </rPh>
    <phoneticPr fontId="2"/>
  </si>
  <si>
    <t>労務費</t>
    <rPh sb="0" eb="2">
      <t>ロウム</t>
    </rPh>
    <rPh sb="2" eb="3">
      <t>ヒ</t>
    </rPh>
    <phoneticPr fontId="2"/>
  </si>
  <si>
    <t>所定労働日数</t>
    <rPh sb="0" eb="2">
      <t>ショテイ</t>
    </rPh>
    <rPh sb="2" eb="4">
      <t>ロウドウ</t>
    </rPh>
    <rPh sb="4" eb="6">
      <t>ニッスウ</t>
    </rPh>
    <phoneticPr fontId="2"/>
  </si>
  <si>
    <t>契約書で明示されている金額</t>
    <rPh sb="4" eb="6">
      <t>メイジ</t>
    </rPh>
    <rPh sb="11" eb="13">
      <t>キンガク</t>
    </rPh>
    <phoneticPr fontId="2"/>
  </si>
  <si>
    <t>１日当たり賃金</t>
    <rPh sb="1" eb="2">
      <t>ニチ</t>
    </rPh>
    <rPh sb="2" eb="3">
      <t>ア</t>
    </rPh>
    <rPh sb="5" eb="7">
      <t>チンギン</t>
    </rPh>
    <phoneticPr fontId="2"/>
  </si>
  <si>
    <t>１日当たり法定福利費</t>
    <rPh sb="5" eb="7">
      <t>ホウテイ</t>
    </rPh>
    <rPh sb="7" eb="9">
      <t>フクリ</t>
    </rPh>
    <rPh sb="9" eb="10">
      <t>ヒ</t>
    </rPh>
    <phoneticPr fontId="2"/>
  </si>
  <si>
    <t>請負区分</t>
    <rPh sb="0" eb="2">
      <t>ウケオイ</t>
    </rPh>
    <rPh sb="2" eb="4">
      <t>クブン</t>
    </rPh>
    <phoneticPr fontId="2"/>
  </si>
  <si>
    <t>注文者との下請契約において、下表のとおり作業員に賃金を支払ったことを報告します。</t>
    <rPh sb="0" eb="2">
      <t>チュウモン</t>
    </rPh>
    <rPh sb="2" eb="3">
      <t>シャ</t>
    </rPh>
    <rPh sb="5" eb="7">
      <t>シタウ</t>
    </rPh>
    <rPh sb="7" eb="9">
      <t>ケイヤク</t>
    </rPh>
    <rPh sb="14" eb="16">
      <t>カヒョウ</t>
    </rPh>
    <rPh sb="20" eb="23">
      <t>サギョウイン</t>
    </rPh>
    <rPh sb="24" eb="26">
      <t>チンギン</t>
    </rPh>
    <rPh sb="27" eb="29">
      <t>シハラ</t>
    </rPh>
    <rPh sb="34" eb="36">
      <t>ホウコク</t>
    </rPh>
    <phoneticPr fontId="2"/>
  </si>
  <si>
    <t>基本給</t>
    <rPh sb="0" eb="2">
      <t>キホン</t>
    </rPh>
    <rPh sb="2" eb="3">
      <t>キュウ</t>
    </rPh>
    <phoneticPr fontId="2"/>
  </si>
  <si>
    <t>法定福利費（事業者負担分）</t>
    <rPh sb="0" eb="2">
      <t>ホウテイ</t>
    </rPh>
    <rPh sb="2" eb="4">
      <t>フクリ</t>
    </rPh>
    <rPh sb="4" eb="5">
      <t>ヒ</t>
    </rPh>
    <rPh sb="6" eb="8">
      <t>ジギョウ</t>
    </rPh>
    <rPh sb="8" eb="9">
      <t>シャ</t>
    </rPh>
    <rPh sb="9" eb="11">
      <t>フタン</t>
    </rPh>
    <rPh sb="11" eb="12">
      <t>ブン</t>
    </rPh>
    <phoneticPr fontId="2"/>
  </si>
  <si>
    <t>当該工事に係る支払い分</t>
    <rPh sb="0" eb="2">
      <t>トウガイ</t>
    </rPh>
    <rPh sb="2" eb="4">
      <t>コウジ</t>
    </rPh>
    <rPh sb="5" eb="6">
      <t>カカ</t>
    </rPh>
    <rPh sb="7" eb="9">
      <t>シハラ</t>
    </rPh>
    <rPh sb="10" eb="11">
      <t>ブン</t>
    </rPh>
    <phoneticPr fontId="2"/>
  </si>
  <si>
    <t>従事日数</t>
    <rPh sb="0" eb="2">
      <t>ジュウジ</t>
    </rPh>
    <rPh sb="2" eb="4">
      <t>ニッスウ</t>
    </rPh>
    <phoneticPr fontId="2"/>
  </si>
  <si>
    <t>株式会社　〇〇建設　様</t>
    <rPh sb="0" eb="2">
      <t>カブシキ</t>
    </rPh>
    <rPh sb="2" eb="4">
      <t>カイシャ</t>
    </rPh>
    <rPh sb="7" eb="9">
      <t>ケンセツ</t>
    </rPh>
    <rPh sb="10" eb="11">
      <t>サマ</t>
    </rPh>
    <phoneticPr fontId="2"/>
  </si>
  <si>
    <t>（株）〇〇建設</t>
    <rPh sb="0" eb="3">
      <t>カブ</t>
    </rPh>
    <rPh sb="5" eb="7">
      <t>ケンセツ</t>
    </rPh>
    <phoneticPr fontId="2"/>
  </si>
  <si>
    <t>（株）〇〇工務店</t>
    <rPh sb="0" eb="3">
      <t>カブ</t>
    </rPh>
    <rPh sb="5" eb="8">
      <t>コウムテン</t>
    </rPh>
    <phoneticPr fontId="2"/>
  </si>
  <si>
    <t>報告者</t>
    <rPh sb="0" eb="3">
      <t>ホウコクシャ</t>
    </rPh>
    <phoneticPr fontId="2"/>
  </si>
  <si>
    <t>住所</t>
    <rPh sb="0" eb="1">
      <t>ジュウ</t>
    </rPh>
    <rPh sb="1" eb="2">
      <t>ショ</t>
    </rPh>
    <phoneticPr fontId="2"/>
  </si>
  <si>
    <t>会社名</t>
    <rPh sb="0" eb="1">
      <t>カイ</t>
    </rPh>
    <rPh sb="1" eb="2">
      <t>シャ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</si>
  <si>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</si>
  <si>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</si>
  <si>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工事名：</t>
    <rPh sb="0" eb="1">
      <t>コウ</t>
    </rPh>
    <rPh sb="1" eb="2">
      <t>コト</t>
    </rPh>
    <rPh sb="2" eb="3">
      <t>メイ</t>
    </rPh>
    <phoneticPr fontId="2"/>
  </si>
  <si>
    <t xml:space="preserve">工事番号： </t>
    <rPh sb="0" eb="2">
      <t>コウジ</t>
    </rPh>
    <rPh sb="2" eb="4">
      <t>バンゴウ</t>
    </rPh>
    <phoneticPr fontId="2"/>
  </si>
  <si>
    <t>法定福利費
（事業者負担分）</t>
    <rPh sb="0" eb="2">
      <t>ホウテイ</t>
    </rPh>
    <rPh sb="2" eb="4">
      <t>フクリ</t>
    </rPh>
    <rPh sb="4" eb="5">
      <t>ヒ</t>
    </rPh>
    <rPh sb="7" eb="10">
      <t>ジギョウシャ</t>
    </rPh>
    <rPh sb="10" eb="12">
      <t>フタン</t>
    </rPh>
    <rPh sb="12" eb="13">
      <t>ブン</t>
    </rPh>
    <phoneticPr fontId="2"/>
  </si>
  <si>
    <t>労務賃金（直近６か月間）</t>
    <rPh sb="0" eb="2">
      <t>ロウム</t>
    </rPh>
    <rPh sb="2" eb="4">
      <t>チンギン</t>
    </rPh>
    <rPh sb="5" eb="7">
      <t>チョッキン</t>
    </rPh>
    <rPh sb="9" eb="11">
      <t>ゲツカン</t>
    </rPh>
    <phoneticPr fontId="2"/>
  </si>
  <si>
    <t>履行様式６号</t>
    <rPh sb="0" eb="2">
      <t>リコウ</t>
    </rPh>
    <rPh sb="2" eb="4">
      <t>ヨウシキ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</si>
</sst>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u/>
      <sz val="11"/>
      <color theme="1"/>
      <name val="HG丸ｺﾞｼｯｸM-PRO"/>
      <family val="2"/>
      <charset val="128"/>
    </font>
    <font>
      <u/>
      <sz val="11"/>
      <color theme="1"/>
      <name val="HG丸ｺﾞｼｯｸM-PRO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2" xfId="1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3" borderId="1" xfId="1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0" xfId="0" applyAlignment="1">
      <alignment horizontal="distributed" vertical="center" indent="1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38" fontId="0" fillId="3" borderId="2" xfId="1" applyFont="1" applyFill="1" applyBorder="1" applyAlignment="1">
      <alignment horizontal="right" vertical="center"/>
    </xf>
    <xf numFmtId="38" fontId="0" fillId="3" borderId="4" xfId="1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0" fillId="2" borderId="2" xfId="1" applyFont="1" applyFill="1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37AD41E4-CDD9-40E5-89AB-EE58BEE96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E287-D291-4657-A198-15A4149D5054}">
  <sheetPr>
    <pageSetUpPr fitToPage="1"/>
  </sheetPr>
  <dimension ref="A1:P34"/>
  <sheetViews>
    <sheetView topLeftCell="A13" workbookViewId="0">
      <selection activeCell="D19" sqref="D19"/>
    </sheetView>
  </sheetViews>
  <sheetFormatPr defaultRowHeight="13.5" x14ac:dyDescent="0.15"/>
  <cols>
    <col min="1" max="1" width="12.36328125" customWidth="1"/>
    <col min="2" max="2" width="4.90625" customWidth="1"/>
    <col min="3" max="3" width="10.90625" customWidth="1"/>
    <col min="4" max="4" width="11" customWidth="1"/>
    <col min="5" max="5" width="12.7265625" customWidth="1"/>
    <col min="6" max="6" width="6.36328125" customWidth="1"/>
    <col min="7" max="9" width="12.7265625" customWidth="1"/>
    <col min="10" max="15" width="6.36328125" customWidth="1"/>
    <col min="16" max="16" width="8.81640625" bestFit="1" customWidth="1"/>
    <col min="17" max="17" width="6.453125" customWidth="1"/>
  </cols>
  <sheetData>
    <row r="1" spans="1:16" ht="15" customHeight="1" x14ac:dyDescent="0.15">
      <c r="A1" t="s">
        <v>39</v>
      </c>
    </row>
    <row r="2" spans="1:16" ht="21" customHeight="1" x14ac:dyDescent="0.15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6" ht="21" customHeight="1" x14ac:dyDescent="0.15">
      <c r="I3" t="s">
        <v>14</v>
      </c>
    </row>
    <row r="4" spans="1:16" ht="21" customHeight="1" x14ac:dyDescent="0.15">
      <c r="I4" s="18" t="s">
        <v>31</v>
      </c>
      <c r="J4" s="39"/>
      <c r="K4" s="39"/>
      <c r="L4" s="39"/>
      <c r="M4" s="39"/>
      <c r="N4" s="39"/>
    </row>
    <row r="5" spans="1:16" ht="21" customHeight="1" x14ac:dyDescent="0.15">
      <c r="A5" s="40" t="s">
        <v>36</v>
      </c>
      <c r="B5" s="41"/>
      <c r="C5" s="41"/>
      <c r="D5" s="41"/>
      <c r="E5" s="41"/>
      <c r="I5" s="18" t="s">
        <v>32</v>
      </c>
      <c r="J5" s="42"/>
      <c r="K5" s="42"/>
      <c r="L5" s="42"/>
      <c r="M5" s="42"/>
      <c r="N5" s="42"/>
    </row>
    <row r="6" spans="1:16" ht="21" customHeight="1" x14ac:dyDescent="0.15">
      <c r="A6" s="40" t="s">
        <v>35</v>
      </c>
      <c r="B6" s="41"/>
      <c r="C6" s="41"/>
      <c r="D6" s="41"/>
      <c r="E6" s="41"/>
      <c r="I6" s="18" t="s">
        <v>33</v>
      </c>
      <c r="J6" s="42" t="s">
        <v>34</v>
      </c>
      <c r="K6" s="42"/>
      <c r="L6" s="42"/>
      <c r="M6" s="42"/>
      <c r="N6" s="42"/>
    </row>
    <row r="8" spans="1:16" ht="21.75" customHeight="1" x14ac:dyDescent="0.15">
      <c r="A8" s="8"/>
      <c r="B8" s="27" t="s">
        <v>8</v>
      </c>
      <c r="C8" s="28"/>
      <c r="D8" s="29"/>
      <c r="E8" s="7" t="s">
        <v>21</v>
      </c>
      <c r="F8" s="14"/>
      <c r="G8" s="4"/>
      <c r="H8" s="27" t="s">
        <v>18</v>
      </c>
      <c r="I8" s="28"/>
      <c r="J8" s="27" t="s">
        <v>13</v>
      </c>
      <c r="K8" s="28"/>
      <c r="L8" s="28"/>
      <c r="M8" s="29"/>
    </row>
    <row r="9" spans="1:16" ht="21.75" customHeight="1" x14ac:dyDescent="0.15">
      <c r="A9" s="8" t="s">
        <v>9</v>
      </c>
      <c r="B9" s="33"/>
      <c r="C9" s="34"/>
      <c r="D9" s="35"/>
      <c r="E9" s="1"/>
      <c r="F9" s="5"/>
      <c r="G9" s="5"/>
      <c r="H9" s="7" t="s">
        <v>16</v>
      </c>
      <c r="I9" s="11" t="s">
        <v>12</v>
      </c>
      <c r="J9" s="36" t="s">
        <v>16</v>
      </c>
      <c r="K9" s="37"/>
      <c r="L9" s="11" t="s">
        <v>12</v>
      </c>
      <c r="M9" s="12"/>
    </row>
    <row r="10" spans="1:16" ht="21.75" customHeight="1" x14ac:dyDescent="0.15">
      <c r="A10" s="8" t="s">
        <v>14</v>
      </c>
      <c r="B10" s="33"/>
      <c r="C10" s="34"/>
      <c r="D10" s="35"/>
      <c r="E10" s="1"/>
      <c r="F10" s="5"/>
      <c r="G10" s="5"/>
      <c r="H10" s="2"/>
      <c r="I10" s="6"/>
      <c r="J10" s="21">
        <f>K34</f>
        <v>0</v>
      </c>
      <c r="K10" s="22"/>
      <c r="L10" s="21">
        <f>M34</f>
        <v>0</v>
      </c>
      <c r="M10" s="22"/>
    </row>
    <row r="12" spans="1:16" ht="24.75" customHeight="1" x14ac:dyDescent="0.15">
      <c r="A12" t="s">
        <v>22</v>
      </c>
    </row>
    <row r="13" spans="1:16" ht="20.25" customHeight="1" x14ac:dyDescent="0.15">
      <c r="A13" s="23" t="s">
        <v>0</v>
      </c>
      <c r="B13" s="23" t="s">
        <v>1</v>
      </c>
      <c r="C13" s="25" t="s">
        <v>2</v>
      </c>
      <c r="D13" s="27" t="s">
        <v>38</v>
      </c>
      <c r="E13" s="28"/>
      <c r="F13" s="28"/>
      <c r="G13" s="29"/>
      <c r="H13" s="30" t="s">
        <v>24</v>
      </c>
      <c r="I13" s="29"/>
      <c r="J13" s="30" t="s">
        <v>25</v>
      </c>
      <c r="K13" s="31"/>
      <c r="L13" s="31"/>
      <c r="M13" s="31"/>
      <c r="N13" s="32"/>
    </row>
    <row r="14" spans="1:16" ht="40.5" customHeight="1" x14ac:dyDescent="0.15">
      <c r="A14" s="24"/>
      <c r="B14" s="24"/>
      <c r="C14" s="26"/>
      <c r="D14" s="20" t="s">
        <v>23</v>
      </c>
      <c r="E14" s="19" t="s">
        <v>3</v>
      </c>
      <c r="F14" s="19" t="s">
        <v>17</v>
      </c>
      <c r="G14" s="19" t="s">
        <v>19</v>
      </c>
      <c r="H14" s="19" t="s">
        <v>12</v>
      </c>
      <c r="I14" s="10" t="s">
        <v>20</v>
      </c>
      <c r="J14" s="10" t="s">
        <v>26</v>
      </c>
      <c r="K14" s="30" t="s">
        <v>3</v>
      </c>
      <c r="L14" s="32"/>
      <c r="M14" s="30" t="s">
        <v>37</v>
      </c>
      <c r="N14" s="32"/>
    </row>
    <row r="15" spans="1:16" ht="23.25" customHeight="1" x14ac:dyDescent="0.15">
      <c r="A15" s="1"/>
      <c r="B15" s="1"/>
      <c r="C15" s="1"/>
      <c r="D15" s="2"/>
      <c r="E15" s="2"/>
      <c r="F15" s="2"/>
      <c r="G15" s="15" t="str">
        <f>IFERROR(E15/F15,"")</f>
        <v/>
      </c>
      <c r="H15" s="2"/>
      <c r="I15" s="15" t="str">
        <f>IFERROR(H15/F15,"")</f>
        <v/>
      </c>
      <c r="J15" s="1"/>
      <c r="K15" s="21" t="str">
        <f>IFERROR(J15*G15,"")</f>
        <v/>
      </c>
      <c r="L15" s="22"/>
      <c r="M15" s="21" t="str">
        <f>IFERROR(J15*I15,"")</f>
        <v/>
      </c>
      <c r="N15" s="22"/>
      <c r="P15" s="3"/>
    </row>
    <row r="16" spans="1:16" ht="23.25" customHeight="1" x14ac:dyDescent="0.15">
      <c r="A16" s="1"/>
      <c r="B16" s="1"/>
      <c r="C16" s="1"/>
      <c r="D16" s="2"/>
      <c r="E16" s="2"/>
      <c r="F16" s="2"/>
      <c r="G16" s="15" t="str">
        <f t="shared" ref="G16:G33" si="0">IFERROR(E16/F16,"")</f>
        <v/>
      </c>
      <c r="H16" s="2"/>
      <c r="I16" s="15" t="str">
        <f t="shared" ref="I16:I33" si="1">IFERROR(H16/F16,"")</f>
        <v/>
      </c>
      <c r="J16" s="1"/>
      <c r="K16" s="21" t="str">
        <f t="shared" ref="K16:K33" si="2">IFERROR(J16*G16,"")</f>
        <v/>
      </c>
      <c r="L16" s="22"/>
      <c r="M16" s="21" t="str">
        <f t="shared" ref="M16:M33" si="3">IFERROR(J16*I16,"")</f>
        <v/>
      </c>
      <c r="N16" s="22"/>
      <c r="P16" s="3"/>
    </row>
    <row r="17" spans="1:16" ht="23.25" customHeight="1" x14ac:dyDescent="0.15">
      <c r="A17" s="1"/>
      <c r="B17" s="1"/>
      <c r="C17" s="1"/>
      <c r="D17" s="2"/>
      <c r="E17" s="2"/>
      <c r="F17" s="2"/>
      <c r="G17" s="15" t="str">
        <f t="shared" si="0"/>
        <v/>
      </c>
      <c r="H17" s="2"/>
      <c r="I17" s="15" t="str">
        <f t="shared" si="1"/>
        <v/>
      </c>
      <c r="J17" s="1"/>
      <c r="K17" s="21" t="str">
        <f t="shared" si="2"/>
        <v/>
      </c>
      <c r="L17" s="22"/>
      <c r="M17" s="21" t="str">
        <f t="shared" si="3"/>
        <v/>
      </c>
      <c r="N17" s="22"/>
      <c r="P17" s="3"/>
    </row>
    <row r="18" spans="1:16" ht="23.25" customHeight="1" x14ac:dyDescent="0.15">
      <c r="A18" s="1"/>
      <c r="B18" s="1"/>
      <c r="C18" s="1"/>
      <c r="D18" s="1"/>
      <c r="E18" s="2"/>
      <c r="F18" s="2"/>
      <c r="G18" s="15" t="str">
        <f t="shared" si="0"/>
        <v/>
      </c>
      <c r="H18" s="2"/>
      <c r="I18" s="15" t="str">
        <f t="shared" si="1"/>
        <v/>
      </c>
      <c r="J18" s="1"/>
      <c r="K18" s="21" t="str">
        <f t="shared" si="2"/>
        <v/>
      </c>
      <c r="L18" s="22"/>
      <c r="M18" s="21" t="str">
        <f t="shared" si="3"/>
        <v/>
      </c>
      <c r="N18" s="22"/>
    </row>
    <row r="19" spans="1:16" ht="23.25" customHeight="1" x14ac:dyDescent="0.15">
      <c r="A19" s="1"/>
      <c r="B19" s="1"/>
      <c r="C19" s="1"/>
      <c r="D19" s="1"/>
      <c r="E19" s="2"/>
      <c r="F19" s="2"/>
      <c r="G19" s="15" t="str">
        <f t="shared" si="0"/>
        <v/>
      </c>
      <c r="H19" s="2"/>
      <c r="I19" s="15" t="str">
        <f t="shared" si="1"/>
        <v/>
      </c>
      <c r="J19" s="1"/>
      <c r="K19" s="21" t="str">
        <f t="shared" si="2"/>
        <v/>
      </c>
      <c r="L19" s="22"/>
      <c r="M19" s="21" t="str">
        <f t="shared" si="3"/>
        <v/>
      </c>
      <c r="N19" s="22"/>
    </row>
    <row r="20" spans="1:16" ht="23.25" customHeight="1" x14ac:dyDescent="0.15">
      <c r="A20" s="1"/>
      <c r="B20" s="1"/>
      <c r="C20" s="1"/>
      <c r="D20" s="1"/>
      <c r="E20" s="2"/>
      <c r="F20" s="2"/>
      <c r="G20" s="15" t="str">
        <f t="shared" si="0"/>
        <v/>
      </c>
      <c r="H20" s="2"/>
      <c r="I20" s="15" t="str">
        <f t="shared" si="1"/>
        <v/>
      </c>
      <c r="J20" s="1"/>
      <c r="K20" s="21" t="str">
        <f t="shared" si="2"/>
        <v/>
      </c>
      <c r="L20" s="22"/>
      <c r="M20" s="21" t="str">
        <f t="shared" si="3"/>
        <v/>
      </c>
      <c r="N20" s="22"/>
    </row>
    <row r="21" spans="1:16" ht="23.25" customHeight="1" x14ac:dyDescent="0.15">
      <c r="A21" s="1"/>
      <c r="B21" s="1"/>
      <c r="C21" s="1"/>
      <c r="D21" s="1"/>
      <c r="E21" s="2"/>
      <c r="F21" s="2"/>
      <c r="G21" s="15" t="str">
        <f t="shared" si="0"/>
        <v/>
      </c>
      <c r="H21" s="2"/>
      <c r="I21" s="15" t="str">
        <f t="shared" si="1"/>
        <v/>
      </c>
      <c r="J21" s="1"/>
      <c r="K21" s="21" t="str">
        <f t="shared" si="2"/>
        <v/>
      </c>
      <c r="L21" s="22"/>
      <c r="M21" s="21" t="str">
        <f t="shared" si="3"/>
        <v/>
      </c>
      <c r="N21" s="22"/>
    </row>
    <row r="22" spans="1:16" ht="23.25" customHeight="1" x14ac:dyDescent="0.15">
      <c r="A22" s="1"/>
      <c r="B22" s="1"/>
      <c r="C22" s="1"/>
      <c r="D22" s="1"/>
      <c r="E22" s="2"/>
      <c r="F22" s="2"/>
      <c r="G22" s="15" t="str">
        <f t="shared" si="0"/>
        <v/>
      </c>
      <c r="H22" s="2"/>
      <c r="I22" s="15" t="str">
        <f t="shared" si="1"/>
        <v/>
      </c>
      <c r="J22" s="1"/>
      <c r="K22" s="21" t="str">
        <f t="shared" si="2"/>
        <v/>
      </c>
      <c r="L22" s="22"/>
      <c r="M22" s="21" t="str">
        <f t="shared" si="3"/>
        <v/>
      </c>
      <c r="N22" s="22"/>
    </row>
    <row r="23" spans="1:16" ht="23.25" customHeight="1" x14ac:dyDescent="0.15">
      <c r="A23" s="1"/>
      <c r="B23" s="1"/>
      <c r="C23" s="1"/>
      <c r="D23" s="1"/>
      <c r="E23" s="2"/>
      <c r="F23" s="2"/>
      <c r="G23" s="15" t="str">
        <f t="shared" si="0"/>
        <v/>
      </c>
      <c r="H23" s="2"/>
      <c r="I23" s="15" t="str">
        <f t="shared" si="1"/>
        <v/>
      </c>
      <c r="J23" s="1"/>
      <c r="K23" s="21" t="str">
        <f t="shared" si="2"/>
        <v/>
      </c>
      <c r="L23" s="22"/>
      <c r="M23" s="21" t="str">
        <f t="shared" si="3"/>
        <v/>
      </c>
      <c r="N23" s="22"/>
    </row>
    <row r="24" spans="1:16" ht="23.25" customHeight="1" x14ac:dyDescent="0.15">
      <c r="A24" s="1"/>
      <c r="B24" s="1"/>
      <c r="C24" s="1"/>
      <c r="D24" s="1"/>
      <c r="E24" s="2"/>
      <c r="F24" s="2"/>
      <c r="G24" s="15" t="str">
        <f t="shared" si="0"/>
        <v/>
      </c>
      <c r="H24" s="2"/>
      <c r="I24" s="15" t="str">
        <f t="shared" si="1"/>
        <v/>
      </c>
      <c r="J24" s="1"/>
      <c r="K24" s="21" t="str">
        <f t="shared" si="2"/>
        <v/>
      </c>
      <c r="L24" s="22"/>
      <c r="M24" s="21" t="str">
        <f t="shared" si="3"/>
        <v/>
      </c>
      <c r="N24" s="22"/>
    </row>
    <row r="25" spans="1:16" ht="23.25" customHeight="1" x14ac:dyDescent="0.15">
      <c r="A25" s="1"/>
      <c r="B25" s="1"/>
      <c r="C25" s="1"/>
      <c r="D25" s="1"/>
      <c r="E25" s="2"/>
      <c r="F25" s="2"/>
      <c r="G25" s="15" t="str">
        <f t="shared" si="0"/>
        <v/>
      </c>
      <c r="H25" s="2"/>
      <c r="I25" s="15" t="str">
        <f t="shared" si="1"/>
        <v/>
      </c>
      <c r="J25" s="1"/>
      <c r="K25" s="21" t="str">
        <f t="shared" si="2"/>
        <v/>
      </c>
      <c r="L25" s="22"/>
      <c r="M25" s="21" t="str">
        <f t="shared" si="3"/>
        <v/>
      </c>
      <c r="N25" s="22"/>
    </row>
    <row r="26" spans="1:16" ht="23.25" customHeight="1" x14ac:dyDescent="0.15">
      <c r="A26" s="1"/>
      <c r="B26" s="1"/>
      <c r="C26" s="1"/>
      <c r="D26" s="1"/>
      <c r="E26" s="2"/>
      <c r="F26" s="2"/>
      <c r="G26" s="15" t="str">
        <f t="shared" si="0"/>
        <v/>
      </c>
      <c r="H26" s="2"/>
      <c r="I26" s="15" t="str">
        <f t="shared" si="1"/>
        <v/>
      </c>
      <c r="J26" s="1"/>
      <c r="K26" s="21" t="str">
        <f t="shared" si="2"/>
        <v/>
      </c>
      <c r="L26" s="22"/>
      <c r="M26" s="21" t="str">
        <f t="shared" si="3"/>
        <v/>
      </c>
      <c r="N26" s="22"/>
    </row>
    <row r="27" spans="1:16" ht="23.25" customHeight="1" x14ac:dyDescent="0.15">
      <c r="A27" s="1"/>
      <c r="B27" s="1"/>
      <c r="C27" s="1"/>
      <c r="D27" s="1"/>
      <c r="E27" s="2"/>
      <c r="F27" s="2"/>
      <c r="G27" s="15" t="str">
        <f t="shared" si="0"/>
        <v/>
      </c>
      <c r="H27" s="2"/>
      <c r="I27" s="15" t="str">
        <f t="shared" si="1"/>
        <v/>
      </c>
      <c r="J27" s="1"/>
      <c r="K27" s="21" t="str">
        <f t="shared" si="2"/>
        <v/>
      </c>
      <c r="L27" s="22"/>
      <c r="M27" s="21" t="str">
        <f t="shared" si="3"/>
        <v/>
      </c>
      <c r="N27" s="22"/>
    </row>
    <row r="28" spans="1:16" ht="23.25" customHeight="1" x14ac:dyDescent="0.15">
      <c r="A28" s="1"/>
      <c r="B28" s="1"/>
      <c r="C28" s="1"/>
      <c r="D28" s="1"/>
      <c r="E28" s="2"/>
      <c r="F28" s="2"/>
      <c r="G28" s="15" t="str">
        <f t="shared" si="0"/>
        <v/>
      </c>
      <c r="H28" s="2"/>
      <c r="I28" s="15" t="str">
        <f t="shared" si="1"/>
        <v/>
      </c>
      <c r="J28" s="1"/>
      <c r="K28" s="21" t="str">
        <f t="shared" si="2"/>
        <v/>
      </c>
      <c r="L28" s="22"/>
      <c r="M28" s="21" t="str">
        <f t="shared" si="3"/>
        <v/>
      </c>
      <c r="N28" s="22"/>
    </row>
    <row r="29" spans="1:16" ht="23.25" customHeight="1" x14ac:dyDescent="0.15">
      <c r="A29" s="1"/>
      <c r="B29" s="1"/>
      <c r="C29" s="1"/>
      <c r="D29" s="1"/>
      <c r="E29" s="2"/>
      <c r="F29" s="2"/>
      <c r="G29" s="15" t="str">
        <f t="shared" si="0"/>
        <v/>
      </c>
      <c r="H29" s="2"/>
      <c r="I29" s="15" t="str">
        <f t="shared" si="1"/>
        <v/>
      </c>
      <c r="J29" s="1"/>
      <c r="K29" s="21" t="str">
        <f t="shared" si="2"/>
        <v/>
      </c>
      <c r="L29" s="22"/>
      <c r="M29" s="21" t="str">
        <f t="shared" si="3"/>
        <v/>
      </c>
      <c r="N29" s="22"/>
    </row>
    <row r="30" spans="1:16" ht="23.25" customHeight="1" x14ac:dyDescent="0.15">
      <c r="A30" s="1"/>
      <c r="B30" s="1"/>
      <c r="C30" s="1"/>
      <c r="D30" s="1"/>
      <c r="E30" s="2"/>
      <c r="F30" s="2"/>
      <c r="G30" s="15" t="str">
        <f t="shared" si="0"/>
        <v/>
      </c>
      <c r="H30" s="2"/>
      <c r="I30" s="15" t="str">
        <f t="shared" si="1"/>
        <v/>
      </c>
      <c r="J30" s="1"/>
      <c r="K30" s="21" t="str">
        <f t="shared" si="2"/>
        <v/>
      </c>
      <c r="L30" s="22"/>
      <c r="M30" s="21" t="str">
        <f t="shared" si="3"/>
        <v/>
      </c>
      <c r="N30" s="22"/>
    </row>
    <row r="31" spans="1:16" ht="23.25" customHeight="1" x14ac:dyDescent="0.15">
      <c r="A31" s="1"/>
      <c r="B31" s="1"/>
      <c r="C31" s="1"/>
      <c r="D31" s="1"/>
      <c r="E31" s="2"/>
      <c r="F31" s="2"/>
      <c r="G31" s="15" t="str">
        <f t="shared" si="0"/>
        <v/>
      </c>
      <c r="H31" s="2"/>
      <c r="I31" s="15" t="str">
        <f t="shared" si="1"/>
        <v/>
      </c>
      <c r="J31" s="1"/>
      <c r="K31" s="21" t="str">
        <f t="shared" si="2"/>
        <v/>
      </c>
      <c r="L31" s="22"/>
      <c r="M31" s="21" t="str">
        <f t="shared" si="3"/>
        <v/>
      </c>
      <c r="N31" s="22"/>
    </row>
    <row r="32" spans="1:16" ht="23.25" customHeight="1" x14ac:dyDescent="0.15">
      <c r="A32" s="1"/>
      <c r="B32" s="1"/>
      <c r="C32" s="1"/>
      <c r="D32" s="1"/>
      <c r="E32" s="2"/>
      <c r="F32" s="2"/>
      <c r="G32" s="15" t="str">
        <f t="shared" si="0"/>
        <v/>
      </c>
      <c r="H32" s="2"/>
      <c r="I32" s="15" t="str">
        <f t="shared" si="1"/>
        <v/>
      </c>
      <c r="J32" s="1"/>
      <c r="K32" s="21" t="str">
        <f t="shared" si="2"/>
        <v/>
      </c>
      <c r="L32" s="22"/>
      <c r="M32" s="21" t="str">
        <f t="shared" si="3"/>
        <v/>
      </c>
      <c r="N32" s="22"/>
    </row>
    <row r="33" spans="1:14" ht="23.25" customHeight="1" x14ac:dyDescent="0.15">
      <c r="A33" s="1"/>
      <c r="B33" s="1"/>
      <c r="C33" s="1"/>
      <c r="D33" s="1"/>
      <c r="E33" s="2"/>
      <c r="F33" s="2"/>
      <c r="G33" s="15" t="str">
        <f t="shared" si="0"/>
        <v/>
      </c>
      <c r="H33" s="2"/>
      <c r="I33" s="15" t="str">
        <f t="shared" si="1"/>
        <v/>
      </c>
      <c r="J33" s="1"/>
      <c r="K33" s="21" t="str">
        <f t="shared" si="2"/>
        <v/>
      </c>
      <c r="L33" s="22"/>
      <c r="M33" s="21" t="str">
        <f t="shared" si="3"/>
        <v/>
      </c>
      <c r="N33" s="22"/>
    </row>
    <row r="34" spans="1:14" ht="23.25" customHeight="1" x14ac:dyDescent="0.15">
      <c r="A34" s="16"/>
      <c r="B34" s="16"/>
      <c r="C34" s="16"/>
      <c r="D34" s="16"/>
      <c r="E34" s="15">
        <f>SUM(E15:E33)</f>
        <v>0</v>
      </c>
      <c r="F34" s="15"/>
      <c r="G34" s="15"/>
      <c r="H34" s="15">
        <f>SUM(H15:H33)</f>
        <v>0</v>
      </c>
      <c r="I34" s="15"/>
      <c r="J34" s="17">
        <f>SUM(J15:J33)</f>
        <v>0</v>
      </c>
      <c r="K34" s="21">
        <f>SUM(K15:K33)</f>
        <v>0</v>
      </c>
      <c r="L34" s="22"/>
      <c r="M34" s="21">
        <f>SUM(M15:N33)</f>
        <v>0</v>
      </c>
      <c r="N34" s="22"/>
    </row>
  </sheetData>
  <mergeCells count="62">
    <mergeCell ref="A2:N2"/>
    <mergeCell ref="J4:N4"/>
    <mergeCell ref="A5:E5"/>
    <mergeCell ref="J5:N5"/>
    <mergeCell ref="A6:E6"/>
    <mergeCell ref="J6:N6"/>
    <mergeCell ref="J13:N13"/>
    <mergeCell ref="K14:L14"/>
    <mergeCell ref="M14:N14"/>
    <mergeCell ref="B8:D8"/>
    <mergeCell ref="H8:I8"/>
    <mergeCell ref="J8:M8"/>
    <mergeCell ref="B9:D9"/>
    <mergeCell ref="J9:K9"/>
    <mergeCell ref="B10:D10"/>
    <mergeCell ref="J10:K10"/>
    <mergeCell ref="L10:M10"/>
    <mergeCell ref="A13:A14"/>
    <mergeCell ref="B13:B14"/>
    <mergeCell ref="C13:C14"/>
    <mergeCell ref="D13:G13"/>
    <mergeCell ref="H13:I13"/>
    <mergeCell ref="K15:L15"/>
    <mergeCell ref="M15:N15"/>
    <mergeCell ref="K16:L16"/>
    <mergeCell ref="M16:N16"/>
    <mergeCell ref="K17:L17"/>
    <mergeCell ref="M17:N17"/>
    <mergeCell ref="K18:L18"/>
    <mergeCell ref="M18:N18"/>
    <mergeCell ref="K19:L19"/>
    <mergeCell ref="M19:N19"/>
    <mergeCell ref="K20:L20"/>
    <mergeCell ref="M20:N20"/>
    <mergeCell ref="K21:L21"/>
    <mergeCell ref="M21:N21"/>
    <mergeCell ref="K22:L22"/>
    <mergeCell ref="M22:N22"/>
    <mergeCell ref="K23:L23"/>
    <mergeCell ref="M23:N23"/>
    <mergeCell ref="K24:L24"/>
    <mergeCell ref="M24:N24"/>
    <mergeCell ref="K25:L25"/>
    <mergeCell ref="M25:N25"/>
    <mergeCell ref="K26:L26"/>
    <mergeCell ref="M26:N26"/>
    <mergeCell ref="K27:L27"/>
    <mergeCell ref="M27:N27"/>
    <mergeCell ref="K28:L28"/>
    <mergeCell ref="M28:N28"/>
    <mergeCell ref="K29:L29"/>
    <mergeCell ref="M29:N29"/>
    <mergeCell ref="K33:L33"/>
    <mergeCell ref="M33:N33"/>
    <mergeCell ref="K34:L34"/>
    <mergeCell ref="M34:N34"/>
    <mergeCell ref="K30:L30"/>
    <mergeCell ref="M30:N30"/>
    <mergeCell ref="K31:L31"/>
    <mergeCell ref="M31:N31"/>
    <mergeCell ref="K32:L32"/>
    <mergeCell ref="M32:N32"/>
  </mergeCells>
  <phoneticPr fontId="2"/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E608-5FCE-4FF5-8358-0633E3168483}">
  <sheetPr>
    <pageSetUpPr fitToPage="1"/>
  </sheetPr>
  <dimension ref="A1:P34"/>
  <sheetViews>
    <sheetView tabSelected="1" workbookViewId="0">
      <selection activeCell="K16" sqref="K16:L16"/>
    </sheetView>
  </sheetViews>
  <sheetFormatPr defaultRowHeight="13.5" x14ac:dyDescent="0.15"/>
  <cols>
    <col min="1" max="1" width="12.36328125" customWidth="1"/>
    <col min="2" max="2" width="4.90625" customWidth="1"/>
    <col min="3" max="3" width="10.90625" customWidth="1"/>
    <col min="4" max="4" width="11" customWidth="1"/>
    <col min="5" max="5" width="12.7265625" customWidth="1"/>
    <col min="6" max="6" width="6.36328125" customWidth="1"/>
    <col min="7" max="9" width="12.7265625" customWidth="1"/>
    <col min="10" max="15" width="6.36328125" customWidth="1"/>
    <col min="16" max="16" width="8.81640625" bestFit="1" customWidth="1"/>
    <col min="17" max="17" width="6.453125" customWidth="1"/>
  </cols>
  <sheetData>
    <row r="1" spans="1:16" ht="15" customHeight="1" x14ac:dyDescent="0.15">
      <c r="A1" t="s">
        <v>39</v>
      </c>
    </row>
    <row r="2" spans="1:16" ht="21" customHeight="1" x14ac:dyDescent="0.15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6" ht="21" customHeight="1" x14ac:dyDescent="0.15">
      <c r="A3" t="s">
        <v>27</v>
      </c>
      <c r="I3" t="s">
        <v>30</v>
      </c>
    </row>
    <row r="4" spans="1:16" ht="21" customHeight="1" x14ac:dyDescent="0.15">
      <c r="I4" s="18" t="s">
        <v>31</v>
      </c>
      <c r="J4" s="39"/>
      <c r="K4" s="39"/>
      <c r="L4" s="39"/>
      <c r="M4" s="39"/>
      <c r="N4" s="39"/>
    </row>
    <row r="5" spans="1:16" ht="21" customHeight="1" x14ac:dyDescent="0.15">
      <c r="A5" s="40" t="s">
        <v>36</v>
      </c>
      <c r="B5" s="41"/>
      <c r="C5" s="41"/>
      <c r="D5" s="41"/>
      <c r="E5" s="41"/>
      <c r="I5" s="18" t="s">
        <v>32</v>
      </c>
      <c r="J5" s="42"/>
      <c r="K5" s="42"/>
      <c r="L5" s="42"/>
      <c r="M5" s="42"/>
      <c r="N5" s="42"/>
    </row>
    <row r="6" spans="1:16" ht="21" customHeight="1" x14ac:dyDescent="0.15">
      <c r="A6" s="40" t="s">
        <v>35</v>
      </c>
      <c r="B6" s="41"/>
      <c r="C6" s="41"/>
      <c r="D6" s="41"/>
      <c r="E6" s="41"/>
      <c r="I6" s="18" t="s">
        <v>33</v>
      </c>
      <c r="J6" s="42" t="s">
        <v>34</v>
      </c>
      <c r="K6" s="42"/>
      <c r="L6" s="42"/>
      <c r="M6" s="42"/>
      <c r="N6" s="42"/>
    </row>
    <row r="8" spans="1:16" ht="21.75" customHeight="1" x14ac:dyDescent="0.15">
      <c r="A8" s="8"/>
      <c r="B8" s="27" t="s">
        <v>8</v>
      </c>
      <c r="C8" s="28"/>
      <c r="D8" s="29"/>
      <c r="E8" s="7" t="s">
        <v>21</v>
      </c>
      <c r="F8" s="14"/>
      <c r="G8" s="4"/>
      <c r="H8" s="27" t="s">
        <v>18</v>
      </c>
      <c r="I8" s="28"/>
      <c r="J8" s="27" t="s">
        <v>13</v>
      </c>
      <c r="K8" s="28"/>
      <c r="L8" s="28"/>
      <c r="M8" s="29"/>
    </row>
    <row r="9" spans="1:16" ht="21.75" customHeight="1" x14ac:dyDescent="0.15">
      <c r="A9" s="8" t="s">
        <v>9</v>
      </c>
      <c r="B9" s="33" t="s">
        <v>28</v>
      </c>
      <c r="C9" s="34"/>
      <c r="D9" s="35"/>
      <c r="E9" s="1" t="s">
        <v>11</v>
      </c>
      <c r="F9" s="5"/>
      <c r="G9" s="5"/>
      <c r="H9" s="7" t="s">
        <v>16</v>
      </c>
      <c r="I9" s="11" t="s">
        <v>12</v>
      </c>
      <c r="J9" s="36" t="s">
        <v>16</v>
      </c>
      <c r="K9" s="37"/>
      <c r="L9" s="11" t="s">
        <v>12</v>
      </c>
      <c r="M9" s="12"/>
    </row>
    <row r="10" spans="1:16" ht="21.75" customHeight="1" x14ac:dyDescent="0.15">
      <c r="A10" s="8" t="s">
        <v>14</v>
      </c>
      <c r="B10" s="33" t="s">
        <v>29</v>
      </c>
      <c r="C10" s="34"/>
      <c r="D10" s="35"/>
      <c r="E10" s="1" t="s">
        <v>10</v>
      </c>
      <c r="F10" s="5"/>
      <c r="G10" s="5"/>
      <c r="H10" s="2">
        <v>4300000</v>
      </c>
      <c r="I10" s="6">
        <v>300000</v>
      </c>
      <c r="J10" s="21">
        <f>K34</f>
        <v>3888552</v>
      </c>
      <c r="K10" s="22"/>
      <c r="L10" s="21">
        <f>M34</f>
        <v>34147.32</v>
      </c>
      <c r="M10" s="22"/>
    </row>
    <row r="12" spans="1:16" ht="24.75" customHeight="1" x14ac:dyDescent="0.15">
      <c r="A12" t="s">
        <v>22</v>
      </c>
    </row>
    <row r="13" spans="1:16" ht="20.25" customHeight="1" x14ac:dyDescent="0.15">
      <c r="A13" s="23" t="s">
        <v>0</v>
      </c>
      <c r="B13" s="23" t="s">
        <v>1</v>
      </c>
      <c r="C13" s="25" t="s">
        <v>2</v>
      </c>
      <c r="D13" s="27" t="s">
        <v>38</v>
      </c>
      <c r="E13" s="28"/>
      <c r="F13" s="28"/>
      <c r="G13" s="29"/>
      <c r="H13" s="30" t="s">
        <v>24</v>
      </c>
      <c r="I13" s="29"/>
      <c r="J13" s="30" t="s">
        <v>25</v>
      </c>
      <c r="K13" s="31"/>
      <c r="L13" s="31"/>
      <c r="M13" s="31"/>
      <c r="N13" s="32"/>
    </row>
    <row r="14" spans="1:16" ht="40.5" customHeight="1" x14ac:dyDescent="0.15">
      <c r="A14" s="24"/>
      <c r="B14" s="24"/>
      <c r="C14" s="26"/>
      <c r="D14" s="13" t="s">
        <v>23</v>
      </c>
      <c r="E14" s="9" t="s">
        <v>3</v>
      </c>
      <c r="F14" s="9" t="s">
        <v>17</v>
      </c>
      <c r="G14" s="9" t="s">
        <v>19</v>
      </c>
      <c r="H14" s="9" t="s">
        <v>12</v>
      </c>
      <c r="I14" s="10" t="s">
        <v>20</v>
      </c>
      <c r="J14" s="10" t="s">
        <v>26</v>
      </c>
      <c r="K14" s="30" t="s">
        <v>3</v>
      </c>
      <c r="L14" s="32"/>
      <c r="M14" s="30" t="s">
        <v>37</v>
      </c>
      <c r="N14" s="32"/>
    </row>
    <row r="15" spans="1:16" ht="23.25" customHeight="1" x14ac:dyDescent="0.15">
      <c r="A15" s="1" t="s">
        <v>4</v>
      </c>
      <c r="B15" s="1">
        <v>45</v>
      </c>
      <c r="C15" s="1" t="s">
        <v>6</v>
      </c>
      <c r="D15" s="2">
        <v>240000</v>
      </c>
      <c r="E15" s="2">
        <v>2122000</v>
      </c>
      <c r="F15" s="2">
        <v>125</v>
      </c>
      <c r="G15" s="15">
        <f>IFERROR(E15/F15,"")</f>
        <v>16976</v>
      </c>
      <c r="H15" s="2">
        <v>21520</v>
      </c>
      <c r="I15" s="15">
        <f>IFERROR(H15/F15,"")</f>
        <v>172.16</v>
      </c>
      <c r="J15" s="1">
        <v>102</v>
      </c>
      <c r="K15" s="21">
        <f>IFERROR(J15*G15,"")</f>
        <v>1731552</v>
      </c>
      <c r="L15" s="22"/>
      <c r="M15" s="21">
        <f>IFERROR(J15*I15,"")</f>
        <v>17560.32</v>
      </c>
      <c r="N15" s="22"/>
      <c r="P15" s="3"/>
    </row>
    <row r="16" spans="1:16" ht="23.25" customHeight="1" x14ac:dyDescent="0.15">
      <c r="A16" s="1" t="s">
        <v>5</v>
      </c>
      <c r="B16" s="1">
        <v>54</v>
      </c>
      <c r="C16" s="1" t="s">
        <v>7</v>
      </c>
      <c r="D16" s="2">
        <v>13000</v>
      </c>
      <c r="E16" s="2">
        <v>2157000</v>
      </c>
      <c r="F16" s="2">
        <v>125</v>
      </c>
      <c r="G16" s="15">
        <f t="shared" ref="G16:G33" si="0">IFERROR(E16/F16,"")</f>
        <v>17256</v>
      </c>
      <c r="H16" s="2">
        <v>16587</v>
      </c>
      <c r="I16" s="15">
        <f t="shared" ref="I16:I33" si="1">IFERROR(H16/F16,"")</f>
        <v>132.696</v>
      </c>
      <c r="J16" s="1">
        <v>125</v>
      </c>
      <c r="K16" s="21">
        <f t="shared" ref="K16:K21" si="2">IFERROR(J16*G16,"")</f>
        <v>2157000</v>
      </c>
      <c r="L16" s="22"/>
      <c r="M16" s="21">
        <f t="shared" ref="M16:M33" si="3">IFERROR(J16*I16,"")</f>
        <v>16587</v>
      </c>
      <c r="N16" s="22"/>
      <c r="P16" s="3"/>
    </row>
    <row r="17" spans="1:16" ht="23.25" customHeight="1" x14ac:dyDescent="0.15">
      <c r="A17" s="1"/>
      <c r="B17" s="1"/>
      <c r="C17" s="1"/>
      <c r="D17" s="2"/>
      <c r="E17" s="2"/>
      <c r="F17" s="2"/>
      <c r="G17" s="15" t="str">
        <f t="shared" si="0"/>
        <v/>
      </c>
      <c r="H17" s="2"/>
      <c r="I17" s="15" t="str">
        <f t="shared" si="1"/>
        <v/>
      </c>
      <c r="J17" s="1"/>
      <c r="K17" s="21" t="str">
        <f t="shared" si="2"/>
        <v/>
      </c>
      <c r="L17" s="22"/>
      <c r="M17" s="21" t="str">
        <f t="shared" si="3"/>
        <v/>
      </c>
      <c r="N17" s="22"/>
      <c r="P17" s="3"/>
    </row>
    <row r="18" spans="1:16" ht="23.25" customHeight="1" x14ac:dyDescent="0.15">
      <c r="A18" s="1"/>
      <c r="B18" s="1"/>
      <c r="C18" s="1"/>
      <c r="D18" s="1"/>
      <c r="E18" s="2"/>
      <c r="F18" s="2"/>
      <c r="G18" s="15" t="str">
        <f t="shared" si="0"/>
        <v/>
      </c>
      <c r="H18" s="2"/>
      <c r="I18" s="15" t="str">
        <f t="shared" si="1"/>
        <v/>
      </c>
      <c r="J18" s="1"/>
      <c r="K18" s="21" t="str">
        <f t="shared" si="2"/>
        <v/>
      </c>
      <c r="L18" s="22"/>
      <c r="M18" s="21" t="str">
        <f t="shared" si="3"/>
        <v/>
      </c>
      <c r="N18" s="22"/>
    </row>
    <row r="19" spans="1:16" ht="23.25" customHeight="1" x14ac:dyDescent="0.15">
      <c r="A19" s="1"/>
      <c r="B19" s="1"/>
      <c r="C19" s="1"/>
      <c r="D19" s="1"/>
      <c r="E19" s="2"/>
      <c r="F19" s="2"/>
      <c r="G19" s="15" t="str">
        <f t="shared" si="0"/>
        <v/>
      </c>
      <c r="H19" s="2"/>
      <c r="I19" s="15" t="str">
        <f t="shared" si="1"/>
        <v/>
      </c>
      <c r="J19" s="1"/>
      <c r="K19" s="21" t="str">
        <f t="shared" si="2"/>
        <v/>
      </c>
      <c r="L19" s="22"/>
      <c r="M19" s="21" t="str">
        <f t="shared" si="3"/>
        <v/>
      </c>
      <c r="N19" s="22"/>
    </row>
    <row r="20" spans="1:16" ht="23.25" customHeight="1" x14ac:dyDescent="0.15">
      <c r="A20" s="1"/>
      <c r="B20" s="1"/>
      <c r="C20" s="1"/>
      <c r="D20" s="1"/>
      <c r="E20" s="2"/>
      <c r="F20" s="2"/>
      <c r="G20" s="15" t="str">
        <f t="shared" si="0"/>
        <v/>
      </c>
      <c r="H20" s="2"/>
      <c r="I20" s="15" t="str">
        <f t="shared" si="1"/>
        <v/>
      </c>
      <c r="J20" s="1"/>
      <c r="K20" s="21" t="str">
        <f t="shared" si="2"/>
        <v/>
      </c>
      <c r="L20" s="22"/>
      <c r="M20" s="21" t="str">
        <f t="shared" si="3"/>
        <v/>
      </c>
      <c r="N20" s="22"/>
    </row>
    <row r="21" spans="1:16" ht="23.25" customHeight="1" x14ac:dyDescent="0.15">
      <c r="A21" s="1"/>
      <c r="B21" s="1"/>
      <c r="C21" s="1"/>
      <c r="D21" s="1"/>
      <c r="E21" s="2"/>
      <c r="F21" s="2"/>
      <c r="G21" s="15" t="str">
        <f t="shared" si="0"/>
        <v/>
      </c>
      <c r="H21" s="2"/>
      <c r="I21" s="15" t="str">
        <f t="shared" si="1"/>
        <v/>
      </c>
      <c r="J21" s="1"/>
      <c r="K21" s="21" t="str">
        <f t="shared" si="2"/>
        <v/>
      </c>
      <c r="L21" s="22"/>
      <c r="M21" s="21" t="str">
        <f t="shared" si="3"/>
        <v/>
      </c>
      <c r="N21" s="22"/>
    </row>
    <row r="22" spans="1:16" ht="23.25" customHeight="1" x14ac:dyDescent="0.15">
      <c r="A22" s="1"/>
      <c r="B22" s="1"/>
      <c r="C22" s="1"/>
      <c r="D22" s="1"/>
      <c r="E22" s="2"/>
      <c r="F22" s="2"/>
      <c r="G22" s="15" t="str">
        <f t="shared" si="0"/>
        <v/>
      </c>
      <c r="H22" s="2"/>
      <c r="I22" s="15" t="str">
        <f t="shared" si="1"/>
        <v/>
      </c>
      <c r="J22" s="1"/>
      <c r="K22" s="21" t="str">
        <f t="shared" ref="K22:K33" si="4">IFERROR(J22*G22,"")</f>
        <v/>
      </c>
      <c r="L22" s="22"/>
      <c r="M22" s="21" t="str">
        <f t="shared" si="3"/>
        <v/>
      </c>
      <c r="N22" s="22"/>
    </row>
    <row r="23" spans="1:16" ht="23.25" customHeight="1" x14ac:dyDescent="0.15">
      <c r="A23" s="1"/>
      <c r="B23" s="1"/>
      <c r="C23" s="1"/>
      <c r="D23" s="1"/>
      <c r="E23" s="2"/>
      <c r="F23" s="2"/>
      <c r="G23" s="15" t="str">
        <f t="shared" si="0"/>
        <v/>
      </c>
      <c r="H23" s="2"/>
      <c r="I23" s="15" t="str">
        <f t="shared" si="1"/>
        <v/>
      </c>
      <c r="J23" s="1"/>
      <c r="K23" s="21" t="str">
        <f t="shared" si="4"/>
        <v/>
      </c>
      <c r="L23" s="22"/>
      <c r="M23" s="21" t="str">
        <f t="shared" si="3"/>
        <v/>
      </c>
      <c r="N23" s="22"/>
    </row>
    <row r="24" spans="1:16" ht="23.25" customHeight="1" x14ac:dyDescent="0.15">
      <c r="A24" s="1"/>
      <c r="B24" s="1"/>
      <c r="C24" s="1"/>
      <c r="D24" s="1"/>
      <c r="E24" s="2"/>
      <c r="F24" s="2"/>
      <c r="G24" s="15" t="str">
        <f t="shared" si="0"/>
        <v/>
      </c>
      <c r="H24" s="2"/>
      <c r="I24" s="15" t="str">
        <f t="shared" si="1"/>
        <v/>
      </c>
      <c r="J24" s="1"/>
      <c r="K24" s="21" t="str">
        <f t="shared" si="4"/>
        <v/>
      </c>
      <c r="L24" s="22"/>
      <c r="M24" s="21" t="str">
        <f t="shared" si="3"/>
        <v/>
      </c>
      <c r="N24" s="22"/>
    </row>
    <row r="25" spans="1:16" ht="23.25" customHeight="1" x14ac:dyDescent="0.15">
      <c r="A25" s="1"/>
      <c r="B25" s="1"/>
      <c r="C25" s="1"/>
      <c r="D25" s="1"/>
      <c r="E25" s="2"/>
      <c r="F25" s="2"/>
      <c r="G25" s="15" t="str">
        <f t="shared" si="0"/>
        <v/>
      </c>
      <c r="H25" s="2"/>
      <c r="I25" s="15" t="str">
        <f t="shared" si="1"/>
        <v/>
      </c>
      <c r="J25" s="1"/>
      <c r="K25" s="21" t="str">
        <f t="shared" si="4"/>
        <v/>
      </c>
      <c r="L25" s="22"/>
      <c r="M25" s="21" t="str">
        <f t="shared" si="3"/>
        <v/>
      </c>
      <c r="N25" s="22"/>
    </row>
    <row r="26" spans="1:16" ht="23.25" customHeight="1" x14ac:dyDescent="0.15">
      <c r="A26" s="1"/>
      <c r="B26" s="1"/>
      <c r="C26" s="1"/>
      <c r="D26" s="1"/>
      <c r="E26" s="2"/>
      <c r="F26" s="2"/>
      <c r="G26" s="15" t="str">
        <f t="shared" si="0"/>
        <v/>
      </c>
      <c r="H26" s="2"/>
      <c r="I26" s="15" t="str">
        <f t="shared" si="1"/>
        <v/>
      </c>
      <c r="J26" s="1"/>
      <c r="K26" s="21" t="str">
        <f t="shared" si="4"/>
        <v/>
      </c>
      <c r="L26" s="22"/>
      <c r="M26" s="21" t="str">
        <f t="shared" si="3"/>
        <v/>
      </c>
      <c r="N26" s="22"/>
    </row>
    <row r="27" spans="1:16" ht="23.25" customHeight="1" x14ac:dyDescent="0.15">
      <c r="A27" s="1"/>
      <c r="B27" s="1"/>
      <c r="C27" s="1"/>
      <c r="D27" s="1"/>
      <c r="E27" s="2"/>
      <c r="F27" s="2"/>
      <c r="G27" s="15" t="str">
        <f t="shared" si="0"/>
        <v/>
      </c>
      <c r="H27" s="2"/>
      <c r="I27" s="15" t="str">
        <f t="shared" si="1"/>
        <v/>
      </c>
      <c r="J27" s="1"/>
      <c r="K27" s="21" t="str">
        <f t="shared" si="4"/>
        <v/>
      </c>
      <c r="L27" s="22"/>
      <c r="M27" s="21" t="str">
        <f t="shared" si="3"/>
        <v/>
      </c>
      <c r="N27" s="22"/>
    </row>
    <row r="28" spans="1:16" ht="23.25" customHeight="1" x14ac:dyDescent="0.15">
      <c r="A28" s="1"/>
      <c r="B28" s="1"/>
      <c r="C28" s="1"/>
      <c r="D28" s="1"/>
      <c r="E28" s="2"/>
      <c r="F28" s="2"/>
      <c r="G28" s="15" t="str">
        <f t="shared" si="0"/>
        <v/>
      </c>
      <c r="H28" s="2"/>
      <c r="I28" s="15" t="str">
        <f t="shared" si="1"/>
        <v/>
      </c>
      <c r="J28" s="1"/>
      <c r="K28" s="21" t="str">
        <f t="shared" si="4"/>
        <v/>
      </c>
      <c r="L28" s="22"/>
      <c r="M28" s="21" t="str">
        <f t="shared" si="3"/>
        <v/>
      </c>
      <c r="N28" s="22"/>
    </row>
    <row r="29" spans="1:16" ht="23.25" customHeight="1" x14ac:dyDescent="0.15">
      <c r="A29" s="1"/>
      <c r="B29" s="1"/>
      <c r="C29" s="1"/>
      <c r="D29" s="1"/>
      <c r="E29" s="2"/>
      <c r="F29" s="2"/>
      <c r="G29" s="15" t="str">
        <f t="shared" si="0"/>
        <v/>
      </c>
      <c r="H29" s="2"/>
      <c r="I29" s="15" t="str">
        <f t="shared" si="1"/>
        <v/>
      </c>
      <c r="J29" s="1"/>
      <c r="K29" s="21" t="str">
        <f t="shared" si="4"/>
        <v/>
      </c>
      <c r="L29" s="22"/>
      <c r="M29" s="21" t="str">
        <f t="shared" si="3"/>
        <v/>
      </c>
      <c r="N29" s="22"/>
    </row>
    <row r="30" spans="1:16" ht="23.25" customHeight="1" x14ac:dyDescent="0.15">
      <c r="A30" s="1"/>
      <c r="B30" s="1"/>
      <c r="C30" s="1"/>
      <c r="D30" s="1"/>
      <c r="E30" s="2"/>
      <c r="F30" s="2"/>
      <c r="G30" s="15" t="str">
        <f t="shared" si="0"/>
        <v/>
      </c>
      <c r="H30" s="2"/>
      <c r="I30" s="15" t="str">
        <f t="shared" si="1"/>
        <v/>
      </c>
      <c r="J30" s="1"/>
      <c r="K30" s="21" t="str">
        <f t="shared" si="4"/>
        <v/>
      </c>
      <c r="L30" s="22"/>
      <c r="M30" s="21" t="str">
        <f t="shared" si="3"/>
        <v/>
      </c>
      <c r="N30" s="22"/>
    </row>
    <row r="31" spans="1:16" ht="23.25" customHeight="1" x14ac:dyDescent="0.15">
      <c r="A31" s="1"/>
      <c r="B31" s="1"/>
      <c r="C31" s="1"/>
      <c r="D31" s="1"/>
      <c r="E31" s="2"/>
      <c r="F31" s="2"/>
      <c r="G31" s="15" t="str">
        <f t="shared" si="0"/>
        <v/>
      </c>
      <c r="H31" s="2"/>
      <c r="I31" s="15" t="str">
        <f t="shared" si="1"/>
        <v/>
      </c>
      <c r="J31" s="1"/>
      <c r="K31" s="21" t="str">
        <f t="shared" si="4"/>
        <v/>
      </c>
      <c r="L31" s="22"/>
      <c r="M31" s="21" t="str">
        <f t="shared" si="3"/>
        <v/>
      </c>
      <c r="N31" s="22"/>
    </row>
    <row r="32" spans="1:16" ht="23.25" customHeight="1" x14ac:dyDescent="0.15">
      <c r="A32" s="1"/>
      <c r="B32" s="1"/>
      <c r="C32" s="1"/>
      <c r="D32" s="1"/>
      <c r="E32" s="2"/>
      <c r="F32" s="2"/>
      <c r="G32" s="15" t="str">
        <f t="shared" si="0"/>
        <v/>
      </c>
      <c r="H32" s="2"/>
      <c r="I32" s="15" t="str">
        <f t="shared" si="1"/>
        <v/>
      </c>
      <c r="J32" s="1"/>
      <c r="K32" s="21" t="str">
        <f t="shared" si="4"/>
        <v/>
      </c>
      <c r="L32" s="22"/>
      <c r="M32" s="21" t="str">
        <f t="shared" si="3"/>
        <v/>
      </c>
      <c r="N32" s="22"/>
    </row>
    <row r="33" spans="1:14" ht="23.25" customHeight="1" x14ac:dyDescent="0.15">
      <c r="A33" s="1"/>
      <c r="B33" s="1"/>
      <c r="C33" s="1"/>
      <c r="D33" s="1"/>
      <c r="E33" s="2"/>
      <c r="F33" s="2"/>
      <c r="G33" s="15" t="str">
        <f t="shared" si="0"/>
        <v/>
      </c>
      <c r="H33" s="2"/>
      <c r="I33" s="15" t="str">
        <f t="shared" si="1"/>
        <v/>
      </c>
      <c r="J33" s="1"/>
      <c r="K33" s="21" t="str">
        <f t="shared" si="4"/>
        <v/>
      </c>
      <c r="L33" s="22"/>
      <c r="M33" s="21" t="str">
        <f t="shared" si="3"/>
        <v/>
      </c>
      <c r="N33" s="22"/>
    </row>
    <row r="34" spans="1:14" ht="23.25" customHeight="1" x14ac:dyDescent="0.15">
      <c r="A34" s="16"/>
      <c r="B34" s="16"/>
      <c r="C34" s="16"/>
      <c r="D34" s="16"/>
      <c r="E34" s="15">
        <f>SUM(E15:E33)</f>
        <v>4279000</v>
      </c>
      <c r="F34" s="15"/>
      <c r="G34" s="15"/>
      <c r="H34" s="15">
        <f>SUM(H15:H33)</f>
        <v>38107</v>
      </c>
      <c r="I34" s="15"/>
      <c r="J34" s="17">
        <f>SUM(J15:J33)</f>
        <v>227</v>
      </c>
      <c r="K34" s="21">
        <f>SUM(K15:K33)</f>
        <v>3888552</v>
      </c>
      <c r="L34" s="22"/>
      <c r="M34" s="21">
        <f>SUM(M15:N33)</f>
        <v>34147.32</v>
      </c>
      <c r="N34" s="22"/>
    </row>
  </sheetData>
  <mergeCells count="62">
    <mergeCell ref="A2:N2"/>
    <mergeCell ref="J4:N4"/>
    <mergeCell ref="J5:N5"/>
    <mergeCell ref="J6:N6"/>
    <mergeCell ref="A5:E5"/>
    <mergeCell ref="A6:E6"/>
    <mergeCell ref="J13:N13"/>
    <mergeCell ref="K14:L14"/>
    <mergeCell ref="M14:N14"/>
    <mergeCell ref="H8:I8"/>
    <mergeCell ref="J9:K9"/>
    <mergeCell ref="J10:K10"/>
    <mergeCell ref="J8:M8"/>
    <mergeCell ref="L10:M10"/>
    <mergeCell ref="K33:L33"/>
    <mergeCell ref="M33:N33"/>
    <mergeCell ref="K34:L34"/>
    <mergeCell ref="M34:N34"/>
    <mergeCell ref="H13:I13"/>
    <mergeCell ref="K30:L30"/>
    <mergeCell ref="M30:N30"/>
    <mergeCell ref="K31:L31"/>
    <mergeCell ref="M31:N31"/>
    <mergeCell ref="K32:L32"/>
    <mergeCell ref="M32:N32"/>
    <mergeCell ref="K28:L28"/>
    <mergeCell ref="M28:N28"/>
    <mergeCell ref="K29:L29"/>
    <mergeCell ref="M29:N29"/>
    <mergeCell ref="K27:L27"/>
    <mergeCell ref="M27:N27"/>
    <mergeCell ref="K24:L24"/>
    <mergeCell ref="M24:N24"/>
    <mergeCell ref="K25:L25"/>
    <mergeCell ref="M25:N25"/>
    <mergeCell ref="K26:L26"/>
    <mergeCell ref="M26:N26"/>
    <mergeCell ref="K21:L21"/>
    <mergeCell ref="M21:N21"/>
    <mergeCell ref="K22:L22"/>
    <mergeCell ref="M22:N22"/>
    <mergeCell ref="K23:L23"/>
    <mergeCell ref="M23:N23"/>
    <mergeCell ref="K18:L18"/>
    <mergeCell ref="M18:N18"/>
    <mergeCell ref="K19:L19"/>
    <mergeCell ref="M19:N19"/>
    <mergeCell ref="K20:L20"/>
    <mergeCell ref="M20:N20"/>
    <mergeCell ref="K15:L15"/>
    <mergeCell ref="M15:N15"/>
    <mergeCell ref="K16:L16"/>
    <mergeCell ref="M16:N16"/>
    <mergeCell ref="K17:L17"/>
    <mergeCell ref="M17:N17"/>
    <mergeCell ref="A13:A14"/>
    <mergeCell ref="B13:B14"/>
    <mergeCell ref="C13:C14"/>
    <mergeCell ref="B8:D8"/>
    <mergeCell ref="B9:D9"/>
    <mergeCell ref="D13:G13"/>
    <mergeCell ref="B10:D10"/>
  </mergeCells>
  <phoneticPr fontId="2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報告書記載例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2022-02-18T05:23:52Z</cp:lastPrinted>
  <dcterms:created xsi:type="dcterms:W3CDTF">2021-10-12T00:02:40Z</dcterms:created>
  <dcterms:modified xsi:type="dcterms:W3CDTF">2022-03-31T01:06:09Z</dcterms:modified>
</cp:coreProperties>
</file>