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3_人口生活統計班\1.国勢調査\☆☆R2国勢調査\21 公表\09_就業状態等基本集計【R4.5.27】\08.追加公表資料\"/>
    </mc:Choice>
  </mc:AlternateContent>
  <xr:revisionPtr revIDLastSave="0" documentId="13_ncr:1_{5B093770-4131-45B8-AAF3-B1AF381E95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公表用資料" sheetId="7" r:id="rId1"/>
  </sheets>
  <definedNames>
    <definedName name="_xlnm.Print_Area" localSheetId="0">公表用資料!$A$1:$H$54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7" l="1"/>
  <c r="E38" i="7"/>
  <c r="E39" i="7"/>
  <c r="E40" i="7"/>
  <c r="E41" i="7"/>
  <c r="E42" i="7"/>
  <c r="E43" i="7"/>
  <c r="E44" i="7"/>
  <c r="E45" i="7"/>
  <c r="E46" i="7"/>
  <c r="E47" i="7"/>
  <c r="E48" i="7"/>
  <c r="E36" i="7"/>
  <c r="E33" i="7"/>
  <c r="E17" i="7"/>
  <c r="E49" i="7" s="1"/>
</calcChain>
</file>

<file path=xl/sharedStrings.xml><?xml version="1.0" encoding="utf-8"?>
<sst xmlns="http://schemas.openxmlformats.org/spreadsheetml/2006/main" count="53" uniqueCount="19">
  <si>
    <t>夫が就業者</t>
    <rPh sb="0" eb="1">
      <t>オット</t>
    </rPh>
    <rPh sb="2" eb="5">
      <t>シュウギョウシャ</t>
    </rPh>
    <phoneticPr fontId="3"/>
  </si>
  <si>
    <t>妻が就業者</t>
    <rPh sb="0" eb="1">
      <t>ツマ</t>
    </rPh>
    <rPh sb="2" eb="5">
      <t>シュウギョウシャ</t>
    </rPh>
    <phoneticPr fontId="3"/>
  </si>
  <si>
    <t>妻が非就業者</t>
    <rPh sb="0" eb="1">
      <t>ツマ</t>
    </rPh>
    <rPh sb="2" eb="6">
      <t>ヒシュウギョウシャ</t>
    </rPh>
    <phoneticPr fontId="3"/>
  </si>
  <si>
    <t>令和２年</t>
    <rPh sb="0" eb="2">
      <t>レイワ</t>
    </rPh>
    <rPh sb="3" eb="4">
      <t>ネン</t>
    </rPh>
    <phoneticPr fontId="3"/>
  </si>
  <si>
    <t>平成27年</t>
    <rPh sb="0" eb="2">
      <t>ヘイセイ</t>
    </rPh>
    <rPh sb="4" eb="5">
      <t>ネン</t>
    </rPh>
    <phoneticPr fontId="3"/>
  </si>
  <si>
    <t>共働き率　注3)</t>
    <rPh sb="0" eb="2">
      <t>トモバタラ</t>
    </rPh>
    <rPh sb="3" eb="4">
      <t>リツ</t>
    </rPh>
    <phoneticPr fontId="3"/>
  </si>
  <si>
    <t>夫婦の就業・非就業別夫婦のいる一般世帯</t>
    <phoneticPr fontId="3"/>
  </si>
  <si>
    <t>前回との差</t>
    <rPh sb="0" eb="2">
      <t>ゼンカイ</t>
    </rPh>
    <rPh sb="4" eb="5">
      <t>サ</t>
    </rPh>
    <phoneticPr fontId="3"/>
  </si>
  <si>
    <t>総数　注2)</t>
    <rPh sb="0" eb="2">
      <t>ソウスウ</t>
    </rPh>
    <rPh sb="3" eb="4">
      <t>チュウ</t>
    </rPh>
    <phoneticPr fontId="3"/>
  </si>
  <si>
    <t>夫が非就業者　</t>
    <rPh sb="0" eb="1">
      <t>オット</t>
    </rPh>
    <rPh sb="2" eb="6">
      <t>ヒシュウギョウシャ</t>
    </rPh>
    <phoneticPr fontId="3"/>
  </si>
  <si>
    <t>注1）原数値による。</t>
    <rPh sb="0" eb="1">
      <t>チュウ</t>
    </rPh>
    <rPh sb="3" eb="4">
      <t>ハラ</t>
    </rPh>
    <rPh sb="4" eb="6">
      <t>スウチ</t>
    </rPh>
    <rPh sb="5" eb="6">
      <t>チ</t>
    </rPh>
    <phoneticPr fontId="3"/>
  </si>
  <si>
    <t>注3共働き率は、夫婦のいる一般世帯（夫婦の労働力状態「不詳」を除く。）</t>
    <rPh sb="0" eb="1">
      <t>チュウ</t>
    </rPh>
    <rPh sb="2" eb="4">
      <t>トモバタラ</t>
    </rPh>
    <rPh sb="5" eb="6">
      <t>リツ</t>
    </rPh>
    <rPh sb="8" eb="10">
      <t>フウフ</t>
    </rPh>
    <rPh sb="13" eb="17">
      <t>イッパンセタイ</t>
    </rPh>
    <rPh sb="18" eb="20">
      <t>フウフ</t>
    </rPh>
    <rPh sb="21" eb="26">
      <t>ロウドウリョクジョウタイ</t>
    </rPh>
    <rPh sb="27" eb="29">
      <t>フショウ</t>
    </rPh>
    <rPh sb="31" eb="32">
      <t>ノゾ</t>
    </rPh>
    <phoneticPr fontId="3"/>
  </si>
  <si>
    <t>注2)総数は夫又は妻の労働力状態「不詳」を含む。</t>
    <rPh sb="0" eb="1">
      <t>チュウ</t>
    </rPh>
    <rPh sb="3" eb="5">
      <t>ソウスウ</t>
    </rPh>
    <rPh sb="6" eb="7">
      <t>オット</t>
    </rPh>
    <rPh sb="7" eb="8">
      <t>マタ</t>
    </rPh>
    <rPh sb="9" eb="10">
      <t>ツマ</t>
    </rPh>
    <rPh sb="11" eb="16">
      <t>ロウドウリョクジョウタイ</t>
    </rPh>
    <rPh sb="17" eb="19">
      <t>フショウ</t>
    </rPh>
    <rPh sb="21" eb="22">
      <t>フク</t>
    </rPh>
    <phoneticPr fontId="3"/>
  </si>
  <si>
    <t>　に占める夫妻ともに就業者の割合をいう。</t>
    <phoneticPr fontId="3"/>
  </si>
  <si>
    <t>（単位：世帯、％）</t>
    <rPh sb="1" eb="3">
      <t>タンイ</t>
    </rPh>
    <rPh sb="4" eb="6">
      <t>セタイ</t>
    </rPh>
    <phoneticPr fontId="3"/>
  </si>
  <si>
    <t>（単位：世帯、ポイント）</t>
    <rPh sb="1" eb="3">
      <t>タンイ</t>
    </rPh>
    <rPh sb="4" eb="6">
      <t>セタイ</t>
    </rPh>
    <phoneticPr fontId="3"/>
  </si>
  <si>
    <t>妻の労働力状態「不詳」</t>
    <rPh sb="0" eb="1">
      <t>ツマ</t>
    </rPh>
    <rPh sb="5" eb="7">
      <t>ジョウタイ</t>
    </rPh>
    <phoneticPr fontId="3"/>
  </si>
  <si>
    <t>夫の労働力状態「不詳」</t>
    <rPh sb="0" eb="1">
      <t>オット</t>
    </rPh>
    <rPh sb="2" eb="5">
      <t>ロウドウリョク</t>
    </rPh>
    <rPh sb="8" eb="10">
      <t>フショウ</t>
    </rPh>
    <phoneticPr fontId="3"/>
  </si>
  <si>
    <t>妻の労働力状態「不詳」</t>
    <rPh sb="0" eb="1">
      <t>ツマ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</si>
</sst>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;&quot;△ &quot;#,##0"/>
    <numFmt numFmtId="178" formatCode="#,##0.0;&quot;△ &quot;#,##0.0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7" fontId="6" fillId="0" borderId="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2"/>
    </xf>
    <xf numFmtId="37" fontId="6" fillId="0" borderId="3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left" vertical="center" wrapText="1" indent="2"/>
    </xf>
    <xf numFmtId="37" fontId="6" fillId="0" borderId="4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left" vertical="center" wrapText="1"/>
    </xf>
    <xf numFmtId="176" fontId="5" fillId="0" borderId="4" xfId="2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0" xfId="2" applyNumberFormat="1" applyFont="1" applyBorder="1" applyAlignment="1">
      <alignment vertical="center" wrapText="1"/>
    </xf>
    <xf numFmtId="38" fontId="5" fillId="0" borderId="1" xfId="4" applyFont="1" applyFill="1" applyBorder="1">
      <alignment vertical="center"/>
    </xf>
    <xf numFmtId="38" fontId="5" fillId="0" borderId="2" xfId="4" applyFont="1" applyFill="1" applyBorder="1">
      <alignment vertical="center"/>
    </xf>
    <xf numFmtId="38" fontId="5" fillId="0" borderId="3" xfId="4" applyFont="1" applyBorder="1">
      <alignment vertical="center"/>
    </xf>
    <xf numFmtId="38" fontId="5" fillId="0" borderId="4" xfId="4" applyFont="1" applyBorder="1">
      <alignment vertical="center"/>
    </xf>
    <xf numFmtId="38" fontId="5" fillId="0" borderId="2" xfId="4" applyFon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</cellXfs>
  <cellStyles count="5">
    <cellStyle name="桁区切り" xfId="2" builtinId="6"/>
    <cellStyle name="桁区切り 2" xfId="1" xr:uid="{4FDC9928-9983-4502-AAFB-4900819A2534}"/>
    <cellStyle name="桁区切り 3" xfId="4" xr:uid="{2FCB032E-EC43-4301-9AF7-D7FEE46512A2}"/>
    <cellStyle name="標準" xfId="0" builtinId="0"/>
    <cellStyle name="標準 2" xfId="3" xr:uid="{4B4DB964-AF85-4B77-BBEB-F378E8368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883C-C1E4-4BCC-8D63-99A25410634D}">
  <dimension ref="B1:E54"/>
  <sheetViews>
    <sheetView tabSelected="1" view="pageBreakPreview" zoomScaleNormal="100" zoomScaleSheetLayoutView="100" workbookViewId="0"/>
  </sheetViews>
  <sheetFormatPr defaultRowHeight="18.75" x14ac:dyDescent="0.15"/>
  <cols>
    <col min="1" max="2" width="9" style="1"/>
    <col min="3" max="3" width="2.625" style="1" customWidth="1"/>
    <col min="4" max="4" width="25.625" style="2" customWidth="1"/>
    <col min="5" max="5" width="15.625" style="1" customWidth="1"/>
    <col min="6" max="16384" width="9" style="1"/>
  </cols>
  <sheetData>
    <row r="1" spans="2:5" x14ac:dyDescent="0.15">
      <c r="B1" s="1" t="s">
        <v>6</v>
      </c>
    </row>
    <row r="3" spans="2:5" x14ac:dyDescent="0.15">
      <c r="C3" s="1" t="s">
        <v>3</v>
      </c>
      <c r="E3" s="3" t="s">
        <v>14</v>
      </c>
    </row>
    <row r="4" spans="2:5" x14ac:dyDescent="0.15">
      <c r="D4" s="4" t="s">
        <v>8</v>
      </c>
      <c r="E4" s="5">
        <v>292158</v>
      </c>
    </row>
    <row r="5" spans="2:5" x14ac:dyDescent="0.15">
      <c r="D5" s="6" t="s">
        <v>0</v>
      </c>
      <c r="E5" s="5">
        <v>201847</v>
      </c>
    </row>
    <row r="6" spans="2:5" x14ac:dyDescent="0.15">
      <c r="D6" s="7" t="s">
        <v>1</v>
      </c>
      <c r="E6" s="8">
        <v>144611</v>
      </c>
    </row>
    <row r="7" spans="2:5" x14ac:dyDescent="0.15">
      <c r="D7" s="7" t="s">
        <v>2</v>
      </c>
      <c r="E7" s="8">
        <v>56865</v>
      </c>
    </row>
    <row r="8" spans="2:5" x14ac:dyDescent="0.15">
      <c r="D8" s="9" t="s">
        <v>16</v>
      </c>
      <c r="E8" s="10">
        <v>371</v>
      </c>
    </row>
    <row r="9" spans="2:5" x14ac:dyDescent="0.15">
      <c r="D9" s="6" t="s">
        <v>9</v>
      </c>
      <c r="E9" s="5">
        <v>80415</v>
      </c>
    </row>
    <row r="10" spans="2:5" x14ac:dyDescent="0.15">
      <c r="D10" s="7" t="s">
        <v>1</v>
      </c>
      <c r="E10" s="8">
        <v>13401</v>
      </c>
    </row>
    <row r="11" spans="2:5" x14ac:dyDescent="0.15">
      <c r="D11" s="7" t="s">
        <v>2</v>
      </c>
      <c r="E11" s="8">
        <v>66824</v>
      </c>
    </row>
    <row r="12" spans="2:5" x14ac:dyDescent="0.15">
      <c r="D12" s="9" t="s">
        <v>16</v>
      </c>
      <c r="E12" s="10">
        <v>190</v>
      </c>
    </row>
    <row r="13" spans="2:5" x14ac:dyDescent="0.15">
      <c r="D13" s="6" t="s">
        <v>17</v>
      </c>
      <c r="E13" s="5">
        <v>9896</v>
      </c>
    </row>
    <row r="14" spans="2:5" x14ac:dyDescent="0.15">
      <c r="D14" s="7" t="s">
        <v>1</v>
      </c>
      <c r="E14" s="8">
        <v>220</v>
      </c>
    </row>
    <row r="15" spans="2:5" x14ac:dyDescent="0.15">
      <c r="D15" s="7" t="s">
        <v>2</v>
      </c>
      <c r="E15" s="8">
        <v>132</v>
      </c>
    </row>
    <row r="16" spans="2:5" x14ac:dyDescent="0.15">
      <c r="D16" s="9" t="s">
        <v>18</v>
      </c>
      <c r="E16" s="10">
        <v>9544</v>
      </c>
    </row>
    <row r="17" spans="3:5" x14ac:dyDescent="0.15">
      <c r="D17" s="11" t="s">
        <v>5</v>
      </c>
      <c r="E17" s="12">
        <f>+E6/(E5+E9)*100</f>
        <v>51.232897095606212</v>
      </c>
    </row>
    <row r="18" spans="3:5" x14ac:dyDescent="0.15">
      <c r="D18" s="13"/>
      <c r="E18" s="14"/>
    </row>
    <row r="19" spans="3:5" x14ac:dyDescent="0.15">
      <c r="C19" s="1" t="s">
        <v>4</v>
      </c>
      <c r="E19" s="3" t="s">
        <v>14</v>
      </c>
    </row>
    <row r="20" spans="3:5" x14ac:dyDescent="0.15">
      <c r="D20" s="4" t="s">
        <v>8</v>
      </c>
      <c r="E20" s="15">
        <v>307480</v>
      </c>
    </row>
    <row r="21" spans="3:5" x14ac:dyDescent="0.15">
      <c r="D21" s="6" t="s">
        <v>0</v>
      </c>
      <c r="E21" s="16">
        <v>218787</v>
      </c>
    </row>
    <row r="22" spans="3:5" x14ac:dyDescent="0.15">
      <c r="D22" s="7" t="s">
        <v>1</v>
      </c>
      <c r="E22" s="17">
        <v>147097</v>
      </c>
    </row>
    <row r="23" spans="3:5" x14ac:dyDescent="0.15">
      <c r="D23" s="7" t="s">
        <v>2</v>
      </c>
      <c r="E23" s="17">
        <v>71559</v>
      </c>
    </row>
    <row r="24" spans="3:5" x14ac:dyDescent="0.15">
      <c r="D24" s="9" t="s">
        <v>18</v>
      </c>
      <c r="E24" s="18">
        <v>131</v>
      </c>
    </row>
    <row r="25" spans="3:5" x14ac:dyDescent="0.15">
      <c r="D25" s="6" t="s">
        <v>9</v>
      </c>
      <c r="E25" s="19">
        <v>87104</v>
      </c>
    </row>
    <row r="26" spans="3:5" x14ac:dyDescent="0.15">
      <c r="D26" s="7" t="s">
        <v>1</v>
      </c>
      <c r="E26" s="17">
        <v>13322</v>
      </c>
    </row>
    <row r="27" spans="3:5" x14ac:dyDescent="0.15">
      <c r="D27" s="7" t="s">
        <v>2</v>
      </c>
      <c r="E27" s="17">
        <v>73740</v>
      </c>
    </row>
    <row r="28" spans="3:5" x14ac:dyDescent="0.15">
      <c r="D28" s="9" t="s">
        <v>18</v>
      </c>
      <c r="E28" s="18">
        <v>42</v>
      </c>
    </row>
    <row r="29" spans="3:5" x14ac:dyDescent="0.15">
      <c r="D29" s="6" t="s">
        <v>17</v>
      </c>
      <c r="E29" s="19">
        <v>1589</v>
      </c>
    </row>
    <row r="30" spans="3:5" x14ac:dyDescent="0.15">
      <c r="D30" s="7" t="s">
        <v>1</v>
      </c>
      <c r="E30" s="17">
        <v>53</v>
      </c>
    </row>
    <row r="31" spans="3:5" x14ac:dyDescent="0.15">
      <c r="D31" s="7" t="s">
        <v>2</v>
      </c>
      <c r="E31" s="17">
        <v>35</v>
      </c>
    </row>
    <row r="32" spans="3:5" x14ac:dyDescent="0.15">
      <c r="D32" s="9" t="s">
        <v>18</v>
      </c>
      <c r="E32" s="18">
        <v>1501</v>
      </c>
    </row>
    <row r="33" spans="3:5" x14ac:dyDescent="0.15">
      <c r="D33" s="11" t="s">
        <v>5</v>
      </c>
      <c r="E33" s="12">
        <f>+E22/(E21+E25)*100</f>
        <v>48.088044434128498</v>
      </c>
    </row>
    <row r="34" spans="3:5" x14ac:dyDescent="0.15">
      <c r="D34" s="13"/>
      <c r="E34" s="14"/>
    </row>
    <row r="35" spans="3:5" x14ac:dyDescent="0.15">
      <c r="C35" s="1" t="s">
        <v>7</v>
      </c>
      <c r="E35" s="3" t="s">
        <v>15</v>
      </c>
    </row>
    <row r="36" spans="3:5" x14ac:dyDescent="0.15">
      <c r="D36" s="4" t="s">
        <v>8</v>
      </c>
      <c r="E36" s="20">
        <f t="shared" ref="E36:E49" si="0">+E4-E20</f>
        <v>-15322</v>
      </c>
    </row>
    <row r="37" spans="3:5" x14ac:dyDescent="0.15">
      <c r="D37" s="6" t="s">
        <v>0</v>
      </c>
      <c r="E37" s="21">
        <f t="shared" si="0"/>
        <v>-16940</v>
      </c>
    </row>
    <row r="38" spans="3:5" x14ac:dyDescent="0.15">
      <c r="D38" s="7" t="s">
        <v>1</v>
      </c>
      <c r="E38" s="22">
        <f t="shared" si="0"/>
        <v>-2486</v>
      </c>
    </row>
    <row r="39" spans="3:5" x14ac:dyDescent="0.15">
      <c r="D39" s="7" t="s">
        <v>2</v>
      </c>
      <c r="E39" s="22">
        <f t="shared" si="0"/>
        <v>-14694</v>
      </c>
    </row>
    <row r="40" spans="3:5" x14ac:dyDescent="0.15">
      <c r="D40" s="9" t="s">
        <v>18</v>
      </c>
      <c r="E40" s="23">
        <f t="shared" si="0"/>
        <v>240</v>
      </c>
    </row>
    <row r="41" spans="3:5" x14ac:dyDescent="0.15">
      <c r="D41" s="6" t="s">
        <v>9</v>
      </c>
      <c r="E41" s="21">
        <f t="shared" si="0"/>
        <v>-6689</v>
      </c>
    </row>
    <row r="42" spans="3:5" x14ac:dyDescent="0.15">
      <c r="D42" s="7" t="s">
        <v>1</v>
      </c>
      <c r="E42" s="22">
        <f t="shared" si="0"/>
        <v>79</v>
      </c>
    </row>
    <row r="43" spans="3:5" x14ac:dyDescent="0.15">
      <c r="D43" s="7" t="s">
        <v>2</v>
      </c>
      <c r="E43" s="22">
        <f t="shared" si="0"/>
        <v>-6916</v>
      </c>
    </row>
    <row r="44" spans="3:5" x14ac:dyDescent="0.15">
      <c r="D44" s="9" t="s">
        <v>18</v>
      </c>
      <c r="E44" s="23">
        <f t="shared" si="0"/>
        <v>148</v>
      </c>
    </row>
    <row r="45" spans="3:5" x14ac:dyDescent="0.15">
      <c r="D45" s="6" t="s">
        <v>17</v>
      </c>
      <c r="E45" s="21">
        <f t="shared" si="0"/>
        <v>8307</v>
      </c>
    </row>
    <row r="46" spans="3:5" x14ac:dyDescent="0.15">
      <c r="D46" s="7" t="s">
        <v>1</v>
      </c>
      <c r="E46" s="22">
        <f t="shared" si="0"/>
        <v>167</v>
      </c>
    </row>
    <row r="47" spans="3:5" x14ac:dyDescent="0.15">
      <c r="D47" s="7" t="s">
        <v>2</v>
      </c>
      <c r="E47" s="22">
        <f t="shared" si="0"/>
        <v>97</v>
      </c>
    </row>
    <row r="48" spans="3:5" x14ac:dyDescent="0.15">
      <c r="D48" s="9" t="s">
        <v>18</v>
      </c>
      <c r="E48" s="23">
        <f t="shared" si="0"/>
        <v>8043</v>
      </c>
    </row>
    <row r="49" spans="4:5" x14ac:dyDescent="0.15">
      <c r="D49" s="11" t="s">
        <v>5</v>
      </c>
      <c r="E49" s="24">
        <f t="shared" si="0"/>
        <v>3.1448526614777137</v>
      </c>
    </row>
    <row r="51" spans="4:5" x14ac:dyDescent="0.15">
      <c r="D51" s="1" t="s">
        <v>10</v>
      </c>
    </row>
    <row r="52" spans="4:5" x14ac:dyDescent="0.15">
      <c r="D52" s="1" t="s">
        <v>12</v>
      </c>
    </row>
    <row r="53" spans="4:5" x14ac:dyDescent="0.15">
      <c r="D53" s="1" t="s">
        <v>11</v>
      </c>
    </row>
    <row r="54" spans="4:5" x14ac:dyDescent="0.15">
      <c r="D54" s="2" t="s">
        <v>13</v>
      </c>
    </row>
  </sheetData>
  <phoneticPr fontId="3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公表用資料</vt:lpstr>
      <vt:lpstr>公表用資料!Print_Area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山口 泰</cp:lastModifiedBy>
  <cp:lastPrinted>2022-06-01T05:41:11Z</cp:lastPrinted>
  <dcterms:created xsi:type="dcterms:W3CDTF">2022-05-11T08:43:31Z</dcterms:created>
  <dcterms:modified xsi:type="dcterms:W3CDTF">2022-06-27T05:19:42Z</dcterms:modified>
</cp:coreProperties>
</file>