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<sst xmlns="http://schemas.openxmlformats.org/spreadsheetml/2006/main" count="832" uniqueCount="832">
  <si>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医療法人同仁会小林病院</t>
  </si>
  <si>
    <t>〒850-0037 長崎県 長崎市金屋町２－９</t>
  </si>
  <si>
    <t>病棟の建築時期と構造</t>
  </si>
  <si>
    <t>建物情報＼病棟名</t>
  </si>
  <si>
    <t>療養病棟1</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</si>
  <si>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</si>
  <si>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</si>
  <si>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</si>
  <si>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</si>
  <si>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</si>
  <si>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</si>
  <si>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</si>
  <si>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</si>
  <si>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</si>
  <si>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</si>
  <si>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</si>
  <si>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</si>
  <si>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</si>
  <si>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</si>
  <si>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</si>
  <si>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</si>
  <si>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</si>
  <si>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</si>
  <si>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</si>
  <si>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</si>
  <si>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</si>
  <si>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</si>
  <si>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</si>
  <si>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</si>
  <si>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</si>
  <si>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</si>
  <si>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</si>
  <si>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</si>
  <si>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</si>
  <si>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</si>
  <si>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</si>
  <si>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</si>
  <si>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</si>
  <si>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</si>
  <si>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</si>
  <si>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</si>
  <si>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</si>
  <si>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</si>
  <si>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</si>
  <si>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</si>
  <si>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</si>
  <si>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</si>
  <si>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</si>
  <si>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</si>
  <si>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</si>
  <si>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</si>
  <si>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</si>
  <si>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</si>
  <si>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</si>
  <si>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</si>
  <si>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</si>
  <si>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</si>
  <si>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</si>
  <si>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</si>
  <si>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</si>
  <si>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</si>
  <si>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</si>
  <si>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</si>
  <si>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</si>
  <si>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</si>
  <si>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</si>
  <si>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</si>
  <si>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</si>
  <si>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</si>
  <si>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</si>
  <si>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</si>
  <si>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</si>
  <si>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</si>
  <si>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</si>
  <si>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</si>
  <si>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</si>
  <si>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</si>
  <si>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</si>
  <si>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</si>
  <si>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</si>
  <si>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</si>
  <si>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</si>
  <si>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</si>
  <si>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</si>
  <si>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</si>
  <si>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</si>
  <si>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</si>
  <si>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</si>
  <si>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</si>
  <si>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</si>
  <si>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</si>
  <si>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</si>
  <si>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</si>
  <si>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</si>
  <si>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</si>
  <si>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</si>
  <si>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</si>
  <si>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</si>
  <si>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</si>
  <si>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</si>
  <si>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</si>
  <si>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</si>
  <si>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</si>
  <si>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</si>
  <si>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麻酔科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</si>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</sst>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7</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10</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11</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12</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13</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14</v>
      </c>
      <c r="J20" s="394"/>
      <c r="K20" s="394"/>
      <c r="L20" s="21" t="s">
        <v>15</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16</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17</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10</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19</v>
      </c>
      <c r="B28" s="13"/>
      <c r="C28" s="15"/>
      <c r="D28" s="15"/>
      <c r="E28" s="15"/>
      <c r="F28" s="15"/>
      <c r="G28" s="15"/>
      <c r="H28" s="16"/>
      <c r="I28" s="299" t="s">
        <v>11</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19</v>
      </c>
      <c r="B29" s="19"/>
      <c r="C29" s="15"/>
      <c r="D29" s="15"/>
      <c r="E29" s="15"/>
      <c r="F29" s="15"/>
      <c r="G29" s="15"/>
      <c r="H29" s="16"/>
      <c r="I29" s="299" t="s">
        <v>12</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19</v>
      </c>
      <c r="B30" s="19"/>
      <c r="C30" s="15"/>
      <c r="D30" s="15"/>
      <c r="E30" s="15"/>
      <c r="F30" s="15"/>
      <c r="G30" s="15"/>
      <c r="H30" s="16"/>
      <c r="I30" s="299" t="s">
        <v>13</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19</v>
      </c>
      <c r="B31" s="13"/>
      <c r="C31" s="15"/>
      <c r="D31" s="15"/>
      <c r="E31" s="15"/>
      <c r="F31" s="15"/>
      <c r="G31" s="15"/>
      <c r="H31" s="16"/>
      <c r="I31" s="299" t="s">
        <v>14</v>
      </c>
      <c r="J31" s="300"/>
      <c r="K31" s="301"/>
      <c r="L31" s="21" t="s">
        <v>15</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19</v>
      </c>
      <c r="B32" s="13"/>
      <c r="C32" s="15"/>
      <c r="D32" s="15"/>
      <c r="E32" s="15"/>
      <c r="F32" s="15"/>
      <c r="G32" s="15"/>
      <c r="H32" s="16"/>
      <c r="I32" s="311" t="s">
        <v>20</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19</v>
      </c>
      <c r="B33" s="13"/>
      <c r="C33" s="15"/>
      <c r="D33" s="15"/>
      <c r="E33" s="15"/>
      <c r="F33" s="15"/>
      <c r="G33" s="15"/>
      <c r="H33" s="16"/>
      <c r="I33" s="311" t="s">
        <v>21</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19</v>
      </c>
      <c r="B34" s="13"/>
      <c r="C34" s="15"/>
      <c r="D34" s="15"/>
      <c r="E34" s="15"/>
      <c r="F34" s="15"/>
      <c r="G34" s="15"/>
      <c r="H34" s="16"/>
      <c r="I34" s="311" t="s">
        <v>22</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19</v>
      </c>
      <c r="B35" s="13"/>
      <c r="C35" s="15"/>
      <c r="D35" s="15"/>
      <c r="E35" s="15"/>
      <c r="F35" s="15"/>
      <c r="G35" s="15"/>
      <c r="H35" s="16"/>
      <c r="I35" s="314" t="s">
        <v>17</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24</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25</v>
      </c>
      <c r="B41" s="13"/>
      <c r="C41" s="15"/>
      <c r="D41" s="15"/>
      <c r="E41" s="15"/>
      <c r="F41" s="15"/>
      <c r="G41" s="15"/>
      <c r="H41" s="16"/>
      <c r="I41" s="299" t="s">
        <v>26</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25</v>
      </c>
      <c r="B42" s="19"/>
      <c r="C42" s="15"/>
      <c r="D42" s="15"/>
      <c r="E42" s="15"/>
      <c r="F42" s="15"/>
      <c r="G42" s="15"/>
      <c r="H42" s="16"/>
      <c r="I42" s="299" t="s">
        <v>27</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25</v>
      </c>
      <c r="B43" s="19"/>
      <c r="C43" s="15"/>
      <c r="D43" s="15"/>
      <c r="E43" s="15"/>
      <c r="F43" s="15"/>
      <c r="G43" s="15"/>
      <c r="H43" s="16"/>
      <c r="I43" s="299" t="s">
        <v>28</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25</v>
      </c>
      <c r="B44" s="13"/>
      <c r="C44" s="15"/>
      <c r="D44" s="15"/>
      <c r="E44" s="15"/>
      <c r="F44" s="15"/>
      <c r="G44" s="15"/>
      <c r="H44" s="16"/>
      <c r="I44" s="299" t="s">
        <v>29</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10</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31</v>
      </c>
      <c r="B50" s="13"/>
      <c r="C50" s="15"/>
      <c r="D50" s="15"/>
      <c r="E50" s="15"/>
      <c r="F50" s="15"/>
      <c r="G50" s="15"/>
      <c r="H50" s="16"/>
      <c r="I50" s="311" t="s">
        <v>11</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31</v>
      </c>
      <c r="B51" s="19"/>
      <c r="C51" s="15"/>
      <c r="D51" s="15"/>
      <c r="E51" s="15"/>
      <c r="F51" s="15"/>
      <c r="G51" s="15"/>
      <c r="H51" s="16"/>
      <c r="I51" s="311" t="s">
        <v>12</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31</v>
      </c>
      <c r="B52" s="19"/>
      <c r="C52" s="15"/>
      <c r="D52" s="15"/>
      <c r="E52" s="15"/>
      <c r="F52" s="15"/>
      <c r="G52" s="15"/>
      <c r="H52" s="16"/>
      <c r="I52" s="311" t="s">
        <v>13</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31</v>
      </c>
      <c r="B53" s="13"/>
      <c r="C53" s="15"/>
      <c r="D53" s="15"/>
      <c r="E53" s="15"/>
      <c r="F53" s="15"/>
      <c r="G53" s="15"/>
      <c r="H53" s="16"/>
      <c r="I53" s="311" t="s">
        <v>14</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31</v>
      </c>
      <c r="B54" s="13"/>
      <c r="C54" s="15"/>
      <c r="D54" s="15"/>
      <c r="E54" s="15"/>
      <c r="F54" s="15"/>
      <c r="G54" s="15"/>
      <c r="H54" s="16"/>
      <c r="I54" s="311" t="s">
        <v>20</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31</v>
      </c>
      <c r="B55" s="13"/>
      <c r="C55" s="15"/>
      <c r="D55" s="15"/>
      <c r="E55" s="15"/>
      <c r="F55" s="15"/>
      <c r="G55" s="15"/>
      <c r="H55" s="16"/>
      <c r="I55" s="311" t="s">
        <v>21</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31</v>
      </c>
      <c r="B56" s="13"/>
      <c r="C56" s="15"/>
      <c r="D56" s="15"/>
      <c r="E56" s="15"/>
      <c r="F56" s="15"/>
      <c r="G56" s="15"/>
      <c r="H56" s="16"/>
      <c r="I56" s="311" t="s">
        <v>22</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31</v>
      </c>
      <c r="B57" s="13"/>
      <c r="C57" s="15"/>
      <c r="D57" s="15"/>
      <c r="E57" s="15"/>
      <c r="F57" s="15"/>
      <c r="G57" s="15"/>
      <c r="H57" s="16"/>
      <c r="I57" s="314" t="s">
        <v>17</v>
      </c>
      <c r="J57" s="314"/>
      <c r="K57" s="314"/>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31</v>
      </c>
      <c r="B58" s="13"/>
      <c r="C58" s="15"/>
      <c r="D58" s="15"/>
      <c r="E58" s="15"/>
      <c r="F58" s="15"/>
      <c r="G58" s="15"/>
      <c r="H58" s="16"/>
      <c r="I58" s="314" t="s">
        <v>32</v>
      </c>
      <c r="J58" s="314"/>
      <c r="K58" s="314"/>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34</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35</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36</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37</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38</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39</v>
      </c>
      <c r="F71" s="36"/>
      <c r="G71" s="34"/>
      <c r="H71" s="35" t="s">
        <v>40</v>
      </c>
      <c r="I71" s="35"/>
      <c r="J71" s="35" t="s">
        <v>41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42</v>
      </c>
      <c r="D76" s="395"/>
      <c r="E76" s="395"/>
      <c r="F76" s="395"/>
      <c r="G76" s="395"/>
      <c r="H76" s="395" t="s">
        <v>43</v>
      </c>
      <c r="I76" s="395"/>
      <c r="J76" s="395" t="s">
        <v>44</v>
      </c>
      <c r="K76" s="395"/>
      <c r="L76" s="395"/>
      <c r="M76" s="395"/>
      <c r="N76" s="395"/>
      <c r="O76" s="212"/>
      <c r="P76" s="212"/>
      <c r="R76" s="41"/>
      <c r="S76" s="41"/>
      <c r="T76" s="41"/>
      <c r="U76" s="41"/>
      <c r="V76" s="41"/>
      <c r="W76" s="8"/>
    </row>
    <row r="77" s="17" customFormat="1">
      <c r="A77" s="178"/>
      <c r="B77" s="1"/>
      <c r="C77" s="395" t="s">
        <v>45</v>
      </c>
      <c r="D77" s="395"/>
      <c r="E77" s="395"/>
      <c r="F77" s="395"/>
      <c r="G77" s="395"/>
      <c r="H77" s="395" t="s">
        <v>46</v>
      </c>
      <c r="I77" s="395"/>
      <c r="J77" s="234" t="s">
        <v>47</v>
      </c>
      <c r="K77" s="234"/>
      <c r="L77" s="234"/>
      <c r="O77" s="212"/>
      <c r="P77" s="212"/>
      <c r="R77" s="29"/>
      <c r="S77" s="29"/>
      <c r="T77" s="29"/>
      <c r="U77" s="29"/>
      <c r="V77" s="29"/>
      <c r="W77" s="8"/>
    </row>
    <row r="78" s="17" customFormat="1">
      <c r="A78" s="178"/>
      <c r="B78" s="1"/>
      <c r="C78" s="395" t="s">
        <v>48</v>
      </c>
      <c r="D78" s="395"/>
      <c r="E78" s="395"/>
      <c r="F78" s="395"/>
      <c r="G78" s="395"/>
      <c r="H78" s="395" t="s">
        <v>49</v>
      </c>
      <c r="I78" s="395"/>
      <c r="J78" s="305" t="s">
        <v>50</v>
      </c>
      <c r="K78" s="305"/>
      <c r="L78" s="305"/>
      <c r="M78" s="305"/>
      <c r="N78" s="305"/>
      <c r="O78" s="212"/>
      <c r="P78" s="212"/>
      <c r="R78" s="41"/>
      <c r="S78" s="41"/>
      <c r="T78" s="41"/>
      <c r="U78" s="41"/>
      <c r="V78" s="41"/>
      <c r="W78" s="8"/>
    </row>
    <row r="79" s="17" customFormat="1">
      <c r="A79" s="178"/>
      <c r="B79" s="1"/>
      <c r="C79" s="395" t="s">
        <v>51</v>
      </c>
      <c r="D79" s="395"/>
      <c r="E79" s="395"/>
      <c r="F79" s="395"/>
      <c r="G79" s="395"/>
      <c r="H79" s="395" t="s">
        <v>52</v>
      </c>
      <c r="I79" s="395"/>
      <c r="J79" s="305" t="s">
        <v>53</v>
      </c>
      <c r="K79" s="305"/>
      <c r="L79" s="305"/>
      <c r="M79" s="305"/>
      <c r="N79" s="305"/>
      <c r="O79" s="212"/>
      <c r="P79" s="212"/>
      <c r="R79" s="29"/>
      <c r="S79" s="29"/>
      <c r="T79" s="29"/>
      <c r="U79" s="29"/>
      <c r="V79" s="29"/>
      <c r="W79" s="8"/>
    </row>
    <row r="80" s="17" customFormat="1">
      <c r="A80" s="178"/>
      <c r="B80" s="1"/>
      <c r="C80" s="305" t="s">
        <v>54</v>
      </c>
      <c r="D80" s="305"/>
      <c r="E80" s="305"/>
      <c r="F80" s="305"/>
      <c r="G80" s="305"/>
      <c r="H80" s="223"/>
      <c r="I80" s="223"/>
      <c r="J80" s="305" t="s">
        <v>55</v>
      </c>
      <c r="K80" s="305"/>
      <c r="L80" s="305"/>
      <c r="M80" s="305"/>
      <c r="N80" s="305"/>
      <c r="O80" s="212"/>
      <c r="P80" s="212"/>
      <c r="R80" s="29"/>
      <c r="S80" s="29"/>
      <c r="T80" s="29"/>
      <c r="U80" s="29"/>
      <c r="V80" s="29"/>
      <c r="W80" s="8"/>
    </row>
    <row r="81" s="17" customFormat="1">
      <c r="A81" s="178"/>
      <c r="C81" s="305" t="s">
        <v>56</v>
      </c>
      <c r="D81" s="305"/>
      <c r="E81" s="305"/>
      <c r="F81" s="305"/>
      <c r="G81" s="305"/>
      <c r="J81" s="305" t="s">
        <v>57</v>
      </c>
      <c r="K81" s="305"/>
      <c r="L81" s="305"/>
      <c r="M81" s="305"/>
      <c r="N81" s="305"/>
      <c r="O81" s="7"/>
      <c r="P81" s="7"/>
      <c r="Q81" s="7"/>
      <c r="R81" s="7"/>
      <c r="S81" s="7"/>
      <c r="T81" s="7"/>
      <c r="U81" s="7"/>
      <c r="V81" s="7"/>
      <c r="W81" s="8"/>
    </row>
    <row r="82" s="17" customFormat="1">
      <c r="A82" s="178"/>
      <c r="B82" s="1"/>
      <c r="C82" s="305" t="s">
        <v>58</v>
      </c>
      <c r="D82" s="305"/>
      <c r="E82" s="305"/>
      <c r="F82" s="305"/>
      <c r="G82" s="305"/>
      <c r="J82" s="305" t="s">
        <v>59</v>
      </c>
      <c r="K82" s="305"/>
      <c r="L82" s="305"/>
      <c r="M82" s="305"/>
      <c r="N82" s="305"/>
      <c r="O82" s="7"/>
      <c r="P82" s="7"/>
      <c r="Q82" s="7"/>
      <c r="R82" s="7"/>
      <c r="S82" s="7"/>
      <c r="T82" s="7"/>
      <c r="U82" s="7"/>
      <c r="V82" s="7"/>
      <c r="W82" s="8"/>
    </row>
    <row r="83" s="17" customFormat="1">
      <c r="A83" s="178"/>
      <c r="B83" s="1"/>
      <c r="C83" s="305" t="s">
        <v>60</v>
      </c>
      <c r="D83" s="305"/>
      <c r="E83" s="305"/>
      <c r="F83" s="305"/>
      <c r="G83" s="305"/>
      <c r="H83" s="223"/>
      <c r="I83" s="223"/>
      <c r="J83" s="305" t="s">
        <v>61</v>
      </c>
      <c r="K83" s="305"/>
      <c r="L83" s="305"/>
      <c r="M83" s="305"/>
      <c r="N83" s="305"/>
      <c r="O83" s="7"/>
      <c r="P83" s="7"/>
      <c r="Q83" s="7"/>
      <c r="R83" s="7"/>
      <c r="S83" s="7"/>
      <c r="T83" s="7"/>
      <c r="U83" s="7"/>
      <c r="V83" s="7"/>
      <c r="W83" s="8"/>
    </row>
    <row r="84" s="17" customFormat="1">
      <c r="A84" s="178"/>
      <c r="B84" s="1"/>
      <c r="C84" s="305" t="s">
        <v>62</v>
      </c>
      <c r="D84" s="305"/>
      <c r="E84" s="305"/>
      <c r="F84" s="305"/>
      <c r="G84" s="305"/>
      <c r="H84" s="223"/>
      <c r="I84" s="223"/>
      <c r="J84" s="305" t="s">
        <v>63</v>
      </c>
      <c r="K84" s="305"/>
      <c r="L84" s="305"/>
      <c r="M84" s="305"/>
      <c r="N84" s="305"/>
      <c r="O84" s="7"/>
      <c r="P84" s="7"/>
      <c r="Q84" s="7"/>
      <c r="R84" s="7"/>
      <c r="S84" s="7"/>
      <c r="T84" s="7"/>
      <c r="U84" s="7"/>
      <c r="V84" s="7"/>
      <c r="W84" s="8"/>
    </row>
    <row r="85" s="17" customFormat="1">
      <c r="A85" s="178"/>
      <c r="B85" s="1"/>
      <c r="C85" s="305" t="s">
        <v>64</v>
      </c>
      <c r="D85" s="305"/>
      <c r="E85" s="305"/>
      <c r="F85" s="305"/>
      <c r="G85" s="305"/>
      <c r="H85" s="223"/>
      <c r="I85" s="223"/>
      <c r="J85" s="305" t="s">
        <v>65</v>
      </c>
      <c r="K85" s="305"/>
      <c r="L85" s="305"/>
      <c r="M85" s="305"/>
      <c r="N85" s="305"/>
      <c r="O85" s="7"/>
      <c r="P85" s="7"/>
      <c r="Q85" s="7"/>
      <c r="R85" s="7"/>
      <c r="S85" s="7"/>
      <c r="T85" s="7"/>
      <c r="U85" s="7"/>
      <c r="V85" s="7"/>
      <c r="W85" s="8"/>
    </row>
    <row r="86" s="17" customFormat="1">
      <c r="A86" s="178"/>
      <c r="B86" s="1"/>
      <c r="C86" s="305" t="s">
        <v>66</v>
      </c>
      <c r="D86" s="305"/>
      <c r="E86" s="305"/>
      <c r="F86" s="305"/>
      <c r="G86" s="305"/>
      <c r="H86" s="223"/>
      <c r="I86" s="223"/>
      <c r="J86" s="305" t="s">
        <v>67</v>
      </c>
      <c r="K86" s="305"/>
      <c r="L86" s="305"/>
      <c r="M86" s="305"/>
      <c r="N86" s="305"/>
      <c r="O86" s="7"/>
      <c r="P86" s="7"/>
      <c r="Q86" s="7"/>
      <c r="R86" s="7"/>
      <c r="S86" s="7"/>
      <c r="T86" s="7"/>
      <c r="U86" s="7"/>
      <c r="V86" s="7"/>
      <c r="W86" s="8"/>
    </row>
    <row r="87" s="17" customFormat="1">
      <c r="A87" s="178"/>
      <c r="B87" s="1"/>
      <c r="C87" s="395" t="s">
        <v>68</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69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72</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73</v>
      </c>
      <c r="B96" s="1"/>
      <c r="C96" s="289" t="s">
        <v>74</v>
      </c>
      <c r="D96" s="290"/>
      <c r="E96" s="290"/>
      <c r="F96" s="290"/>
      <c r="G96" s="290"/>
      <c r="H96" s="291"/>
      <c r="I96" s="220" t="s">
        <v>75</v>
      </c>
      <c r="J96" s="193" t="s">
        <v>76</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77</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78</v>
      </c>
      <c r="B104" s="1"/>
      <c r="C104" s="296" t="s">
        <v>79</v>
      </c>
      <c r="D104" s="298"/>
      <c r="E104" s="398" t="s">
        <v>80</v>
      </c>
      <c r="F104" s="399"/>
      <c r="G104" s="399"/>
      <c r="H104" s="400"/>
      <c r="I104" s="391" t="s">
        <v>81</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82</v>
      </c>
      <c r="B105" s="68"/>
      <c r="C105" s="357"/>
      <c r="D105" s="358"/>
      <c r="E105" s="381"/>
      <c r="F105" s="382"/>
      <c r="G105" s="387" t="s">
        <v>83</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78</v>
      </c>
      <c r="B106" s="68"/>
      <c r="C106" s="357"/>
      <c r="D106" s="358"/>
      <c r="E106" s="289" t="s">
        <v>84</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78</v>
      </c>
      <c r="B107" s="68"/>
      <c r="C107" s="359"/>
      <c r="D107" s="360"/>
      <c r="E107" s="280" t="s">
        <v>85</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86</v>
      </c>
      <c r="B108" s="68"/>
      <c r="C108" s="296" t="s">
        <v>87</v>
      </c>
      <c r="D108" s="298"/>
      <c r="E108" s="296" t="s">
        <v>80</v>
      </c>
      <c r="F108" s="297"/>
      <c r="G108" s="297"/>
      <c r="H108" s="298"/>
      <c r="I108" s="392"/>
      <c r="J108" s="190">
        <f ref="J108:J116" t="shared" si="9">IF(SUM(L108:BS108)=0,IF(COUNTIF(L108:BS108,"未確認")&gt;0,"未確認",IF(COUNTIF(L108:BS108,"~*")&gt;0,"*",SUM(L108:BS108))),SUM(L108:BS108))</f>
        <v>0</v>
      </c>
      <c r="K108" s="172" t="str">
        <f t="shared" si="8"/>
      </c>
      <c r="L108" s="192">
        <v>30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88</v>
      </c>
      <c r="B109" s="68"/>
      <c r="C109" s="357"/>
      <c r="D109" s="358"/>
      <c r="E109" s="401"/>
      <c r="F109" s="402"/>
      <c r="G109" s="289" t="s">
        <v>89</v>
      </c>
      <c r="H109" s="291"/>
      <c r="I109" s="392"/>
      <c r="J109" s="190">
        <f t="shared" si="9"/>
        <v>0</v>
      </c>
      <c r="K109" s="172" t="str">
        <f t="shared" si="8"/>
      </c>
      <c r="L109" s="192">
        <v>30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90</v>
      </c>
      <c r="B110" s="68"/>
      <c r="C110" s="357"/>
      <c r="D110" s="358"/>
      <c r="E110" s="401"/>
      <c r="F110" s="382"/>
      <c r="G110" s="289" t="s">
        <v>91</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86</v>
      </c>
      <c r="B111" s="68"/>
      <c r="C111" s="357"/>
      <c r="D111" s="358"/>
      <c r="E111" s="296" t="s">
        <v>84</v>
      </c>
      <c r="F111" s="297"/>
      <c r="G111" s="297"/>
      <c r="H111" s="298"/>
      <c r="I111" s="392"/>
      <c r="J111" s="190">
        <f t="shared" si="9"/>
        <v>0</v>
      </c>
      <c r="K111" s="172" t="str">
        <f t="shared" si="8"/>
      </c>
      <c r="L111" s="192">
        <v>30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88</v>
      </c>
      <c r="B112" s="68"/>
      <c r="C112" s="357"/>
      <c r="D112" s="358"/>
      <c r="E112" s="401"/>
      <c r="F112" s="402"/>
      <c r="G112" s="289" t="s">
        <v>89</v>
      </c>
      <c r="H112" s="291"/>
      <c r="I112" s="392"/>
      <c r="J112" s="190">
        <f t="shared" si="9"/>
        <v>0</v>
      </c>
      <c r="K112" s="172" t="str">
        <f t="shared" si="8"/>
      </c>
      <c r="L112" s="192">
        <v>30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90</v>
      </c>
      <c r="B113" s="68"/>
      <c r="C113" s="357"/>
      <c r="D113" s="358"/>
      <c r="E113" s="381"/>
      <c r="F113" s="382"/>
      <c r="G113" s="289" t="s">
        <v>91</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86</v>
      </c>
      <c r="B114" s="68"/>
      <c r="C114" s="357"/>
      <c r="D114" s="358"/>
      <c r="E114" s="283" t="s">
        <v>85</v>
      </c>
      <c r="F114" s="284"/>
      <c r="G114" s="284"/>
      <c r="H114" s="285"/>
      <c r="I114" s="392"/>
      <c r="J114" s="190">
        <f t="shared" si="9"/>
        <v>0</v>
      </c>
      <c r="K114" s="172" t="str">
        <f t="shared" si="8"/>
      </c>
      <c r="L114" s="192">
        <v>30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88</v>
      </c>
      <c r="B115" s="68"/>
      <c r="C115" s="357"/>
      <c r="D115" s="358"/>
      <c r="E115" s="405"/>
      <c r="F115" s="406"/>
      <c r="G115" s="280" t="s">
        <v>89</v>
      </c>
      <c r="H115" s="282"/>
      <c r="I115" s="392"/>
      <c r="J115" s="190">
        <f t="shared" si="9"/>
        <v>0</v>
      </c>
      <c r="K115" s="172" t="str">
        <f t="shared" si="8"/>
      </c>
      <c r="L115" s="192">
        <v>30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90</v>
      </c>
      <c r="B116" s="68"/>
      <c r="C116" s="359"/>
      <c r="D116" s="360"/>
      <c r="E116" s="383"/>
      <c r="F116" s="384"/>
      <c r="G116" s="280" t="s">
        <v>91</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92</v>
      </c>
      <c r="B117" s="68"/>
      <c r="C117" s="387" t="s">
        <v>93</v>
      </c>
      <c r="D117" s="388"/>
      <c r="E117" s="388"/>
      <c r="F117" s="388"/>
      <c r="G117" s="388"/>
      <c r="H117" s="389"/>
      <c r="I117" s="393"/>
      <c r="J117" s="69"/>
      <c r="K117" s="70" t="s">
        <v>94</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95</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96</v>
      </c>
      <c r="B125" s="1"/>
      <c r="C125" s="296" t="s">
        <v>97</v>
      </c>
      <c r="D125" s="297"/>
      <c r="E125" s="297"/>
      <c r="F125" s="297"/>
      <c r="G125" s="297"/>
      <c r="H125" s="298"/>
      <c r="I125" s="277" t="s">
        <v>98</v>
      </c>
      <c r="J125" s="78"/>
      <c r="K125" s="79"/>
      <c r="L125" s="253" t="s">
        <v>99</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100</v>
      </c>
      <c r="B126" s="1"/>
      <c r="C126" s="221"/>
      <c r="D126" s="222"/>
      <c r="E126" s="296" t="s">
        <v>101</v>
      </c>
      <c r="F126" s="297"/>
      <c r="G126" s="297"/>
      <c r="H126" s="298"/>
      <c r="I126" s="294"/>
      <c r="J126" s="81"/>
      <c r="K126" s="82"/>
      <c r="L126" s="253" t="s">
        <v>102</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103</v>
      </c>
      <c r="B127" s="1"/>
      <c r="C127" s="221"/>
      <c r="D127" s="222"/>
      <c r="E127" s="357"/>
      <c r="F127" s="390"/>
      <c r="G127" s="390"/>
      <c r="H127" s="358"/>
      <c r="I127" s="294"/>
      <c r="J127" s="81"/>
      <c r="K127" s="82"/>
      <c r="L127" s="253" t="s">
        <v>104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106</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112</v>
      </c>
      <c r="F137" s="290"/>
      <c r="G137" s="290"/>
      <c r="H137" s="291"/>
      <c r="I137" s="356"/>
      <c r="J137" s="81"/>
      <c r="K137" s="82"/>
      <c r="L137" s="80">
        <v>30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133</v>
      </c>
      <c r="B168" s="96"/>
      <c r="C168" s="289" t="s">
        <v>134</v>
      </c>
      <c r="D168" s="290"/>
      <c r="E168" s="290"/>
      <c r="F168" s="290"/>
      <c r="G168" s="290"/>
      <c r="H168" s="291"/>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136</v>
      </c>
      <c r="B169" s="96"/>
      <c r="C169" s="289" t="s">
        <v>137</v>
      </c>
      <c r="D169" s="290"/>
      <c r="E169" s="290"/>
      <c r="F169" s="290"/>
      <c r="G169" s="290"/>
      <c r="H169" s="291"/>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140</v>
      </c>
      <c r="B177" s="96"/>
      <c r="C177" s="289" t="s">
        <v>141</v>
      </c>
      <c r="D177" s="290"/>
      <c r="E177" s="290"/>
      <c r="F177" s="290"/>
      <c r="G177" s="290"/>
      <c r="H177" s="291"/>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144</v>
      </c>
      <c r="B178" s="96"/>
      <c r="C178" s="289" t="s">
        <v>145</v>
      </c>
      <c r="D178" s="290"/>
      <c r="E178" s="290"/>
      <c r="F178" s="290"/>
      <c r="G178" s="290"/>
      <c r="H178" s="291"/>
      <c r="I178" s="103" t="s">
        <v>146</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147</v>
      </c>
      <c r="B179" s="96"/>
      <c r="C179" s="289" t="s">
        <v>148</v>
      </c>
      <c r="D179" s="290"/>
      <c r="E179" s="290"/>
      <c r="F179" s="290"/>
      <c r="G179" s="290"/>
      <c r="H179" s="291"/>
      <c r="I179" s="103" t="s">
        <v>149</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36" t="s">
        <v>152</v>
      </c>
      <c r="D187" s="338"/>
      <c r="E187" s="338"/>
      <c r="F187" s="338"/>
      <c r="G187" s="336" t="s">
        <v>153</v>
      </c>
      <c r="H187" s="336"/>
      <c r="I187" s="378" t="s">
        <v>154</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38"/>
      <c r="D188" s="338"/>
      <c r="E188" s="338"/>
      <c r="F188" s="338"/>
      <c r="G188" s="336" t="s">
        <v>155</v>
      </c>
      <c r="H188" s="336"/>
      <c r="I188" s="379"/>
      <c r="J188" s="199">
        <v>0.4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36" t="s">
        <v>157</v>
      </c>
      <c r="D189" s="338"/>
      <c r="E189" s="338"/>
      <c r="F189" s="338"/>
      <c r="G189" s="336" t="s">
        <v>153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38"/>
      <c r="D190" s="338"/>
      <c r="E190" s="338"/>
      <c r="F190" s="338"/>
      <c r="G190" s="336" t="s">
        <v>155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36" t="s">
        <v>159</v>
      </c>
      <c r="D191" s="336"/>
      <c r="E191" s="336"/>
      <c r="F191" s="336"/>
      <c r="G191" s="336" t="s">
        <v>153</v>
      </c>
      <c r="H191" s="336"/>
      <c r="I191" s="379"/>
      <c r="J191" s="198" t="str">
        <f>IF(SUM(L191:BS191)=0,IF(COUNTIF(L191:BS191,"未確認")&gt;0,"未確認",IF(COUNTIF(L191:BS191,"~*")&gt;0,"*",SUM(L191:BS191))),SUM(L191:BS191))</f>
        <v>未確認</v>
      </c>
      <c r="K191" s="66" t="str">
        <f t="shared" si="30"/>
        <v>※</v>
      </c>
      <c r="L191" s="108">
        <v>6</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36"/>
      <c r="D192" s="336"/>
      <c r="E192" s="336"/>
      <c r="F192" s="336"/>
      <c r="G192" s="336" t="s">
        <v>155</v>
      </c>
      <c r="H192" s="336"/>
      <c r="I192" s="379"/>
      <c r="J192" s="198" t="str">
        <f ref="J192:J214" t="shared" si="31">IF(SUM(L192:BS192)=0,IF(COUNTIF(L192:BS192,"未確認")&gt;0,"未確認",IF(COUNTIF(L192:BS192,"~*")&gt;0,"*",SUM(L192:BS192))),SUM(L192:BS192))</f>
        <v>未確認</v>
      </c>
      <c r="K192" s="66" t="str">
        <f t="shared" si="30"/>
        <v>※</v>
      </c>
      <c r="L192" s="109">
        <v>1.4</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36" t="s">
        <v>161</v>
      </c>
      <c r="D193" s="337"/>
      <c r="E193" s="337"/>
      <c r="F193" s="337"/>
      <c r="G193" s="336" t="s">
        <v>153</v>
      </c>
      <c r="H193" s="336"/>
      <c r="I193" s="379"/>
      <c r="J193" s="198" t="str">
        <f t="shared" si="31"/>
        <v>未確認</v>
      </c>
      <c r="K193" s="66" t="str">
        <f t="shared" si="30"/>
        <v>※</v>
      </c>
      <c r="L193" s="108">
        <v>3</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37"/>
      <c r="D194" s="337"/>
      <c r="E194" s="337"/>
      <c r="F194" s="337"/>
      <c r="G194" s="336" t="s">
        <v>155</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36" t="s">
        <v>163</v>
      </c>
      <c r="D195" s="337"/>
      <c r="E195" s="337"/>
      <c r="F195" s="337"/>
      <c r="G195" s="336" t="s">
        <v>153</v>
      </c>
      <c r="H195" s="336"/>
      <c r="I195" s="379"/>
      <c r="J195" s="198" t="str">
        <f t="shared" si="31"/>
        <v>未確認</v>
      </c>
      <c r="K195" s="66" t="str">
        <f t="shared" si="30"/>
        <v>※</v>
      </c>
      <c r="L195" s="108">
        <v>10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37"/>
      <c r="D196" s="337"/>
      <c r="E196" s="337"/>
      <c r="F196" s="337"/>
      <c r="G196" s="336" t="s">
        <v>155</v>
      </c>
      <c r="H196" s="336"/>
      <c r="I196" s="379"/>
      <c r="J196" s="198" t="str">
        <f t="shared" si="31"/>
        <v>未確認</v>
      </c>
      <c r="K196" s="66" t="str">
        <f t="shared" si="30"/>
        <v>※</v>
      </c>
      <c r="L196" s="109">
        <v>0.6</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36" t="s">
        <v>165</v>
      </c>
      <c r="D197" s="337"/>
      <c r="E197" s="337"/>
      <c r="F197" s="337"/>
      <c r="G197" s="336" t="s">
        <v>153</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37"/>
      <c r="D198" s="337"/>
      <c r="E198" s="337"/>
      <c r="F198" s="337"/>
      <c r="G198" s="336" t="s">
        <v>155</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36" t="s">
        <v>167</v>
      </c>
      <c r="D199" s="337"/>
      <c r="E199" s="337"/>
      <c r="F199" s="337"/>
      <c r="G199" s="336" t="s">
        <v>153</v>
      </c>
      <c r="H199" s="336"/>
      <c r="I199" s="379"/>
      <c r="J199" s="198" t="str">
        <f t="shared" si="31"/>
        <v>未確認</v>
      </c>
      <c r="K199" s="66" t="str">
        <f t="shared" si="30"/>
        <v>※</v>
      </c>
      <c r="L199" s="108">
        <v>6</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37"/>
      <c r="D200" s="337"/>
      <c r="E200" s="337"/>
      <c r="F200" s="337"/>
      <c r="G200" s="336" t="s">
        <v>155</v>
      </c>
      <c r="H200" s="336"/>
      <c r="I200" s="379"/>
      <c r="J200" s="198" t="str">
        <f t="shared" si="31"/>
        <v>未確認</v>
      </c>
      <c r="K200" s="66" t="str">
        <f t="shared" si="30"/>
        <v>※</v>
      </c>
      <c r="L200" s="109">
        <v>0.8</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36" t="s">
        <v>169</v>
      </c>
      <c r="D201" s="337"/>
      <c r="E201" s="337"/>
      <c r="F201" s="337"/>
      <c r="G201" s="336" t="s">
        <v>153</v>
      </c>
      <c r="H201" s="336"/>
      <c r="I201" s="379"/>
      <c r="J201" s="198" t="str">
        <f t="shared" si="31"/>
        <v>未確認</v>
      </c>
      <c r="K201" s="66" t="str">
        <f t="shared" si="30"/>
        <v>※</v>
      </c>
      <c r="L201" s="108">
        <v>2</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37"/>
      <c r="D202" s="337"/>
      <c r="E202" s="337"/>
      <c r="F202" s="337"/>
      <c r="G202" s="336" t="s">
        <v>155</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36" t="s">
        <v>171</v>
      </c>
      <c r="D203" s="337"/>
      <c r="E203" s="337"/>
      <c r="F203" s="337"/>
      <c r="G203" s="336" t="s">
        <v>153</v>
      </c>
      <c r="H203" s="336"/>
      <c r="I203" s="379"/>
      <c r="J203" s="198" t="str">
        <f t="shared" si="31"/>
        <v>未確認</v>
      </c>
      <c r="K203" s="66" t="str">
        <f t="shared" si="30"/>
        <v>※</v>
      </c>
      <c r="L203" s="108">
        <v>2</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37"/>
      <c r="D204" s="337"/>
      <c r="E204" s="337"/>
      <c r="F204" s="337"/>
      <c r="G204" s="336" t="s">
        <v>155</v>
      </c>
      <c r="H204" s="336"/>
      <c r="I204" s="379"/>
      <c r="J204" s="198" t="str">
        <f t="shared" si="31"/>
        <v>未確認</v>
      </c>
      <c r="K204" s="66" t="str">
        <f t="shared" si="30"/>
        <v>※</v>
      </c>
      <c r="L204" s="109">
        <v>0.3</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36" t="s">
        <v>173</v>
      </c>
      <c r="D205" s="337"/>
      <c r="E205" s="337"/>
      <c r="F205" s="337"/>
      <c r="G205" s="336" t="s">
        <v>153</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37"/>
      <c r="D206" s="337"/>
      <c r="E206" s="337"/>
      <c r="F206" s="337"/>
      <c r="G206" s="336" t="s">
        <v>155</v>
      </c>
      <c r="H206" s="336"/>
      <c r="I206" s="379"/>
      <c r="J206" s="198" t="str">
        <f t="shared" si="31"/>
        <v>未確認</v>
      </c>
      <c r="K206" s="66" t="str">
        <f t="shared" si="30"/>
        <v>※</v>
      </c>
      <c r="L206" s="109">
        <v>0.1</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36" t="s">
        <v>175</v>
      </c>
      <c r="D207" s="338"/>
      <c r="E207" s="338"/>
      <c r="F207" s="338"/>
      <c r="G207" s="336" t="s">
        <v>153</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38"/>
      <c r="D208" s="338"/>
      <c r="E208" s="338"/>
      <c r="F208" s="338"/>
      <c r="G208" s="336" t="s">
        <v>155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36" t="s">
        <v>177</v>
      </c>
      <c r="D209" s="338"/>
      <c r="E209" s="338"/>
      <c r="F209" s="338"/>
      <c r="G209" s="336" t="s">
        <v>153</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38"/>
      <c r="D210" s="338"/>
      <c r="E210" s="338"/>
      <c r="F210" s="338"/>
      <c r="G210" s="336" t="s">
        <v>155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36" t="s">
        <v>179</v>
      </c>
      <c r="D211" s="337"/>
      <c r="E211" s="337"/>
      <c r="F211" s="337"/>
      <c r="G211" s="336" t="s">
        <v>153</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37"/>
      <c r="D212" s="337"/>
      <c r="E212" s="337"/>
      <c r="F212" s="337"/>
      <c r="G212" s="336" t="s">
        <v>155</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36" t="s">
        <v>181</v>
      </c>
      <c r="D213" s="338"/>
      <c r="E213" s="338"/>
      <c r="F213" s="338"/>
      <c r="G213" s="336" t="s">
        <v>153</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38"/>
      <c r="D214" s="338"/>
      <c r="E214" s="338"/>
      <c r="F214" s="338"/>
      <c r="G214" s="336" t="s">
        <v>155</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71</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72</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36" t="s">
        <v>159</v>
      </c>
      <c r="D219" s="336"/>
      <c r="E219" s="336"/>
      <c r="F219" s="336"/>
      <c r="G219" s="289" t="s">
        <v>153</v>
      </c>
      <c r="H219" s="291"/>
      <c r="I219" s="372" t="s">
        <v>187</v>
      </c>
      <c r="J219" s="112"/>
      <c r="K219" s="113"/>
      <c r="L219" s="108">
        <v>0</v>
      </c>
      <c r="M219" s="108">
        <v>1</v>
      </c>
      <c r="N219" s="108">
        <v>0</v>
      </c>
      <c r="O219" s="104"/>
      <c r="P219" s="104"/>
      <c r="Q219" s="104"/>
      <c r="R219" s="104"/>
      <c r="S219" s="104"/>
      <c r="T219" s="104"/>
      <c r="U219" s="104"/>
    </row>
    <row r="220" ht="34.5" customHeight="1" s="67" customFormat="1">
      <c r="A220" s="183" t="s">
        <v>186</v>
      </c>
      <c r="B220" s="97"/>
      <c r="C220" s="336"/>
      <c r="D220" s="336"/>
      <c r="E220" s="336"/>
      <c r="F220" s="336"/>
      <c r="G220" s="289" t="s">
        <v>155</v>
      </c>
      <c r="H220" s="291"/>
      <c r="I220" s="373"/>
      <c r="J220" s="112"/>
      <c r="K220" s="114"/>
      <c r="L220" s="109">
        <v>0</v>
      </c>
      <c r="M220" s="109">
        <v>0.9</v>
      </c>
      <c r="N220" s="109">
        <v>0</v>
      </c>
      <c r="O220" s="104"/>
      <c r="P220" s="104"/>
      <c r="Q220" s="104"/>
      <c r="R220" s="104"/>
      <c r="S220" s="104"/>
      <c r="T220" s="104"/>
      <c r="U220" s="104"/>
    </row>
    <row r="221" ht="34.5" customHeight="1" s="67" customFormat="1">
      <c r="A221" s="183" t="s">
        <v>188</v>
      </c>
      <c r="B221" s="97"/>
      <c r="C221" s="336" t="s">
        <v>161</v>
      </c>
      <c r="D221" s="337"/>
      <c r="E221" s="337"/>
      <c r="F221" s="337"/>
      <c r="G221" s="289" t="s">
        <v>153</v>
      </c>
      <c r="H221" s="291"/>
      <c r="I221" s="373"/>
      <c r="J221" s="112"/>
      <c r="K221" s="113"/>
      <c r="L221" s="108">
        <v>0</v>
      </c>
      <c r="M221" s="108">
        <v>0</v>
      </c>
      <c r="N221" s="108">
        <v>0</v>
      </c>
      <c r="O221" s="104"/>
      <c r="P221" s="104"/>
      <c r="Q221" s="104"/>
      <c r="R221" s="104"/>
      <c r="S221" s="104"/>
      <c r="T221" s="104"/>
      <c r="U221" s="104"/>
    </row>
    <row r="222" ht="34.5" customHeight="1" s="67" customFormat="1">
      <c r="A222" s="183" t="s">
        <v>188</v>
      </c>
      <c r="B222" s="97"/>
      <c r="C222" s="337"/>
      <c r="D222" s="337"/>
      <c r="E222" s="337"/>
      <c r="F222" s="337"/>
      <c r="G222" s="289" t="s">
        <v>155</v>
      </c>
      <c r="H222" s="291"/>
      <c r="I222" s="373"/>
      <c r="J222" s="112"/>
      <c r="K222" s="114"/>
      <c r="L222" s="109">
        <v>0</v>
      </c>
      <c r="M222" s="109">
        <v>0</v>
      </c>
      <c r="N222" s="109">
        <v>0</v>
      </c>
      <c r="O222" s="104"/>
      <c r="P222" s="104"/>
      <c r="Q222" s="104"/>
      <c r="R222" s="104"/>
      <c r="S222" s="104"/>
      <c r="T222" s="104"/>
      <c r="U222" s="104"/>
    </row>
    <row r="223" ht="34.5" customHeight="1" s="67" customFormat="1">
      <c r="A223" s="183" t="s">
        <v>189</v>
      </c>
      <c r="B223" s="97"/>
      <c r="C223" s="336" t="s">
        <v>163</v>
      </c>
      <c r="D223" s="337"/>
      <c r="E223" s="337"/>
      <c r="F223" s="337"/>
      <c r="G223" s="289" t="s">
        <v>153</v>
      </c>
      <c r="H223" s="291"/>
      <c r="I223" s="373"/>
      <c r="J223" s="112"/>
      <c r="K223" s="113"/>
      <c r="L223" s="108">
        <v>0</v>
      </c>
      <c r="M223" s="108">
        <v>0</v>
      </c>
      <c r="N223" s="108">
        <v>0</v>
      </c>
      <c r="O223" s="104"/>
      <c r="P223" s="104"/>
      <c r="Q223" s="104"/>
      <c r="R223" s="104"/>
      <c r="S223" s="104"/>
      <c r="T223" s="104"/>
      <c r="U223" s="104"/>
    </row>
    <row r="224" ht="34.5" customHeight="1" s="67" customFormat="1">
      <c r="A224" s="183" t="s">
        <v>189</v>
      </c>
      <c r="B224" s="97"/>
      <c r="C224" s="337"/>
      <c r="D224" s="337"/>
      <c r="E224" s="337"/>
      <c r="F224" s="337"/>
      <c r="G224" s="289" t="s">
        <v>155</v>
      </c>
      <c r="H224" s="291"/>
      <c r="I224" s="373"/>
      <c r="J224" s="112"/>
      <c r="K224" s="114"/>
      <c r="L224" s="109">
        <v>0</v>
      </c>
      <c r="M224" s="109">
        <v>0</v>
      </c>
      <c r="N224" s="109">
        <v>0</v>
      </c>
      <c r="O224" s="104"/>
      <c r="P224" s="104"/>
      <c r="Q224" s="104"/>
      <c r="R224" s="104"/>
      <c r="S224" s="104"/>
      <c r="T224" s="104"/>
      <c r="U224" s="104"/>
    </row>
    <row r="225" ht="34.5" customHeight="1" s="67" customFormat="1">
      <c r="A225" s="183" t="s">
        <v>190</v>
      </c>
      <c r="B225" s="97"/>
      <c r="C225" s="336" t="s">
        <v>165</v>
      </c>
      <c r="D225" s="337"/>
      <c r="E225" s="337"/>
      <c r="F225" s="337"/>
      <c r="G225" s="289" t="s">
        <v>153</v>
      </c>
      <c r="H225" s="291"/>
      <c r="I225" s="373"/>
      <c r="J225" s="112"/>
      <c r="K225" s="113"/>
      <c r="L225" s="108">
        <v>0</v>
      </c>
      <c r="M225" s="108">
        <v>0</v>
      </c>
      <c r="N225" s="108">
        <v>0</v>
      </c>
      <c r="O225" s="104"/>
      <c r="P225" s="104"/>
      <c r="Q225" s="104"/>
      <c r="R225" s="104"/>
      <c r="S225" s="104"/>
      <c r="T225" s="104"/>
      <c r="U225" s="104"/>
    </row>
    <row r="226" ht="34.5" customHeight="1" s="67" customFormat="1">
      <c r="A226" s="183" t="s">
        <v>190</v>
      </c>
      <c r="B226" s="68"/>
      <c r="C226" s="337"/>
      <c r="D226" s="337"/>
      <c r="E226" s="337"/>
      <c r="F226" s="337"/>
      <c r="G226" s="289" t="s">
        <v>155</v>
      </c>
      <c r="H226" s="291"/>
      <c r="I226" s="373"/>
      <c r="J226" s="112"/>
      <c r="K226" s="114"/>
      <c r="L226" s="109">
        <v>0</v>
      </c>
      <c r="M226" s="109">
        <v>0</v>
      </c>
      <c r="N226" s="109">
        <v>0</v>
      </c>
      <c r="O226" s="104"/>
      <c r="P226" s="104"/>
      <c r="Q226" s="104"/>
      <c r="R226" s="104"/>
      <c r="S226" s="104"/>
      <c r="T226" s="104"/>
      <c r="U226" s="104"/>
    </row>
    <row r="227" ht="34.5" customHeight="1" s="67" customFormat="1">
      <c r="A227" s="183" t="s">
        <v>191</v>
      </c>
      <c r="B227" s="68"/>
      <c r="C227" s="336" t="s">
        <v>167</v>
      </c>
      <c r="D227" s="337"/>
      <c r="E227" s="337"/>
      <c r="F227" s="337"/>
      <c r="G227" s="289" t="s">
        <v>153</v>
      </c>
      <c r="H227" s="291"/>
      <c r="I227" s="373"/>
      <c r="J227" s="112"/>
      <c r="K227" s="113"/>
      <c r="L227" s="108">
        <v>0</v>
      </c>
      <c r="M227" s="108">
        <v>0</v>
      </c>
      <c r="N227" s="108">
        <v>0</v>
      </c>
      <c r="O227" s="104"/>
      <c r="P227" s="104"/>
      <c r="Q227" s="104"/>
      <c r="R227" s="104"/>
      <c r="S227" s="104"/>
      <c r="T227" s="104"/>
      <c r="U227" s="104"/>
    </row>
    <row r="228" ht="34.5" customHeight="1" s="67" customFormat="1">
      <c r="A228" s="183" t="s">
        <v>191</v>
      </c>
      <c r="B228" s="68"/>
      <c r="C228" s="337"/>
      <c r="D228" s="337"/>
      <c r="E228" s="337"/>
      <c r="F228" s="337"/>
      <c r="G228" s="289" t="s">
        <v>155</v>
      </c>
      <c r="H228" s="291"/>
      <c r="I228" s="373"/>
      <c r="J228" s="112"/>
      <c r="K228" s="114"/>
      <c r="L228" s="109">
        <v>0</v>
      </c>
      <c r="M228" s="109">
        <v>0</v>
      </c>
      <c r="N228" s="109">
        <v>0</v>
      </c>
      <c r="O228" s="104"/>
      <c r="P228" s="104"/>
      <c r="Q228" s="104"/>
      <c r="R228" s="104"/>
      <c r="S228" s="104"/>
      <c r="T228" s="104"/>
      <c r="U228" s="104"/>
    </row>
    <row r="229" ht="34.5" customHeight="1" s="67" customFormat="1">
      <c r="A229" s="183" t="s">
        <v>192</v>
      </c>
      <c r="B229" s="68"/>
      <c r="C229" s="336" t="s">
        <v>169</v>
      </c>
      <c r="D229" s="337"/>
      <c r="E229" s="337"/>
      <c r="F229" s="337"/>
      <c r="G229" s="289" t="s">
        <v>153</v>
      </c>
      <c r="H229" s="291"/>
      <c r="I229" s="373"/>
      <c r="J229" s="112"/>
      <c r="K229" s="113"/>
      <c r="L229" s="108">
        <v>0</v>
      </c>
      <c r="M229" s="108">
        <v>0</v>
      </c>
      <c r="N229" s="108">
        <v>0</v>
      </c>
      <c r="O229" s="104"/>
      <c r="P229" s="104"/>
      <c r="Q229" s="104"/>
      <c r="R229" s="104"/>
      <c r="S229" s="104"/>
      <c r="T229" s="104"/>
      <c r="U229" s="104"/>
    </row>
    <row r="230" ht="34.5" customHeight="1" s="67" customFormat="1">
      <c r="A230" s="183" t="s">
        <v>192</v>
      </c>
      <c r="B230" s="68"/>
      <c r="C230" s="337"/>
      <c r="D230" s="337"/>
      <c r="E230" s="337"/>
      <c r="F230" s="337"/>
      <c r="G230" s="289" t="s">
        <v>155</v>
      </c>
      <c r="H230" s="291"/>
      <c r="I230" s="373"/>
      <c r="J230" s="112"/>
      <c r="K230" s="114"/>
      <c r="L230" s="109">
        <v>0</v>
      </c>
      <c r="M230" s="109">
        <v>0</v>
      </c>
      <c r="N230" s="109">
        <v>0</v>
      </c>
      <c r="O230" s="104"/>
      <c r="P230" s="104"/>
      <c r="Q230" s="104"/>
      <c r="R230" s="104"/>
      <c r="S230" s="104"/>
      <c r="T230" s="104"/>
      <c r="U230" s="104"/>
    </row>
    <row r="231" ht="34.5" customHeight="1" s="67" customFormat="1">
      <c r="A231" s="183" t="s">
        <v>193</v>
      </c>
      <c r="B231" s="68"/>
      <c r="C231" s="336" t="s">
        <v>171</v>
      </c>
      <c r="D231" s="337"/>
      <c r="E231" s="337"/>
      <c r="F231" s="337"/>
      <c r="G231" s="289" t="s">
        <v>153</v>
      </c>
      <c r="H231" s="291"/>
      <c r="I231" s="373"/>
      <c r="J231" s="112"/>
      <c r="K231" s="113"/>
      <c r="L231" s="108">
        <v>0</v>
      </c>
      <c r="M231" s="108">
        <v>0</v>
      </c>
      <c r="N231" s="108">
        <v>0</v>
      </c>
      <c r="O231" s="104"/>
      <c r="P231" s="104"/>
      <c r="Q231" s="104"/>
      <c r="R231" s="104"/>
      <c r="S231" s="104"/>
      <c r="T231" s="104"/>
      <c r="U231" s="104"/>
    </row>
    <row r="232" ht="34.5" customHeight="1" s="67" customFormat="1">
      <c r="A232" s="183" t="s">
        <v>193</v>
      </c>
      <c r="B232" s="68"/>
      <c r="C232" s="337"/>
      <c r="D232" s="337"/>
      <c r="E232" s="337"/>
      <c r="F232" s="337"/>
      <c r="G232" s="289" t="s">
        <v>155</v>
      </c>
      <c r="H232" s="291"/>
      <c r="I232" s="373"/>
      <c r="J232" s="112"/>
      <c r="K232" s="114"/>
      <c r="L232" s="109">
        <v>0</v>
      </c>
      <c r="M232" s="109">
        <v>0</v>
      </c>
      <c r="N232" s="109">
        <v>0</v>
      </c>
      <c r="O232" s="104"/>
      <c r="P232" s="104"/>
      <c r="Q232" s="104"/>
      <c r="R232" s="104"/>
      <c r="S232" s="104"/>
      <c r="T232" s="104"/>
      <c r="U232" s="104"/>
    </row>
    <row r="233" ht="34.5" customHeight="1" s="67" customFormat="1">
      <c r="A233" s="183" t="s">
        <v>194</v>
      </c>
      <c r="B233" s="68"/>
      <c r="C233" s="336" t="s">
        <v>173</v>
      </c>
      <c r="D233" s="337"/>
      <c r="E233" s="337"/>
      <c r="F233" s="337"/>
      <c r="G233" s="289" t="s">
        <v>153</v>
      </c>
      <c r="H233" s="291"/>
      <c r="I233" s="373"/>
      <c r="J233" s="112"/>
      <c r="K233" s="113"/>
      <c r="L233" s="108">
        <v>0</v>
      </c>
      <c r="M233" s="108">
        <v>0</v>
      </c>
      <c r="N233" s="108">
        <v>0</v>
      </c>
      <c r="O233" s="104"/>
      <c r="P233" s="104"/>
      <c r="Q233" s="104"/>
      <c r="R233" s="104"/>
      <c r="S233" s="104"/>
      <c r="T233" s="104"/>
      <c r="U233" s="104"/>
    </row>
    <row r="234" ht="34.5" customHeight="1" s="67" customFormat="1">
      <c r="A234" s="183" t="s">
        <v>194</v>
      </c>
      <c r="B234" s="68"/>
      <c r="C234" s="337"/>
      <c r="D234" s="337"/>
      <c r="E234" s="337"/>
      <c r="F234" s="337"/>
      <c r="G234" s="289" t="s">
        <v>155</v>
      </c>
      <c r="H234" s="291"/>
      <c r="I234" s="373"/>
      <c r="J234" s="112"/>
      <c r="K234" s="114"/>
      <c r="L234" s="109">
        <v>0</v>
      </c>
      <c r="M234" s="109">
        <v>0</v>
      </c>
      <c r="N234" s="109">
        <v>0</v>
      </c>
      <c r="O234" s="104"/>
      <c r="P234" s="104"/>
      <c r="Q234" s="104"/>
      <c r="R234" s="104"/>
      <c r="S234" s="104"/>
      <c r="T234" s="104"/>
      <c r="U234" s="104"/>
    </row>
    <row r="235" ht="34.5" customHeight="1" s="67" customFormat="1">
      <c r="A235" s="183" t="s">
        <v>195</v>
      </c>
      <c r="B235" s="68"/>
      <c r="C235" s="336" t="s">
        <v>179</v>
      </c>
      <c r="D235" s="337"/>
      <c r="E235" s="337"/>
      <c r="F235" s="337"/>
      <c r="G235" s="289" t="s">
        <v>153</v>
      </c>
      <c r="H235" s="291"/>
      <c r="I235" s="373"/>
      <c r="J235" s="112"/>
      <c r="K235" s="113"/>
      <c r="L235" s="108">
        <v>0</v>
      </c>
      <c r="M235" s="108">
        <v>0</v>
      </c>
      <c r="N235" s="108">
        <v>0</v>
      </c>
      <c r="O235" s="104"/>
      <c r="P235" s="104"/>
      <c r="Q235" s="104"/>
      <c r="R235" s="104"/>
      <c r="S235" s="104"/>
      <c r="T235" s="104"/>
      <c r="U235" s="104"/>
    </row>
    <row r="236" ht="34.5" customHeight="1" s="67" customFormat="1">
      <c r="A236" s="183" t="s">
        <v>195</v>
      </c>
      <c r="B236" s="68"/>
      <c r="C236" s="337"/>
      <c r="D236" s="337"/>
      <c r="E236" s="337"/>
      <c r="F236" s="337"/>
      <c r="G236" s="289" t="s">
        <v>155</v>
      </c>
      <c r="H236" s="291"/>
      <c r="I236" s="373"/>
      <c r="J236" s="112"/>
      <c r="K236" s="114"/>
      <c r="L236" s="109">
        <v>0</v>
      </c>
      <c r="M236" s="109">
        <v>0</v>
      </c>
      <c r="N236" s="109">
        <v>0</v>
      </c>
      <c r="O236" s="104"/>
      <c r="P236" s="104"/>
      <c r="Q236" s="104"/>
      <c r="R236" s="104"/>
      <c r="S236" s="104"/>
      <c r="T236" s="104"/>
      <c r="U236" s="104"/>
    </row>
    <row r="237" ht="34.5" customHeight="1" s="67" customFormat="1">
      <c r="A237" s="183" t="s">
        <v>196</v>
      </c>
      <c r="B237" s="68"/>
      <c r="C237" s="336" t="s">
        <v>181</v>
      </c>
      <c r="D237" s="338"/>
      <c r="E237" s="338"/>
      <c r="F237" s="338"/>
      <c r="G237" s="289" t="s">
        <v>153</v>
      </c>
      <c r="H237" s="291"/>
      <c r="I237" s="373"/>
      <c r="J237" s="112"/>
      <c r="K237" s="115"/>
      <c r="L237" s="108">
        <v>0</v>
      </c>
      <c r="M237" s="108">
        <v>0</v>
      </c>
      <c r="N237" s="108">
        <v>0</v>
      </c>
      <c r="O237" s="104"/>
      <c r="P237" s="104"/>
      <c r="Q237" s="104"/>
      <c r="R237" s="104"/>
      <c r="S237" s="104"/>
      <c r="T237" s="104"/>
      <c r="U237" s="104"/>
    </row>
    <row r="238" ht="34.5" customHeight="1" s="67" customFormat="1">
      <c r="A238" s="183" t="s">
        <v>196</v>
      </c>
      <c r="B238" s="68"/>
      <c r="C238" s="338"/>
      <c r="D238" s="338"/>
      <c r="E238" s="338"/>
      <c r="F238" s="338"/>
      <c r="G238" s="289" t="s">
        <v>155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89" t="s">
        <v>199</v>
      </c>
      <c r="D246" s="290"/>
      <c r="E246" s="290"/>
      <c r="F246" s="290"/>
      <c r="G246" s="290"/>
      <c r="H246" s="291"/>
      <c r="I246" s="293" t="s">
        <v>200</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152</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185</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185</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119</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119</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9858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122</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119</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29</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88</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2</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185</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122</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49</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18</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2</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4</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26</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23</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185</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122</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110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12</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71</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72</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357</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358</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359</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111</v>
      </c>
      <c r="D402" s="281"/>
      <c r="E402" s="281"/>
      <c r="F402" s="281"/>
      <c r="G402" s="281"/>
      <c r="H402" s="282"/>
      <c r="I402" s="385"/>
      <c r="J402" s="195" t="str">
        <f t="shared" si="59"/>
        <v>未確認</v>
      </c>
      <c r="K402" s="196" t="str">
        <f t="shared" si="60"/>
        <v>※</v>
      </c>
      <c r="L402" s="94">
        <v>426</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360</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369</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370</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371</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372</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373</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374</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375</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376</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377</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378</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380</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381</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382</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383</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384</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385</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386</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387</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388</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389</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390</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391</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392</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393</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394</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395</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396</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397</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398</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399</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400</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401</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402</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406</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407</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408</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409</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410</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412</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413</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414</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415</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416</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417</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418</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419</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420</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421</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422</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6" t="s">
        <v>425</v>
      </c>
      <c r="D473" s="297"/>
      <c r="E473" s="297"/>
      <c r="F473" s="297"/>
      <c r="G473" s="297"/>
      <c r="H473" s="298"/>
      <c r="I473" s="293" t="s">
        <v>426</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28" t="s">
        <v>428</v>
      </c>
      <c r="E474" s="289" t="s">
        <v>429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29"/>
      <c r="E475" s="289" t="s">
        <v>431</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29"/>
      <c r="E476" s="289" t="s">
        <v>433</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29"/>
      <c r="E477" s="289" t="s">
        <v>435</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29"/>
      <c r="E478" s="289" t="s">
        <v>437</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29"/>
      <c r="E479" s="289" t="s">
        <v>439</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29"/>
      <c r="E480" s="289" t="s">
        <v>441</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29"/>
      <c r="E481" s="289" t="s">
        <v>443</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29"/>
      <c r="E482" s="289" t="s">
        <v>445</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29"/>
      <c r="E483" s="289" t="s">
        <v>447</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29"/>
      <c r="E484" s="289" t="s">
        <v>449</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0"/>
      <c r="E485" s="289" t="s">
        <v>451</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6" t="s">
        <v>453</v>
      </c>
      <c r="D486" s="297"/>
      <c r="E486" s="297"/>
      <c r="F486" s="297"/>
      <c r="G486" s="297"/>
      <c r="H486" s="298"/>
      <c r="I486" s="293"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28" t="s">
        <v>428</v>
      </c>
      <c r="E487" s="289" t="s">
        <v>429</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29"/>
      <c r="E488" s="289" t="s">
        <v>431</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29"/>
      <c r="E489" s="289" t="s">
        <v>433</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29"/>
      <c r="E490" s="289" t="s">
        <v>435</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29"/>
      <c r="E491" s="289" t="s">
        <v>437</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29"/>
      <c r="E492" s="289" t="s">
        <v>439</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29"/>
      <c r="E493" s="289" t="s">
        <v>441</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29"/>
      <c r="E494" s="289" t="s">
        <v>443</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29"/>
      <c r="E495" s="289" t="s">
        <v>445</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29"/>
      <c r="E496" s="289" t="s">
        <v>447</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29"/>
      <c r="E497" s="289" t="s">
        <v>449</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0"/>
      <c r="E498" s="289" t="s">
        <v>451</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467</v>
      </c>
      <c r="B499" s="118"/>
      <c r="C499" s="289" t="s">
        <v>468</v>
      </c>
      <c r="D499" s="290"/>
      <c r="E499" s="290"/>
      <c r="F499" s="290"/>
      <c r="G499" s="290"/>
      <c r="H499" s="291"/>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470</v>
      </c>
      <c r="B500" s="118"/>
      <c r="C500" s="289" t="s">
        <v>471</v>
      </c>
      <c r="D500" s="290"/>
      <c r="E500" s="290"/>
      <c r="F500" s="290"/>
      <c r="G500" s="290"/>
      <c r="H500" s="291"/>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473</v>
      </c>
      <c r="B501" s="118"/>
      <c r="C501" s="289" t="s">
        <v>474</v>
      </c>
      <c r="D501" s="290"/>
      <c r="E501" s="290"/>
      <c r="F501" s="290"/>
      <c r="G501" s="290"/>
      <c r="H501" s="291"/>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89" t="s">
        <v>479</v>
      </c>
      <c r="D509" s="290"/>
      <c r="E509" s="290"/>
      <c r="F509" s="290"/>
      <c r="G509" s="290"/>
      <c r="H509" s="291"/>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89" t="s">
        <v>482</v>
      </c>
      <c r="D510" s="290"/>
      <c r="E510" s="290"/>
      <c r="F510" s="290"/>
      <c r="G510" s="290"/>
      <c r="H510" s="291"/>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484</v>
      </c>
      <c r="B511" s="155"/>
      <c r="C511" s="289" t="s">
        <v>485</v>
      </c>
      <c r="D511" s="290"/>
      <c r="E511" s="290"/>
      <c r="F511" s="290"/>
      <c r="G511" s="290"/>
      <c r="H511" s="291"/>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487</v>
      </c>
      <c r="B512" s="155"/>
      <c r="C512" s="289" t="s">
        <v>488</v>
      </c>
      <c r="D512" s="290"/>
      <c r="E512" s="290"/>
      <c r="F512" s="290"/>
      <c r="G512" s="290"/>
      <c r="H512" s="291"/>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490</v>
      </c>
      <c r="B513" s="155"/>
      <c r="C513" s="289" t="s">
        <v>491</v>
      </c>
      <c r="D513" s="290"/>
      <c r="E513" s="290"/>
      <c r="F513" s="290"/>
      <c r="G513" s="290"/>
      <c r="H513" s="291"/>
      <c r="I513" s="98" t="s">
        <v>492</v>
      </c>
      <c r="J513" s="93" t="str">
        <f t="shared" si="77"/>
        <v>未確認</v>
      </c>
      <c r="K513" s="152" t="str">
        <f t="shared" si="76"/>
        <v>※</v>
      </c>
      <c r="L513" s="94" t="s">
        <v>493</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0" t="s">
        <v>495</v>
      </c>
      <c r="D514" s="281"/>
      <c r="E514" s="281"/>
      <c r="F514" s="281"/>
      <c r="G514" s="281"/>
      <c r="H514" s="282"/>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497</v>
      </c>
      <c r="B515" s="155"/>
      <c r="C515" s="289" t="s">
        <v>498</v>
      </c>
      <c r="D515" s="290"/>
      <c r="E515" s="290"/>
      <c r="F515" s="290"/>
      <c r="G515" s="290"/>
      <c r="H515" s="291"/>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89" t="s">
        <v>501</v>
      </c>
      <c r="D516" s="290"/>
      <c r="E516" s="290"/>
      <c r="F516" s="290"/>
      <c r="G516" s="290"/>
      <c r="H516" s="291"/>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504</v>
      </c>
      <c r="B521" s="155"/>
      <c r="C521" s="306" t="s">
        <v>505</v>
      </c>
      <c r="D521" s="307"/>
      <c r="E521" s="307"/>
      <c r="F521" s="307"/>
      <c r="G521" s="307"/>
      <c r="H521" s="308"/>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507</v>
      </c>
      <c r="D522" s="307"/>
      <c r="E522" s="307"/>
      <c r="F522" s="307"/>
      <c r="G522" s="307"/>
      <c r="H522" s="308"/>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509</v>
      </c>
      <c r="B523" s="155"/>
      <c r="C523" s="306" t="s">
        <v>510</v>
      </c>
      <c r="D523" s="307"/>
      <c r="E523" s="307"/>
      <c r="F523" s="307"/>
      <c r="G523" s="307"/>
      <c r="H523" s="308"/>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513</v>
      </c>
      <c r="B528" s="155"/>
      <c r="C528" s="306" t="s">
        <v>514</v>
      </c>
      <c r="D528" s="307"/>
      <c r="E528" s="307"/>
      <c r="F528" s="307"/>
      <c r="G528" s="307"/>
      <c r="H528" s="308"/>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89" t="s">
        <v>518</v>
      </c>
      <c r="D533" s="290"/>
      <c r="E533" s="290"/>
      <c r="F533" s="290"/>
      <c r="G533" s="290"/>
      <c r="H533" s="291"/>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521</v>
      </c>
      <c r="B538" s="155"/>
      <c r="C538" s="289" t="s">
        <v>522</v>
      </c>
      <c r="D538" s="290"/>
      <c r="E538" s="290"/>
      <c r="F538" s="290"/>
      <c r="G538" s="290"/>
      <c r="H538" s="291"/>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524</v>
      </c>
      <c r="B539" s="155"/>
      <c r="C539" s="289" t="s">
        <v>525</v>
      </c>
      <c r="D539" s="290"/>
      <c r="E539" s="290"/>
      <c r="F539" s="290"/>
      <c r="G539" s="290"/>
      <c r="H539" s="291"/>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89" t="s">
        <v>528</v>
      </c>
      <c r="D540" s="290"/>
      <c r="E540" s="290"/>
      <c r="F540" s="290"/>
      <c r="G540" s="290"/>
      <c r="H540" s="291"/>
      <c r="I540" s="293"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89" t="s">
        <v>531</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533</v>
      </c>
      <c r="B543" s="155"/>
      <c r="C543" s="289" t="s">
        <v>534</v>
      </c>
      <c r="D543" s="290"/>
      <c r="E543" s="290"/>
      <c r="F543" s="290"/>
      <c r="G543" s="290"/>
      <c r="H543" s="291"/>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536</v>
      </c>
      <c r="B544" s="155"/>
      <c r="C544" s="289" t="s">
        <v>537</v>
      </c>
      <c r="D544" s="290"/>
      <c r="E544" s="290"/>
      <c r="F544" s="290"/>
      <c r="G544" s="290"/>
      <c r="H544" s="291"/>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540</v>
      </c>
      <c r="C552" s="289" t="s">
        <v>541</v>
      </c>
      <c r="D552" s="290"/>
      <c r="E552" s="290"/>
      <c r="F552" s="290"/>
      <c r="G552" s="290"/>
      <c r="H552" s="291"/>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543</v>
      </c>
      <c r="B553" s="96"/>
      <c r="C553" s="289" t="s">
        <v>544</v>
      </c>
      <c r="D553" s="290"/>
      <c r="E553" s="290"/>
      <c r="F553" s="290"/>
      <c r="G553" s="290"/>
      <c r="H553" s="291"/>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546</v>
      </c>
      <c r="B554" s="96"/>
      <c r="C554" s="289" t="s">
        <v>547</v>
      </c>
      <c r="D554" s="290"/>
      <c r="E554" s="290"/>
      <c r="F554" s="290"/>
      <c r="G554" s="290"/>
      <c r="H554" s="291"/>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549</v>
      </c>
      <c r="B555" s="96"/>
      <c r="C555" s="289" t="s">
        <v>550</v>
      </c>
      <c r="D555" s="290"/>
      <c r="E555" s="290"/>
      <c r="F555" s="290"/>
      <c r="G555" s="290"/>
      <c r="H555" s="291"/>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552</v>
      </c>
      <c r="B556" s="96"/>
      <c r="C556" s="289" t="s">
        <v>553</v>
      </c>
      <c r="D556" s="290"/>
      <c r="E556" s="290"/>
      <c r="F556" s="290"/>
      <c r="G556" s="290"/>
      <c r="H556" s="291"/>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555</v>
      </c>
      <c r="B557" s="96"/>
      <c r="C557" s="289" t="s">
        <v>556</v>
      </c>
      <c r="D557" s="290"/>
      <c r="E557" s="290"/>
      <c r="F557" s="290"/>
      <c r="G557" s="290"/>
      <c r="H557" s="291"/>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89" t="s">
        <v>559</v>
      </c>
      <c r="D558" s="290"/>
      <c r="E558" s="290"/>
      <c r="F558" s="290"/>
      <c r="G558" s="290"/>
      <c r="H558" s="291"/>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561</v>
      </c>
      <c r="B559" s="96"/>
      <c r="C559" s="289" t="s">
        <v>562</v>
      </c>
      <c r="D559" s="290"/>
      <c r="E559" s="290"/>
      <c r="F559" s="290"/>
      <c r="G559" s="290"/>
      <c r="H559" s="291"/>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564</v>
      </c>
      <c r="B560" s="96"/>
      <c r="C560" s="280" t="s">
        <v>565</v>
      </c>
      <c r="D560" s="281"/>
      <c r="E560" s="281"/>
      <c r="F560" s="281"/>
      <c r="G560" s="281"/>
      <c r="H560" s="282"/>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567</v>
      </c>
      <c r="B561" s="96"/>
      <c r="C561" s="289" t="s">
        <v>568</v>
      </c>
      <c r="D561" s="290"/>
      <c r="E561" s="290"/>
      <c r="F561" s="290"/>
      <c r="G561" s="290"/>
      <c r="H561" s="291"/>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570</v>
      </c>
      <c r="B562" s="96"/>
      <c r="C562" s="289" t="s">
        <v>571</v>
      </c>
      <c r="D562" s="290"/>
      <c r="E562" s="290"/>
      <c r="F562" s="290"/>
      <c r="G562" s="290"/>
      <c r="H562" s="291"/>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573</v>
      </c>
      <c r="B563" s="96"/>
      <c r="C563" s="289" t="s">
        <v>574</v>
      </c>
      <c r="D563" s="290"/>
      <c r="E563" s="290"/>
      <c r="F563" s="290"/>
      <c r="G563" s="290"/>
      <c r="H563" s="291"/>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576</v>
      </c>
      <c r="B564" s="96"/>
      <c r="C564" s="289" t="s">
        <v>577</v>
      </c>
      <c r="D564" s="290"/>
      <c r="E564" s="290"/>
      <c r="F564" s="290"/>
      <c r="G564" s="290"/>
      <c r="H564" s="291"/>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579</v>
      </c>
      <c r="B568" s="96"/>
      <c r="C568" s="280" t="s">
        <v>580</v>
      </c>
      <c r="D568" s="281"/>
      <c r="E568" s="281"/>
      <c r="F568" s="281"/>
      <c r="G568" s="281"/>
      <c r="H568" s="282"/>
      <c r="I568" s="269" t="s">
        <v>581</v>
      </c>
      <c r="J568" s="165"/>
      <c r="K568" s="177"/>
      <c r="L568" s="270" t="s">
        <v>7</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5" customHeight="1" s="74" customFormat="1">
      <c r="A569" s="178"/>
      <c r="B569" s="96"/>
      <c r="C569" s="283" t="s">
        <v>582</v>
      </c>
      <c r="D569" s="284"/>
      <c r="E569" s="284"/>
      <c r="F569" s="284"/>
      <c r="G569" s="284"/>
      <c r="H569" s="285"/>
      <c r="I569" s="277" t="s">
        <v>583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1" t="s">
        <v>585</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1" t="s">
        <v>587</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1" t="s">
        <v>589</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1" t="s">
        <v>591</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1" t="s">
        <v>593</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1" t="s">
        <v>595</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1" t="s">
        <v>585</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1" t="s">
        <v>587</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1" t="s">
        <v>589</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1" t="s">
        <v>591</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1" t="s">
        <v>593</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1" t="s">
        <v>595</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1" t="s">
        <v>585</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1" t="s">
        <v>587</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1" t="s">
        <v>589</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1" t="s">
        <v>591</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1" t="s">
        <v>593</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1" t="s">
        <v>595</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611</v>
      </c>
      <c r="C597" s="289" t="s">
        <v>612</v>
      </c>
      <c r="D597" s="290"/>
      <c r="E597" s="290"/>
      <c r="F597" s="290"/>
      <c r="G597" s="290"/>
      <c r="H597" s="291"/>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614</v>
      </c>
      <c r="B598" s="68"/>
      <c r="C598" s="289" t="s">
        <v>615</v>
      </c>
      <c r="D598" s="290"/>
      <c r="E598" s="290"/>
      <c r="F598" s="290"/>
      <c r="G598" s="290"/>
      <c r="H598" s="291"/>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89" t="s">
        <v>618</v>
      </c>
      <c r="D599" s="290"/>
      <c r="E599" s="290"/>
      <c r="F599" s="290"/>
      <c r="G599" s="290"/>
      <c r="H599" s="291"/>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620</v>
      </c>
      <c r="B600" s="68"/>
      <c r="C600" s="289" t="s">
        <v>621</v>
      </c>
      <c r="D600" s="290"/>
      <c r="E600" s="290"/>
      <c r="F600" s="290"/>
      <c r="G600" s="290"/>
      <c r="H600" s="291"/>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89" t="s">
        <v>624</v>
      </c>
      <c r="D601" s="290"/>
      <c r="E601" s="290"/>
      <c r="F601" s="290"/>
      <c r="G601" s="290"/>
      <c r="H601" s="291"/>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626</v>
      </c>
      <c r="B602" s="68"/>
      <c r="C602" s="283" t="s">
        <v>627</v>
      </c>
      <c r="D602" s="284"/>
      <c r="E602" s="284"/>
      <c r="F602" s="284"/>
      <c r="G602" s="284"/>
      <c r="H602" s="285"/>
      <c r="I602" s="293"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629</v>
      </c>
      <c r="B603" s="68"/>
      <c r="C603" s="218"/>
      <c r="D603" s="219"/>
      <c r="E603" s="280" t="s">
        <v>630</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631</v>
      </c>
      <c r="B604" s="68"/>
      <c r="C604" s="283" t="s">
        <v>632</v>
      </c>
      <c r="D604" s="284"/>
      <c r="E604" s="284"/>
      <c r="F604" s="284"/>
      <c r="G604" s="284"/>
      <c r="H604" s="285"/>
      <c r="I604" s="277"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634</v>
      </c>
      <c r="B605" s="68"/>
      <c r="C605" s="218"/>
      <c r="D605" s="219"/>
      <c r="E605" s="280" t="s">
        <v>630</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0" t="s">
        <v>636</v>
      </c>
      <c r="D606" s="281"/>
      <c r="E606" s="281"/>
      <c r="F606" s="281"/>
      <c r="G606" s="281"/>
      <c r="H606" s="282"/>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638</v>
      </c>
      <c r="B607" s="68"/>
      <c r="C607" s="289" t="s">
        <v>639</v>
      </c>
      <c r="D607" s="290"/>
      <c r="E607" s="290"/>
      <c r="F607" s="290"/>
      <c r="G607" s="290"/>
      <c r="H607" s="291"/>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641</v>
      </c>
      <c r="B608" s="68"/>
      <c r="C608" s="289" t="s">
        <v>642</v>
      </c>
      <c r="D608" s="290"/>
      <c r="E608" s="290"/>
      <c r="F608" s="290"/>
      <c r="G608" s="290"/>
      <c r="H608" s="291"/>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644</v>
      </c>
      <c r="B609" s="68"/>
      <c r="C609" s="289" t="s">
        <v>645</v>
      </c>
      <c r="D609" s="290"/>
      <c r="E609" s="290"/>
      <c r="F609" s="290"/>
      <c r="G609" s="290"/>
      <c r="H609" s="291"/>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647</v>
      </c>
      <c r="B610" s="68"/>
      <c r="C610" s="289" t="s">
        <v>648</v>
      </c>
      <c r="D610" s="290"/>
      <c r="E610" s="290"/>
      <c r="F610" s="290"/>
      <c r="G610" s="290"/>
      <c r="H610" s="291"/>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89" t="s">
        <v>651</v>
      </c>
      <c r="D611" s="290"/>
      <c r="E611" s="290"/>
      <c r="F611" s="290"/>
      <c r="G611" s="290"/>
      <c r="H611" s="291"/>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653</v>
      </c>
      <c r="B612" s="68"/>
      <c r="C612" s="289" t="s">
        <v>654</v>
      </c>
      <c r="D612" s="290"/>
      <c r="E612" s="290"/>
      <c r="F612" s="290"/>
      <c r="G612" s="290"/>
      <c r="H612" s="291"/>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0" t="s">
        <v>658</v>
      </c>
      <c r="D620" s="281"/>
      <c r="E620" s="281"/>
      <c r="F620" s="281"/>
      <c r="G620" s="281"/>
      <c r="H620" s="282"/>
      <c r="I620" s="318"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0" t="s">
        <v>661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0" t="s">
        <v>663</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664</v>
      </c>
      <c r="B623" s="92"/>
      <c r="C623" s="280" t="s">
        <v>665</v>
      </c>
      <c r="D623" s="281"/>
      <c r="E623" s="281"/>
      <c r="F623" s="281"/>
      <c r="G623" s="281"/>
      <c r="H623" s="282"/>
      <c r="I623" s="273"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89" t="s">
        <v>669</v>
      </c>
      <c r="D625" s="290"/>
      <c r="E625" s="290"/>
      <c r="F625" s="290"/>
      <c r="G625" s="290"/>
      <c r="H625" s="291"/>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671</v>
      </c>
      <c r="B626" s="92"/>
      <c r="C626" s="280" t="s">
        <v>672</v>
      </c>
      <c r="D626" s="281"/>
      <c r="E626" s="281"/>
      <c r="F626" s="281"/>
      <c r="G626" s="281"/>
      <c r="H626" s="282"/>
      <c r="I626" s="103" t="s">
        <v>673</v>
      </c>
      <c r="J626" s="93" t="str">
        <f t="shared" si="115"/>
        <v>未確認</v>
      </c>
      <c r="K626" s="152" t="str">
        <f t="shared" si="114"/>
        <v>※</v>
      </c>
      <c r="L626" s="94" t="s">
        <v>493</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t="s">
        <v>493</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t="s">
        <v>493</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t="s">
        <v>493</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t="s">
        <v>493</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v>426</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v>420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v>419</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422</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763</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764</v>
      </c>
      <c r="B676" s="68"/>
      <c r="C676" s="280" t="s">
        <v>765</v>
      </c>
      <c r="D676" s="281"/>
      <c r="E676" s="281"/>
      <c r="F676" s="281"/>
      <c r="G676" s="281"/>
      <c r="H676" s="282"/>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767</v>
      </c>
      <c r="B677" s="68"/>
      <c r="C677" s="280" t="s">
        <v>768</v>
      </c>
      <c r="D677" s="281"/>
      <c r="E677" s="281"/>
      <c r="F677" s="281"/>
      <c r="G677" s="281"/>
      <c r="H677" s="282"/>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3" t="s">
        <v>771</v>
      </c>
      <c r="D678" s="284"/>
      <c r="E678" s="284"/>
      <c r="F678" s="284"/>
      <c r="G678" s="284"/>
      <c r="H678" s="285"/>
      <c r="I678" s="277" t="s">
        <v>772</v>
      </c>
      <c r="J678" s="165"/>
      <c r="K678" s="166"/>
      <c r="L678" s="225">
        <v>122</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773</v>
      </c>
      <c r="B679" s="68"/>
      <c r="C679" s="168"/>
      <c r="D679" s="169"/>
      <c r="E679" s="283" t="s">
        <v>774</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775</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776</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777</v>
      </c>
      <c r="B682" s="68"/>
      <c r="C682" s="170"/>
      <c r="D682" s="268"/>
      <c r="E682" s="286"/>
      <c r="F682" s="287"/>
      <c r="G682" s="267"/>
      <c r="H682" s="235" t="s">
        <v>778</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779</v>
      </c>
      <c r="B683" s="68"/>
      <c r="C683" s="283" t="s">
        <v>780</v>
      </c>
      <c r="D683" s="284"/>
      <c r="E683" s="284"/>
      <c r="F683" s="284"/>
      <c r="G683" s="288"/>
      <c r="H683" s="285"/>
      <c r="I683" s="277"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0" t="s">
        <v>783</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784</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785</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786</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787</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788</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789</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790</v>
      </c>
      <c r="B691" s="68"/>
      <c r="C691" s="280" t="s">
        <v>791</v>
      </c>
      <c r="D691" s="281"/>
      <c r="E691" s="281"/>
      <c r="F691" s="281"/>
      <c r="G691" s="281"/>
      <c r="H691" s="282"/>
      <c r="I691" s="356"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793</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794</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795</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797</v>
      </c>
      <c r="B702" s="96"/>
      <c r="C702" s="280" t="s">
        <v>798</v>
      </c>
      <c r="D702" s="281"/>
      <c r="E702" s="281"/>
      <c r="F702" s="281"/>
      <c r="G702" s="281"/>
      <c r="H702" s="282"/>
      <c r="I702" s="103" t="s">
        <v>799</v>
      </c>
      <c r="J702" s="156" t="str">
        <f>IF(SUM(L702:BS702)=0,IF(COUNTIF(L702:BS702,"未確認")&gt;0,"未確認",IF(COUNTIF(L702:BS702,"~*")&gt;0,"*",SUM(L702:BS702))),SUM(L702:BS702))</f>
        <v>未確認</v>
      </c>
      <c r="K702" s="152" t="str">
        <f>IF(OR(COUNTIF(L702:BS702,"未確認")&gt;0,COUNTIF(L702:BS702,"*")&gt;0),"※","")</f>
        <v>※</v>
      </c>
      <c r="L702" s="94">
        <v>167</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89" t="s">
        <v>801</v>
      </c>
      <c r="D703" s="290"/>
      <c r="E703" s="290"/>
      <c r="F703" s="290"/>
      <c r="G703" s="290"/>
      <c r="H703" s="291"/>
      <c r="I703" s="98" t="s">
        <v>802</v>
      </c>
      <c r="J703" s="156" t="str">
        <f>IF(SUM(L703:BS703)=0,IF(COUNTIF(L703:BS703,"未確認")&gt;0,"未確認",IF(COUNTIF(L703:BS703,"~*")&gt;0,"*",SUM(L703:BS703))),SUM(L703:BS703))</f>
        <v>未確認</v>
      </c>
      <c r="K703" s="152" t="str">
        <f>IF(OR(COUNTIF(L703:BS703,"未確認")&gt;0,COUNTIF(L703:BS703,"*")&gt;0),"※","")</f>
        <v>※</v>
      </c>
      <c r="L703" s="94" t="s">
        <v>493</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89" t="s">
        <v>804</v>
      </c>
      <c r="D704" s="290"/>
      <c r="E704" s="290"/>
      <c r="F704" s="290"/>
      <c r="G704" s="290"/>
      <c r="H704" s="291"/>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807</v>
      </c>
      <c r="B712" s="92"/>
      <c r="C712" s="289" t="s">
        <v>808</v>
      </c>
      <c r="D712" s="290"/>
      <c r="E712" s="290"/>
      <c r="F712" s="290"/>
      <c r="G712" s="290"/>
      <c r="H712" s="291"/>
      <c r="I712" s="98" t="s">
        <v>809</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810</v>
      </c>
      <c r="B713" s="96"/>
      <c r="C713" s="289" t="s">
        <v>811</v>
      </c>
      <c r="D713" s="290"/>
      <c r="E713" s="290"/>
      <c r="F713" s="290"/>
      <c r="G713" s="290"/>
      <c r="H713" s="291"/>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813</v>
      </c>
      <c r="B714" s="96"/>
      <c r="C714" s="280" t="s">
        <v>814</v>
      </c>
      <c r="D714" s="281"/>
      <c r="E714" s="281"/>
      <c r="F714" s="281"/>
      <c r="G714" s="281"/>
      <c r="H714" s="282"/>
      <c r="I714" s="98" t="s">
        <v>815</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816</v>
      </c>
      <c r="B715" s="96"/>
      <c r="C715" s="289" t="s">
        <v>817</v>
      </c>
      <c r="D715" s="290"/>
      <c r="E715" s="290"/>
      <c r="F715" s="290"/>
      <c r="G715" s="290"/>
      <c r="H715" s="291"/>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820</v>
      </c>
      <c r="B724" s="92"/>
      <c r="C724" s="289" t="s">
        <v>821</v>
      </c>
      <c r="D724" s="290"/>
      <c r="E724" s="290"/>
      <c r="F724" s="290"/>
      <c r="G724" s="290"/>
      <c r="H724" s="291"/>
      <c r="I724" s="98" t="s">
        <v>822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823</v>
      </c>
      <c r="B725" s="96"/>
      <c r="C725" s="289" t="s">
        <v>824</v>
      </c>
      <c r="D725" s="290"/>
      <c r="E725" s="290"/>
      <c r="F725" s="290"/>
      <c r="G725" s="290"/>
      <c r="H725" s="291"/>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826</v>
      </c>
      <c r="B726" s="96"/>
      <c r="C726" s="280" t="s">
        <v>827</v>
      </c>
      <c r="D726" s="281"/>
      <c r="E726" s="281"/>
      <c r="F726" s="281"/>
      <c r="G726" s="281"/>
      <c r="H726" s="282"/>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829</v>
      </c>
      <c r="B727" s="96"/>
      <c r="C727" s="280" t="s">
        <v>830</v>
      </c>
      <c r="D727" s="281"/>
      <c r="E727" s="281"/>
      <c r="F727" s="281"/>
      <c r="G727" s="281"/>
      <c r="H727" s="282"/>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2022-04-25T17:01:20Z</dcterms:created>
  <dcterms:modified xsi:type="dcterms:W3CDTF">2022-04-25T17:01:20Z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