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<sst xmlns="http://schemas.openxmlformats.org/spreadsheetml/2006/main" count="830" uniqueCount="830">
  <si>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愛宕病院</t>
  </si>
  <si>
    <t>〒850-0822 長崎県 長崎市愛宕４丁目１４番１号</t>
  </si>
  <si>
    <t>病棟の建築時期と構造</t>
  </si>
  <si>
    <t>建物情報＼病棟名</t>
  </si>
  <si>
    <t>4階病棟</t>
  </si>
  <si>
    <t>5階病棟</t>
  </si>
  <si>
    <t>6階病棟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</si>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</sst>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9</v>
      </c>
      <c r="M11" s="20" t="s">
        <v>9</v>
      </c>
      <c r="N11" s="20" t="s">
        <v>9</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16</v>
      </c>
      <c r="J20" s="394"/>
      <c r="K20" s="394"/>
      <c r="L20" s="21" t="s">
        <v>17</v>
      </c>
      <c r="M20" s="21" t="s">
        <v>17</v>
      </c>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16</v>
      </c>
      <c r="M95" s="249" t="s">
        <v>16</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53</v>
      </c>
      <c r="M108" s="192">
        <v>60</v>
      </c>
      <c r="N108" s="192">
        <v>37</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53</v>
      </c>
      <c r="M109" s="192">
        <v>60</v>
      </c>
      <c r="N109" s="192">
        <v>37</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53</v>
      </c>
      <c r="M111" s="192">
        <v>56</v>
      </c>
      <c r="N111" s="192">
        <v>33</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53</v>
      </c>
      <c r="M112" s="192">
        <v>56</v>
      </c>
      <c r="N112" s="192">
        <v>33</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53</v>
      </c>
      <c r="M114" s="192">
        <v>60</v>
      </c>
      <c r="N114" s="192">
        <v>37</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53</v>
      </c>
      <c r="M115" s="192">
        <v>60</v>
      </c>
      <c r="N115" s="192">
        <v>37</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101</v>
      </c>
      <c r="N125" s="253" t="s">
        <v>101</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9</v>
      </c>
      <c r="M126" s="253" t="s">
        <v>9</v>
      </c>
      <c r="N126" s="253" t="s">
        <v>9</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9</v>
      </c>
      <c r="M127" s="253" t="s">
        <v>9</v>
      </c>
      <c r="N127" s="253" t="s">
        <v>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9</v>
      </c>
      <c r="M128" s="253" t="s">
        <v>9</v>
      </c>
      <c r="N128" s="253" t="s">
        <v>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t="s">
        <v>110</v>
      </c>
      <c r="N136" s="253" t="s">
        <v>110</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53</v>
      </c>
      <c r="M137" s="253">
        <v>60</v>
      </c>
      <c r="N137" s="253">
        <v>37</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9</v>
      </c>
      <c r="M138" s="253" t="s">
        <v>9</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9</v>
      </c>
      <c r="M191" s="255">
        <v>11</v>
      </c>
      <c r="N191" s="255">
        <v>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10</v>
      </c>
      <c r="M193" s="255">
        <v>8</v>
      </c>
      <c r="N193" s="255">
        <v>7</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12</v>
      </c>
      <c r="M195" s="255">
        <v>16</v>
      </c>
      <c r="N195" s="255">
        <v>9</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v>1.5</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1</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1</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1</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1</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0.6</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1</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42</v>
      </c>
      <c r="M314" s="255">
        <v>49</v>
      </c>
      <c r="N314" s="255">
        <v>34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42</v>
      </c>
      <c r="M315" s="255">
        <v>49</v>
      </c>
      <c r="N315" s="255">
        <v>34</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17656</v>
      </c>
      <c r="M318" s="255">
        <v>19125</v>
      </c>
      <c r="N318" s="255">
        <v>11008</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41</v>
      </c>
      <c r="M319" s="255">
        <v>43</v>
      </c>
      <c r="N319" s="255">
        <v>37</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42</v>
      </c>
      <c r="M327" s="255">
        <v>49</v>
      </c>
      <c r="N327" s="255">
        <v>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0</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37</v>
      </c>
      <c r="M330" s="255">
        <v>45</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5</v>
      </c>
      <c r="M331" s="255">
        <v>4</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41</v>
      </c>
      <c r="M335" s="255">
        <v>43</v>
      </c>
      <c r="N335" s="255">
        <v>37</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1</v>
      </c>
      <c r="M337" s="255">
        <v>0</v>
      </c>
      <c r="N337" s="255">
        <v>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1</v>
      </c>
      <c r="M338" s="255">
        <v>3</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v>2</v>
      </c>
      <c r="N339" s="255">
        <v>1</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39</v>
      </c>
      <c r="M343" s="255">
        <v>38</v>
      </c>
      <c r="N343" s="255">
        <v>36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41</v>
      </c>
      <c r="M352" s="255">
        <v>43</v>
      </c>
      <c r="N352" s="255">
        <v>37</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40</v>
      </c>
      <c r="M353" s="255">
        <v>43</v>
      </c>
      <c r="N353" s="255">
        <v>37</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16</v>
      </c>
      <c r="M389" s="250" t="s">
        <v>16</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110</v>
      </c>
      <c r="D402" s="281"/>
      <c r="E402" s="281"/>
      <c r="F402" s="281"/>
      <c r="G402" s="281"/>
      <c r="H402" s="282"/>
      <c r="I402" s="385"/>
      <c r="J402" s="195" t="str">
        <f t="shared" si="59"/>
        <v>未確認</v>
      </c>
      <c r="K402" s="196" t="str">
        <f t="shared" si="60"/>
        <v>※</v>
      </c>
      <c r="L402" s="94">
        <v>626</v>
      </c>
      <c r="M402" s="259">
        <v>680</v>
      </c>
      <c r="N402" s="259">
        <v>398</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29"/>
      <c r="E475" s="289" t="s">
        <v>430</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29"/>
      <c r="E476" s="289" t="s">
        <v>432</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29"/>
      <c r="E477" s="289" t="s">
        <v>434</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29"/>
      <c r="E478" s="289" t="s">
        <v>436</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29"/>
      <c r="E479" s="289" t="s">
        <v>438</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29"/>
      <c r="E480" s="289" t="s">
        <v>440</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29"/>
      <c r="E481" s="289" t="s">
        <v>442</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29"/>
      <c r="E482" s="289" t="s">
        <v>444</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29"/>
      <c r="E483" s="289" t="s">
        <v>446</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29"/>
      <c r="E484" s="289" t="s">
        <v>448</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0"/>
      <c r="E485" s="289" t="s">
        <v>450</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6" t="s">
        <v>452</v>
      </c>
      <c r="D486" s="297"/>
      <c r="E486" s="297"/>
      <c r="F486" s="297"/>
      <c r="G486" s="297"/>
      <c r="H486" s="298"/>
      <c r="I486" s="293" t="s">
        <v>453</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28" t="s">
        <v>427</v>
      </c>
      <c r="E487" s="289" t="s">
        <v>428</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29"/>
      <c r="E488" s="289" t="s">
        <v>430</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29"/>
      <c r="E489" s="289" t="s">
        <v>432</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29"/>
      <c r="E490" s="289" t="s">
        <v>434</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29"/>
      <c r="E491" s="289" t="s">
        <v>436</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29"/>
      <c r="E492" s="289" t="s">
        <v>438</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29"/>
      <c r="E493" s="289" t="s">
        <v>440</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29"/>
      <c r="E494" s="289" t="s">
        <v>442</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29"/>
      <c r="E495" s="289" t="s">
        <v>444</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29"/>
      <c r="E496" s="289" t="s">
        <v>446</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29"/>
      <c r="E497" s="289" t="s">
        <v>448</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0"/>
      <c r="E498" s="289" t="s">
        <v>450</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466</v>
      </c>
      <c r="B499" s="118"/>
      <c r="C499" s="289" t="s">
        <v>467</v>
      </c>
      <c r="D499" s="290"/>
      <c r="E499" s="290"/>
      <c r="F499" s="290"/>
      <c r="G499" s="290"/>
      <c r="H499" s="291"/>
      <c r="I499" s="98" t="s">
        <v>468</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469</v>
      </c>
      <c r="B500" s="118"/>
      <c r="C500" s="289" t="s">
        <v>470</v>
      </c>
      <c r="D500" s="290"/>
      <c r="E500" s="290"/>
      <c r="F500" s="290"/>
      <c r="G500" s="290"/>
      <c r="H500" s="291"/>
      <c r="I500" s="98" t="s">
        <v>471</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472</v>
      </c>
      <c r="B501" s="118"/>
      <c r="C501" s="289" t="s">
        <v>473</v>
      </c>
      <c r="D501" s="290"/>
      <c r="E501" s="290"/>
      <c r="F501" s="290"/>
      <c r="G501" s="290"/>
      <c r="H501" s="291"/>
      <c r="I501" s="98" t="s">
        <v>474</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89" t="s">
        <v>478</v>
      </c>
      <c r="D509" s="290"/>
      <c r="E509" s="290"/>
      <c r="F509" s="290"/>
      <c r="G509" s="290"/>
      <c r="H509" s="291"/>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89" t="s">
        <v>481</v>
      </c>
      <c r="D510" s="290"/>
      <c r="E510" s="290"/>
      <c r="F510" s="290"/>
      <c r="G510" s="290"/>
      <c r="H510" s="291"/>
      <c r="I510" s="98" t="s">
        <v>482</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483</v>
      </c>
      <c r="B511" s="155"/>
      <c r="C511" s="289" t="s">
        <v>484</v>
      </c>
      <c r="D511" s="290"/>
      <c r="E511" s="290"/>
      <c r="F511" s="290"/>
      <c r="G511" s="290"/>
      <c r="H511" s="291"/>
      <c r="I511" s="98" t="s">
        <v>485</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486</v>
      </c>
      <c r="B512" s="155"/>
      <c r="C512" s="289" t="s">
        <v>487</v>
      </c>
      <c r="D512" s="290"/>
      <c r="E512" s="290"/>
      <c r="F512" s="290"/>
      <c r="G512" s="290"/>
      <c r="H512" s="291"/>
      <c r="I512" s="98" t="s">
        <v>488</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489</v>
      </c>
      <c r="B513" s="155"/>
      <c r="C513" s="289" t="s">
        <v>490</v>
      </c>
      <c r="D513" s="290"/>
      <c r="E513" s="290"/>
      <c r="F513" s="290"/>
      <c r="G513" s="290"/>
      <c r="H513" s="291"/>
      <c r="I513" s="98" t="s">
        <v>491</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0" t="s">
        <v>493</v>
      </c>
      <c r="D514" s="281"/>
      <c r="E514" s="281"/>
      <c r="F514" s="281"/>
      <c r="G514" s="281"/>
      <c r="H514" s="282"/>
      <c r="I514" s="98" t="s">
        <v>494</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495</v>
      </c>
      <c r="B515" s="155"/>
      <c r="C515" s="289" t="s">
        <v>496</v>
      </c>
      <c r="D515" s="290"/>
      <c r="E515" s="290"/>
      <c r="F515" s="290"/>
      <c r="G515" s="290"/>
      <c r="H515" s="291"/>
      <c r="I515" s="98" t="s">
        <v>497</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89" t="s">
        <v>499</v>
      </c>
      <c r="D516" s="290"/>
      <c r="E516" s="290"/>
      <c r="F516" s="290"/>
      <c r="G516" s="290"/>
      <c r="H516" s="291"/>
      <c r="I516" s="98" t="s">
        <v>500</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502</v>
      </c>
      <c r="B521" s="155"/>
      <c r="C521" s="306" t="s">
        <v>503</v>
      </c>
      <c r="D521" s="307"/>
      <c r="E521" s="307"/>
      <c r="F521" s="307"/>
      <c r="G521" s="307"/>
      <c r="H521" s="308"/>
      <c r="I521" s="98" t="s">
        <v>504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505</v>
      </c>
      <c r="D522" s="307"/>
      <c r="E522" s="307"/>
      <c r="F522" s="307"/>
      <c r="G522" s="307"/>
      <c r="H522" s="308"/>
      <c r="I522" s="98" t="s">
        <v>506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507</v>
      </c>
      <c r="B523" s="155"/>
      <c r="C523" s="306" t="s">
        <v>508</v>
      </c>
      <c r="D523" s="307"/>
      <c r="E523" s="307"/>
      <c r="F523" s="307"/>
      <c r="G523" s="307"/>
      <c r="H523" s="308"/>
      <c r="I523" s="98" t="s">
        <v>509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511</v>
      </c>
      <c r="B528" s="155"/>
      <c r="C528" s="306" t="s">
        <v>512</v>
      </c>
      <c r="D528" s="307"/>
      <c r="E528" s="307"/>
      <c r="F528" s="307"/>
      <c r="G528" s="307"/>
      <c r="H528" s="308"/>
      <c r="I528" s="98" t="s">
        <v>513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89" t="s">
        <v>516</v>
      </c>
      <c r="D533" s="290"/>
      <c r="E533" s="290"/>
      <c r="F533" s="290"/>
      <c r="G533" s="290"/>
      <c r="H533" s="291"/>
      <c r="I533" s="98" t="s">
        <v>517</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519</v>
      </c>
      <c r="B538" s="155"/>
      <c r="C538" s="289" t="s">
        <v>520</v>
      </c>
      <c r="D538" s="290"/>
      <c r="E538" s="290"/>
      <c r="F538" s="290"/>
      <c r="G538" s="290"/>
      <c r="H538" s="291"/>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522</v>
      </c>
      <c r="B539" s="155"/>
      <c r="C539" s="289" t="s">
        <v>523</v>
      </c>
      <c r="D539" s="290"/>
      <c r="E539" s="290"/>
      <c r="F539" s="290"/>
      <c r="G539" s="290"/>
      <c r="H539" s="291"/>
      <c r="I539" s="98" t="s">
        <v>524</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89" t="s">
        <v>526</v>
      </c>
      <c r="D540" s="290"/>
      <c r="E540" s="290"/>
      <c r="F540" s="290"/>
      <c r="G540" s="290"/>
      <c r="H540" s="291"/>
      <c r="I540" s="293" t="s">
        <v>527</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89" t="s">
        <v>529</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531</v>
      </c>
      <c r="B543" s="155"/>
      <c r="C543" s="289" t="s">
        <v>532</v>
      </c>
      <c r="D543" s="290"/>
      <c r="E543" s="290"/>
      <c r="F543" s="290"/>
      <c r="G543" s="290"/>
      <c r="H543" s="291"/>
      <c r="I543" s="98" t="s">
        <v>533</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534</v>
      </c>
      <c r="B544" s="155"/>
      <c r="C544" s="289" t="s">
        <v>535</v>
      </c>
      <c r="D544" s="290"/>
      <c r="E544" s="290"/>
      <c r="F544" s="290"/>
      <c r="G544" s="290"/>
      <c r="H544" s="291"/>
      <c r="I544" s="98" t="s">
        <v>536</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538</v>
      </c>
      <c r="C552" s="289" t="s">
        <v>539</v>
      </c>
      <c r="D552" s="290"/>
      <c r="E552" s="290"/>
      <c r="F552" s="290"/>
      <c r="G552" s="290"/>
      <c r="H552" s="291"/>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541</v>
      </c>
      <c r="B553" s="96"/>
      <c r="C553" s="289" t="s">
        <v>542</v>
      </c>
      <c r="D553" s="290"/>
      <c r="E553" s="290"/>
      <c r="F553" s="290"/>
      <c r="G553" s="290"/>
      <c r="H553" s="291"/>
      <c r="I553" s="98" t="s">
        <v>543</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544</v>
      </c>
      <c r="B554" s="96"/>
      <c r="C554" s="289" t="s">
        <v>545</v>
      </c>
      <c r="D554" s="290"/>
      <c r="E554" s="290"/>
      <c r="F554" s="290"/>
      <c r="G554" s="290"/>
      <c r="H554" s="291"/>
      <c r="I554" s="98" t="s">
        <v>546</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547</v>
      </c>
      <c r="B555" s="96"/>
      <c r="C555" s="289" t="s">
        <v>548</v>
      </c>
      <c r="D555" s="290"/>
      <c r="E555" s="290"/>
      <c r="F555" s="290"/>
      <c r="G555" s="290"/>
      <c r="H555" s="291"/>
      <c r="I555" s="98" t="s">
        <v>549</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550</v>
      </c>
      <c r="B556" s="96"/>
      <c r="C556" s="289" t="s">
        <v>551</v>
      </c>
      <c r="D556" s="290"/>
      <c r="E556" s="290"/>
      <c r="F556" s="290"/>
      <c r="G556" s="290"/>
      <c r="H556" s="291"/>
      <c r="I556" s="98" t="s">
        <v>552</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553</v>
      </c>
      <c r="B557" s="96"/>
      <c r="C557" s="289" t="s">
        <v>554</v>
      </c>
      <c r="D557" s="290"/>
      <c r="E557" s="290"/>
      <c r="F557" s="290"/>
      <c r="G557" s="290"/>
      <c r="H557" s="291"/>
      <c r="I557" s="98" t="s">
        <v>555</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89" t="s">
        <v>557</v>
      </c>
      <c r="D558" s="290"/>
      <c r="E558" s="290"/>
      <c r="F558" s="290"/>
      <c r="G558" s="290"/>
      <c r="H558" s="291"/>
      <c r="I558" s="98" t="s">
        <v>558</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559</v>
      </c>
      <c r="B559" s="96"/>
      <c r="C559" s="289" t="s">
        <v>560</v>
      </c>
      <c r="D559" s="290"/>
      <c r="E559" s="290"/>
      <c r="F559" s="290"/>
      <c r="G559" s="290"/>
      <c r="H559" s="291"/>
      <c r="I559" s="98" t="s">
        <v>561</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562</v>
      </c>
      <c r="B560" s="96"/>
      <c r="C560" s="280" t="s">
        <v>563</v>
      </c>
      <c r="D560" s="281"/>
      <c r="E560" s="281"/>
      <c r="F560" s="281"/>
      <c r="G560" s="281"/>
      <c r="H560" s="282"/>
      <c r="I560" s="103" t="s">
        <v>564</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565</v>
      </c>
      <c r="B561" s="96"/>
      <c r="C561" s="289" t="s">
        <v>566</v>
      </c>
      <c r="D561" s="290"/>
      <c r="E561" s="290"/>
      <c r="F561" s="290"/>
      <c r="G561" s="290"/>
      <c r="H561" s="291"/>
      <c r="I561" s="103" t="s">
        <v>567</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568</v>
      </c>
      <c r="B562" s="96"/>
      <c r="C562" s="289" t="s">
        <v>569</v>
      </c>
      <c r="D562" s="290"/>
      <c r="E562" s="290"/>
      <c r="F562" s="290"/>
      <c r="G562" s="290"/>
      <c r="H562" s="291"/>
      <c r="I562" s="103" t="s">
        <v>570</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571</v>
      </c>
      <c r="B563" s="96"/>
      <c r="C563" s="289" t="s">
        <v>572</v>
      </c>
      <c r="D563" s="290"/>
      <c r="E563" s="290"/>
      <c r="F563" s="290"/>
      <c r="G563" s="290"/>
      <c r="H563" s="291"/>
      <c r="I563" s="103" t="s">
        <v>573</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574</v>
      </c>
      <c r="B564" s="96"/>
      <c r="C564" s="289" t="s">
        <v>575</v>
      </c>
      <c r="D564" s="290"/>
      <c r="E564" s="290"/>
      <c r="F564" s="290"/>
      <c r="G564" s="290"/>
      <c r="H564" s="291"/>
      <c r="I564" s="103" t="s">
        <v>576</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577</v>
      </c>
      <c r="B568" s="96"/>
      <c r="C568" s="280" t="s">
        <v>578</v>
      </c>
      <c r="D568" s="281"/>
      <c r="E568" s="281"/>
      <c r="F568" s="281"/>
      <c r="G568" s="281"/>
      <c r="H568" s="282"/>
      <c r="I568" s="269" t="s">
        <v>579</v>
      </c>
      <c r="J568" s="165"/>
      <c r="K568" s="177"/>
      <c r="L568" s="270" t="s">
        <v>9</v>
      </c>
      <c r="M568" s="271" t="s">
        <v>9</v>
      </c>
      <c r="N568" s="271" t="s">
        <v>9</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5" customHeight="1" s="74" customFormat="1">
      <c r="A569" s="178"/>
      <c r="B569" s="96"/>
      <c r="C569" s="283" t="s">
        <v>580</v>
      </c>
      <c r="D569" s="284"/>
      <c r="E569" s="284"/>
      <c r="F569" s="284"/>
      <c r="G569" s="284"/>
      <c r="H569" s="285"/>
      <c r="I569" s="277" t="s">
        <v>581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1" t="s">
        <v>583</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1" t="s">
        <v>585</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1" t="s">
        <v>587</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1" t="s">
        <v>589</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1" t="s">
        <v>591</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1" t="s">
        <v>593</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1" t="s">
        <v>583</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1" t="s">
        <v>585</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1" t="s">
        <v>587</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1" t="s">
        <v>589</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1" t="s">
        <v>591</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1" t="s">
        <v>593</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1" t="s">
        <v>583</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1" t="s">
        <v>585</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1" t="s">
        <v>587</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1" t="s">
        <v>589</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1" t="s">
        <v>591</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1" t="s">
        <v>593</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609</v>
      </c>
      <c r="C597" s="289" t="s">
        <v>610</v>
      </c>
      <c r="D597" s="290"/>
      <c r="E597" s="290"/>
      <c r="F597" s="290"/>
      <c r="G597" s="290"/>
      <c r="H597" s="291"/>
      <c r="I597" s="100" t="s">
        <v>611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612</v>
      </c>
      <c r="B598" s="68"/>
      <c r="C598" s="289" t="s">
        <v>613</v>
      </c>
      <c r="D598" s="290"/>
      <c r="E598" s="290"/>
      <c r="F598" s="290"/>
      <c r="G598" s="290"/>
      <c r="H598" s="291"/>
      <c r="I598" s="100" t="s">
        <v>614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89" t="s">
        <v>616</v>
      </c>
      <c r="D599" s="290"/>
      <c r="E599" s="290"/>
      <c r="F599" s="290"/>
      <c r="G599" s="290"/>
      <c r="H599" s="291"/>
      <c r="I599" s="100" t="s">
        <v>617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618</v>
      </c>
      <c r="B600" s="68"/>
      <c r="C600" s="289" t="s">
        <v>619</v>
      </c>
      <c r="D600" s="290"/>
      <c r="E600" s="290"/>
      <c r="F600" s="290"/>
      <c r="G600" s="290"/>
      <c r="H600" s="291"/>
      <c r="I600" s="220" t="s">
        <v>620</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89" t="s">
        <v>622</v>
      </c>
      <c r="D601" s="290"/>
      <c r="E601" s="290"/>
      <c r="F601" s="290"/>
      <c r="G601" s="290"/>
      <c r="H601" s="291"/>
      <c r="I601" s="100" t="s">
        <v>623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624</v>
      </c>
      <c r="B602" s="68"/>
      <c r="C602" s="283" t="s">
        <v>625</v>
      </c>
      <c r="D602" s="284"/>
      <c r="E602" s="284"/>
      <c r="F602" s="284"/>
      <c r="G602" s="284"/>
      <c r="H602" s="285"/>
      <c r="I602" s="293" t="s">
        <v>626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627</v>
      </c>
      <c r="B603" s="68"/>
      <c r="C603" s="218"/>
      <c r="D603" s="219"/>
      <c r="E603" s="280" t="s">
        <v>628</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629</v>
      </c>
      <c r="B604" s="68"/>
      <c r="C604" s="283" t="s">
        <v>630</v>
      </c>
      <c r="D604" s="284"/>
      <c r="E604" s="284"/>
      <c r="F604" s="284"/>
      <c r="G604" s="284"/>
      <c r="H604" s="285"/>
      <c r="I604" s="277" t="s">
        <v>631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632</v>
      </c>
      <c r="B605" s="68"/>
      <c r="C605" s="218"/>
      <c r="D605" s="219"/>
      <c r="E605" s="280" t="s">
        <v>628</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0" t="s">
        <v>634</v>
      </c>
      <c r="D606" s="281"/>
      <c r="E606" s="281"/>
      <c r="F606" s="281"/>
      <c r="G606" s="281"/>
      <c r="H606" s="282"/>
      <c r="I606" s="98" t="s">
        <v>635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636</v>
      </c>
      <c r="B607" s="68"/>
      <c r="C607" s="289" t="s">
        <v>637</v>
      </c>
      <c r="D607" s="290"/>
      <c r="E607" s="290"/>
      <c r="F607" s="290"/>
      <c r="G607" s="290"/>
      <c r="H607" s="291"/>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639</v>
      </c>
      <c r="B608" s="68"/>
      <c r="C608" s="289" t="s">
        <v>640</v>
      </c>
      <c r="D608" s="290"/>
      <c r="E608" s="290"/>
      <c r="F608" s="290"/>
      <c r="G608" s="290"/>
      <c r="H608" s="291"/>
      <c r="I608" s="98" t="s">
        <v>641</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642</v>
      </c>
      <c r="B609" s="68"/>
      <c r="C609" s="289" t="s">
        <v>643</v>
      </c>
      <c r="D609" s="290"/>
      <c r="E609" s="290"/>
      <c r="F609" s="290"/>
      <c r="G609" s="290"/>
      <c r="H609" s="291"/>
      <c r="I609" s="98" t="s">
        <v>644</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645</v>
      </c>
      <c r="B610" s="68"/>
      <c r="C610" s="289" t="s">
        <v>646</v>
      </c>
      <c r="D610" s="290"/>
      <c r="E610" s="290"/>
      <c r="F610" s="290"/>
      <c r="G610" s="290"/>
      <c r="H610" s="291"/>
      <c r="I610" s="98" t="s">
        <v>647</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89" t="s">
        <v>649</v>
      </c>
      <c r="D611" s="290"/>
      <c r="E611" s="290"/>
      <c r="F611" s="290"/>
      <c r="G611" s="290"/>
      <c r="H611" s="291"/>
      <c r="I611" s="160" t="s">
        <v>650</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651</v>
      </c>
      <c r="B612" s="68"/>
      <c r="C612" s="289" t="s">
        <v>652</v>
      </c>
      <c r="D612" s="290"/>
      <c r="E612" s="290"/>
      <c r="F612" s="290"/>
      <c r="G612" s="290"/>
      <c r="H612" s="291"/>
      <c r="I612" s="98" t="s">
        <v>653</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0" t="s">
        <v>656</v>
      </c>
      <c r="D620" s="281"/>
      <c r="E620" s="281"/>
      <c r="F620" s="281"/>
      <c r="G620" s="281"/>
      <c r="H620" s="282"/>
      <c r="I620" s="318" t="s">
        <v>657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0" t="s">
        <v>659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0" t="s">
        <v>661</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662</v>
      </c>
      <c r="B623" s="92"/>
      <c r="C623" s="280" t="s">
        <v>663</v>
      </c>
      <c r="D623" s="281"/>
      <c r="E623" s="281"/>
      <c r="F623" s="281"/>
      <c r="G623" s="281"/>
      <c r="H623" s="282"/>
      <c r="I623" s="273" t="s">
        <v>664</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89" t="s">
        <v>667</v>
      </c>
      <c r="D625" s="290"/>
      <c r="E625" s="290"/>
      <c r="F625" s="290"/>
      <c r="G625" s="290"/>
      <c r="H625" s="291"/>
      <c r="I625" s="98" t="s">
        <v>668</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669</v>
      </c>
      <c r="B626" s="92"/>
      <c r="C626" s="280" t="s">
        <v>670</v>
      </c>
      <c r="D626" s="281"/>
      <c r="E626" s="281"/>
      <c r="F626" s="281"/>
      <c r="G626" s="281"/>
      <c r="H626" s="282"/>
      <c r="I626" s="103" t="s">
        <v>671</v>
      </c>
      <c r="J626" s="93" t="str">
        <f t="shared" si="115"/>
        <v>未確認</v>
      </c>
      <c r="K626" s="152" t="str">
        <f t="shared" si="114"/>
        <v>※</v>
      </c>
      <c r="L626" s="94" t="s">
        <v>672</v>
      </c>
      <c r="M626" s="259" t="s">
        <v>672</v>
      </c>
      <c r="N626" s="259" t="s">
        <v>672</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t="s">
        <v>672</v>
      </c>
      <c r="M646" s="259" t="s">
        <v>672</v>
      </c>
      <c r="N646" s="259" t="s">
        <v>672</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t="s">
        <v>672</v>
      </c>
      <c r="M654" s="259" t="s">
        <v>672</v>
      </c>
      <c r="N654" s="259" t="s">
        <v>672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t="s">
        <v>672</v>
      </c>
      <c r="M656" s="259" t="s">
        <v>672</v>
      </c>
      <c r="N656" s="259" t="s">
        <v>672</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89" t="s">
        <v>727</v>
      </c>
      <c r="F658" s="290"/>
      <c r="G658" s="290"/>
      <c r="H658" s="291"/>
      <c r="I658" s="98" t="s">
        <v>728</v>
      </c>
      <c r="J658" s="93" t="str">
        <f t="shared" si="127"/>
        <v>未確認</v>
      </c>
      <c r="K658" s="152" t="str">
        <f t="shared" si="126"/>
        <v>※</v>
      </c>
      <c r="L658" s="94">
        <v>0</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729</v>
      </c>
      <c r="B659" s="68"/>
      <c r="C659" s="139"/>
      <c r="D659" s="163"/>
      <c r="E659" s="289" t="s">
        <v>730</v>
      </c>
      <c r="F659" s="290"/>
      <c r="G659" s="290"/>
      <c r="H659" s="291"/>
      <c r="I659" s="98" t="s">
        <v>731</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732</v>
      </c>
      <c r="B660" s="68"/>
      <c r="C660" s="139"/>
      <c r="D660" s="163"/>
      <c r="E660" s="289" t="s">
        <v>733</v>
      </c>
      <c r="F660" s="290"/>
      <c r="G660" s="290"/>
      <c r="H660" s="291"/>
      <c r="I660" s="98" t="s">
        <v>734</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735</v>
      </c>
      <c r="B661" s="68"/>
      <c r="C661" s="139"/>
      <c r="D661" s="163"/>
      <c r="E661" s="289" t="s">
        <v>736</v>
      </c>
      <c r="F661" s="290"/>
      <c r="G661" s="290"/>
      <c r="H661" s="291"/>
      <c r="I661" s="98" t="s">
        <v>737</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738</v>
      </c>
      <c r="B662" s="68"/>
      <c r="C662" s="141"/>
      <c r="D662" s="164"/>
      <c r="E662" s="289" t="s">
        <v>739</v>
      </c>
      <c r="F662" s="290"/>
      <c r="G662" s="290"/>
      <c r="H662" s="291"/>
      <c r="I662" s="98" t="s">
        <v>740</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741</v>
      </c>
      <c r="B663" s="68"/>
      <c r="C663" s="289" t="s">
        <v>742</v>
      </c>
      <c r="D663" s="290"/>
      <c r="E663" s="290"/>
      <c r="F663" s="290"/>
      <c r="G663" s="290"/>
      <c r="H663" s="291"/>
      <c r="I663" s="98" t="s">
        <v>743</v>
      </c>
      <c r="J663" s="93" t="str">
        <f t="shared" si="127"/>
        <v>未確認</v>
      </c>
      <c r="K663" s="152" t="str">
        <f t="shared" si="126"/>
        <v>※</v>
      </c>
      <c r="L663" s="94">
        <v>0</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0" t="s">
        <v>745</v>
      </c>
      <c r="D664" s="281"/>
      <c r="E664" s="281"/>
      <c r="F664" s="281"/>
      <c r="G664" s="281"/>
      <c r="H664" s="282"/>
      <c r="I664" s="103" t="s">
        <v>746</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747</v>
      </c>
      <c r="B665" s="68"/>
      <c r="C665" s="289" t="s">
        <v>748</v>
      </c>
      <c r="D665" s="290"/>
      <c r="E665" s="290"/>
      <c r="F665" s="290"/>
      <c r="G665" s="290"/>
      <c r="H665" s="291"/>
      <c r="I665" s="98" t="s">
        <v>749</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750</v>
      </c>
      <c r="B666" s="68"/>
      <c r="C666" s="289" t="s">
        <v>751</v>
      </c>
      <c r="D666" s="290"/>
      <c r="E666" s="290"/>
      <c r="F666" s="290"/>
      <c r="G666" s="290"/>
      <c r="H666" s="291"/>
      <c r="I666" s="98" t="s">
        <v>752</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753</v>
      </c>
      <c r="B667" s="68"/>
      <c r="C667" s="280" t="s">
        <v>754</v>
      </c>
      <c r="D667" s="281"/>
      <c r="E667" s="281"/>
      <c r="F667" s="281"/>
      <c r="G667" s="281"/>
      <c r="H667" s="282"/>
      <c r="I667" s="98" t="s">
        <v>755</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89" t="s">
        <v>757</v>
      </c>
      <c r="D668" s="290"/>
      <c r="E668" s="290"/>
      <c r="F668" s="290"/>
      <c r="G668" s="290"/>
      <c r="H668" s="291"/>
      <c r="I668" s="98" t="s">
        <v>758</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759</v>
      </c>
      <c r="B675" s="68"/>
      <c r="C675" s="280" t="s">
        <v>760</v>
      </c>
      <c r="D675" s="281"/>
      <c r="E675" s="281"/>
      <c r="F675" s="281"/>
      <c r="G675" s="281"/>
      <c r="H675" s="282"/>
      <c r="I675" s="103" t="s">
        <v>761</v>
      </c>
      <c r="J675" s="165"/>
      <c r="K675" s="166"/>
      <c r="L675" s="80" t="s">
        <v>9</v>
      </c>
      <c r="M675" s="253" t="s">
        <v>9</v>
      </c>
      <c r="N675" s="253" t="s">
        <v>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762</v>
      </c>
      <c r="B676" s="68"/>
      <c r="C676" s="280" t="s">
        <v>763</v>
      </c>
      <c r="D676" s="281"/>
      <c r="E676" s="281"/>
      <c r="F676" s="281"/>
      <c r="G676" s="281"/>
      <c r="H676" s="282"/>
      <c r="I676" s="103" t="s">
        <v>764</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765</v>
      </c>
      <c r="B677" s="68"/>
      <c r="C677" s="280" t="s">
        <v>766</v>
      </c>
      <c r="D677" s="281"/>
      <c r="E677" s="281"/>
      <c r="F677" s="281"/>
      <c r="G677" s="281"/>
      <c r="H677" s="282"/>
      <c r="I677" s="103" t="s">
        <v>767</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3" t="s">
        <v>769</v>
      </c>
      <c r="D678" s="284"/>
      <c r="E678" s="284"/>
      <c r="F678" s="284"/>
      <c r="G678" s="284"/>
      <c r="H678" s="285"/>
      <c r="I678" s="277" t="s">
        <v>770</v>
      </c>
      <c r="J678" s="165"/>
      <c r="K678" s="166"/>
      <c r="L678" s="225">
        <v>41</v>
      </c>
      <c r="M678" s="253">
        <v>43</v>
      </c>
      <c r="N678" s="253">
        <v>37</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771</v>
      </c>
      <c r="B679" s="68"/>
      <c r="C679" s="168"/>
      <c r="D679" s="169"/>
      <c r="E679" s="283" t="s">
        <v>772</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773</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774</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775</v>
      </c>
      <c r="B682" s="68"/>
      <c r="C682" s="170"/>
      <c r="D682" s="268"/>
      <c r="E682" s="286"/>
      <c r="F682" s="287"/>
      <c r="G682" s="267"/>
      <c r="H682" s="235" t="s">
        <v>776</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777</v>
      </c>
      <c r="B683" s="68"/>
      <c r="C683" s="283" t="s">
        <v>778</v>
      </c>
      <c r="D683" s="284"/>
      <c r="E683" s="284"/>
      <c r="F683" s="284"/>
      <c r="G683" s="288"/>
      <c r="H683" s="285"/>
      <c r="I683" s="277" t="s">
        <v>779</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0" t="s">
        <v>781</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782</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783</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784</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785</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786</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787</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788</v>
      </c>
      <c r="B691" s="68"/>
      <c r="C691" s="280" t="s">
        <v>789</v>
      </c>
      <c r="D691" s="281"/>
      <c r="E691" s="281"/>
      <c r="F691" s="281"/>
      <c r="G691" s="281"/>
      <c r="H691" s="282"/>
      <c r="I691" s="356" t="s">
        <v>790</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791</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792</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793</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795</v>
      </c>
      <c r="B702" s="96"/>
      <c r="C702" s="280" t="s">
        <v>796</v>
      </c>
      <c r="D702" s="281"/>
      <c r="E702" s="281"/>
      <c r="F702" s="281"/>
      <c r="G702" s="281"/>
      <c r="H702" s="282"/>
      <c r="I702" s="103" t="s">
        <v>797</v>
      </c>
      <c r="J702" s="156" t="str">
        <f>IF(SUM(L702:BS702)=0,IF(COUNTIF(L702:BS702,"未確認")&gt;0,"未確認",IF(COUNTIF(L702:BS702,"~*")&gt;0,"*",SUM(L702:BS702))),SUM(L702:BS702))</f>
        <v>未確認</v>
      </c>
      <c r="K702" s="152" t="str">
        <f>IF(OR(COUNTIF(L702:BS702,"未確認")&gt;0,COUNTIF(L702:BS702,"*")&gt;0),"※","")</f>
        <v>※</v>
      </c>
      <c r="L702" s="94">
        <v>580</v>
      </c>
      <c r="M702" s="259">
        <v>668</v>
      </c>
      <c r="N702" s="259">
        <v>398</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89" t="s">
        <v>799</v>
      </c>
      <c r="D703" s="290"/>
      <c r="E703" s="290"/>
      <c r="F703" s="290"/>
      <c r="G703" s="290"/>
      <c r="H703" s="291"/>
      <c r="I703" s="98" t="s">
        <v>800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89" t="s">
        <v>802</v>
      </c>
      <c r="D704" s="290"/>
      <c r="E704" s="290"/>
      <c r="F704" s="290"/>
      <c r="G704" s="290"/>
      <c r="H704" s="291"/>
      <c r="I704" s="98" t="s">
        <v>803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805</v>
      </c>
      <c r="B712" s="92"/>
      <c r="C712" s="289" t="s">
        <v>806</v>
      </c>
      <c r="D712" s="290"/>
      <c r="E712" s="290"/>
      <c r="F712" s="290"/>
      <c r="G712" s="290"/>
      <c r="H712" s="291"/>
      <c r="I712" s="98" t="s">
        <v>807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808</v>
      </c>
      <c r="B713" s="96"/>
      <c r="C713" s="289" t="s">
        <v>809</v>
      </c>
      <c r="D713" s="290"/>
      <c r="E713" s="290"/>
      <c r="F713" s="290"/>
      <c r="G713" s="290"/>
      <c r="H713" s="291"/>
      <c r="I713" s="98" t="s">
        <v>810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811</v>
      </c>
      <c r="B714" s="96"/>
      <c r="C714" s="280" t="s">
        <v>812</v>
      </c>
      <c r="D714" s="281"/>
      <c r="E714" s="281"/>
      <c r="F714" s="281"/>
      <c r="G714" s="281"/>
      <c r="H714" s="282"/>
      <c r="I714" s="98" t="s">
        <v>813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814</v>
      </c>
      <c r="B715" s="96"/>
      <c r="C715" s="289" t="s">
        <v>815</v>
      </c>
      <c r="D715" s="290"/>
      <c r="E715" s="290"/>
      <c r="F715" s="290"/>
      <c r="G715" s="290"/>
      <c r="H715" s="291"/>
      <c r="I715" s="98" t="s">
        <v>816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818</v>
      </c>
      <c r="B724" s="92"/>
      <c r="C724" s="289" t="s">
        <v>819</v>
      </c>
      <c r="D724" s="290"/>
      <c r="E724" s="290"/>
      <c r="F724" s="290"/>
      <c r="G724" s="290"/>
      <c r="H724" s="291"/>
      <c r="I724" s="98" t="s">
        <v>820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821</v>
      </c>
      <c r="B725" s="96"/>
      <c r="C725" s="289" t="s">
        <v>822</v>
      </c>
      <c r="D725" s="290"/>
      <c r="E725" s="290"/>
      <c r="F725" s="290"/>
      <c r="G725" s="290"/>
      <c r="H725" s="291"/>
      <c r="I725" s="98" t="s">
        <v>823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824</v>
      </c>
      <c r="B726" s="96"/>
      <c r="C726" s="280" t="s">
        <v>825</v>
      </c>
      <c r="D726" s="281"/>
      <c r="E726" s="281"/>
      <c r="F726" s="281"/>
      <c r="G726" s="281"/>
      <c r="H726" s="282"/>
      <c r="I726" s="98" t="s">
        <v>826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827</v>
      </c>
      <c r="B727" s="96"/>
      <c r="C727" s="280" t="s">
        <v>828</v>
      </c>
      <c r="D727" s="281"/>
      <c r="E727" s="281"/>
      <c r="F727" s="281"/>
      <c r="G727" s="281"/>
      <c r="H727" s="282"/>
      <c r="I727" s="98" t="s">
        <v>829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2022-04-25T17:01:59Z</dcterms:created>
  <dcterms:modified xsi:type="dcterms:W3CDTF">2022-04-25T17:01:59Z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