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<sst xmlns="http://schemas.openxmlformats.org/spreadsheetml/2006/main" count="834" uniqueCount="834">
  <si>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長崎県立こども医療福祉センター</t>
  </si>
  <si>
    <t>〒854-0071 長崎県 諫早市永昌東町２４－３</t>
  </si>
  <si>
    <t>病棟の建築時期と構造</t>
  </si>
  <si>
    <t>建物情報＼病棟名</t>
  </si>
  <si>
    <t>一般病棟</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</si>
  <si>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</si>
  <si>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</si>
  <si>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</si>
  <si>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</si>
  <si>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</si>
  <si>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</si>
  <si>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</si>
  <si>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</si>
  <si>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</si>
  <si>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</si>
  <si>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</si>
  <si>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</si>
  <si>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</si>
  <si>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</si>
  <si>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</si>
  <si>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</si>
  <si>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</si>
  <si>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</si>
  <si>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</si>
  <si>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</si>
  <si>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</si>
  <si>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</si>
  <si>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</si>
  <si>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</si>
  <si>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</si>
  <si>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</si>
  <si>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</si>
  <si>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</si>
  <si>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</si>
  <si>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</si>
  <si>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</si>
  <si>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</si>
  <si>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</si>
  <si>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</si>
  <si>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</si>
  <si>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</si>
  <si>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</si>
  <si>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</si>
  <si>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</si>
  <si>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</si>
  <si>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</si>
  <si>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</si>
  <si>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</si>
  <si>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</si>
  <si>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</si>
  <si>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</si>
  <si>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</si>
  <si>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</si>
  <si>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</si>
  <si>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</si>
  <si>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</si>
  <si>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</si>
  <si>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</si>
  <si>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</si>
  <si>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</si>
  <si>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</si>
  <si>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</si>
  <si>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</si>
  <si>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</si>
  <si>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</si>
  <si>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</si>
  <si>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</si>
  <si>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</si>
  <si>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</si>
  <si>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</si>
  <si>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</si>
  <si>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</si>
  <si>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</si>
  <si>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</si>
  <si>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</si>
  <si>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</si>
  <si>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</si>
  <si>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</si>
  <si>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</si>
  <si>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</si>
  <si>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</si>
  <si>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</si>
  <si>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</si>
  <si>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</si>
  <si>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</si>
  <si>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</si>
  <si>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</si>
  <si>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</si>
  <si>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</si>
  <si>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</si>
  <si>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</si>
  <si>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</si>
  <si>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</si>
  <si>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</si>
  <si>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</si>
  <si>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</si>
  <si>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</si>
  <si>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</si>
  <si>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</si>
  <si>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</si>
  <si>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</si>
  <si>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</si>
  <si>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</si>
  <si>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</si>
  <si>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</si>
  <si>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</si>
  <si>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</si>
  <si>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</si>
  <si>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</si>
  <si>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</si>
  <si>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</si>
  <si>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</si>
  <si>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小児入院医療管理料３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</si>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</sst>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0.3</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27</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1.5</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7</v>
      </c>
      <c r="N219" s="108">
        <v>2</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0.7</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6</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7</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6</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1</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2</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684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684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10910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686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684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650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686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685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686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686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t="s">
        <v>359</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112</v>
      </c>
      <c r="D436" s="281"/>
      <c r="E436" s="281"/>
      <c r="F436" s="281"/>
      <c r="G436" s="281"/>
      <c r="H436" s="282"/>
      <c r="I436" s="385"/>
      <c r="J436" s="195" t="str">
        <f t="shared" si="61"/>
        <v>未確認</v>
      </c>
      <c r="K436" s="196" t="str">
        <f t="shared" si="62"/>
        <v>※</v>
      </c>
      <c r="L436" s="94">
        <v>834</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397</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398</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399</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400</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401</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402</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403</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404</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405</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406</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407</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408</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409</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410</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411</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412</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413</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415</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416</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417</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418</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419</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420</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421</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422</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423</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424</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425</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6" t="s">
        <v>428</v>
      </c>
      <c r="D473" s="297"/>
      <c r="E473" s="297"/>
      <c r="F473" s="297"/>
      <c r="G473" s="297"/>
      <c r="H473" s="298"/>
      <c r="I473" s="293" t="s">
        <v>429</v>
      </c>
      <c r="J473" s="93" t="str">
        <f>IF(SUM(L473:BS473)=0,IF(COUNTIF(L473:BS473,"未確認")&gt;0,"未確認",IF(COUNTIF(L473:BS473,"~*")&gt;0,"*",SUM(L473:BS473))),SUM(L473:BS473))</f>
        <v>未確認</v>
      </c>
      <c r="K473" s="152" t="str">
        <f ref="K473:K480" t="shared" si="69">IF(OR(COUNTIF(L473:BS473,"未確認")&gt;0,COUNTIF(L473:BS473,"*")&gt;0),"※","")</f>
        <v>※</v>
      </c>
      <c r="L473" s="94" t="s">
        <v>359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t="s">
        <v>359</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t="s">
        <v>359</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t="s">
        <v>359</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359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359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359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359</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359</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686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t="s">
        <v>359</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