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5.経済構造実態統計調査\R5\公表\公表用\●概要\"/>
    </mc:Choice>
  </mc:AlternateContent>
  <xr:revisionPtr revIDLastSave="0" documentId="13_ncr:1_{D86F62E9-1C41-48DD-9859-A7908E8FE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資料３】" sheetId="3" r:id="rId1"/>
  </sheets>
  <definedNames>
    <definedName name="_xlnm.Print_Area" localSheetId="0">【資料３】!$A$1:$AC$33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<sst xmlns="http://schemas.openxmlformats.org/spreadsheetml/2006/main" count="98" uniqueCount="46">
  <si>
    <t>【資料３】　市郡別事業所数、従業者数、製造品出荷額等、付加価値額</t>
    <rPh sb="1" eb="3">
      <t>シリョウ</t>
    </rPh>
    <rPh sb="6" eb="7">
      <t>シ</t>
    </rPh>
    <phoneticPr fontId="3"/>
  </si>
  <si>
    <t>事業所数</t>
  </si>
  <si>
    <t>従　　業　　者　　数</t>
  </si>
  <si>
    <t>製造品出荷額等</t>
  </si>
  <si>
    <t>付加価値額</t>
  </si>
  <si>
    <t>（従業者4人以上の事業所）</t>
  </si>
  <si>
    <t>（従業者４人以上の事業所）</t>
    <phoneticPr fontId="3"/>
  </si>
  <si>
    <t>市郡</t>
    <phoneticPr fontId="3"/>
  </si>
  <si>
    <t>構成比</t>
  </si>
  <si>
    <t>前年比</t>
  </si>
  <si>
    <t>従業者数</t>
  </si>
  <si>
    <t>出荷額等</t>
  </si>
  <si>
    <t>%</t>
  </si>
  <si>
    <t>人</t>
  </si>
  <si>
    <t>百万円</t>
  </si>
  <si>
    <t>　百万円</t>
  </si>
  <si>
    <t>県計</t>
  </si>
  <si>
    <t>市部計</t>
  </si>
  <si>
    <t>郡計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</si>
  <si>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</si>
  <si>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</si>
  <si>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</si>
  <si>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</si>
  <si>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</si>
  <si>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</si>
  <si>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</si>
  <si>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</si>
  <si>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</si>
  <si>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</si>
  <si>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</si>
  <si>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</si>
  <si>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</si>
  <si>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</si>
  <si>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東彼杵郡</t>
  </si>
  <si>
    <t>北松浦郡</t>
  </si>
  <si>
    <t>南松浦郡</t>
  </si>
  <si>
    <t>(注)　１　事業所数、従業者数はそれぞれの年の6月1日現在、製造品出荷額等、付加価値額は、それぞれの年の1年間の数値である。</t>
    <rPh sb="1" eb="2">
      <t>チュウ</t>
    </rPh>
    <rPh sb="6" eb="9">
      <t>ジギョウショ</t>
    </rPh>
    <rPh sb="9" eb="10">
      <t>スウ</t>
    </rPh>
    <rPh sb="11" eb="12">
      <t>ジュウ</t>
    </rPh>
    <rPh sb="12" eb="14">
      <t>ギョウシャ</t>
    </rPh>
    <rPh sb="14" eb="15">
      <t>スウ</t>
    </rPh>
    <rPh sb="21" eb="22">
      <t>ネン</t>
    </rPh>
    <rPh sb="24" eb="25">
      <t>ガツ</t>
    </rPh>
    <rPh sb="26" eb="29">
      <t>ニチゲンザイ</t>
    </rPh>
    <rPh sb="30" eb="33">
      <t>セイゾウヒン</t>
    </rPh>
    <rPh sb="33" eb="35">
      <t>シュッカ</t>
    </rPh>
    <rPh sb="35" eb="37">
      <t>ガクトウ</t>
    </rPh>
    <rPh sb="38" eb="40">
      <t>フカ</t>
    </rPh>
    <rPh sb="40" eb="42">
      <t>カチ</t>
    </rPh>
    <rPh sb="42" eb="43">
      <t>ガク</t>
    </rPh>
    <rPh sb="50" eb="51">
      <t>トシ</t>
    </rPh>
    <rPh sb="53" eb="55">
      <t>ネンカン</t>
    </rPh>
    <rPh sb="56" eb="58">
      <t>スウチ</t>
    </rPh>
    <phoneticPr fontId="8"/>
  </si>
  <si>
    <t>　　　２　付加価値額について、従業者4～29人の事業所は粗付加価値額である。</t>
    <rPh sb="5" eb="7">
      <t>フカ</t>
    </rPh>
    <rPh sb="7" eb="9">
      <t>カチ</t>
    </rPh>
    <rPh sb="9" eb="10">
      <t>ガク</t>
    </rPh>
    <rPh sb="15" eb="18">
      <t>ジュウギョウシャ</t>
    </rPh>
    <rPh sb="22" eb="23">
      <t>ニン</t>
    </rPh>
    <rPh sb="24" eb="27">
      <t>ジギョウショ</t>
    </rPh>
    <rPh sb="28" eb="29">
      <t>アラ</t>
    </rPh>
    <rPh sb="29" eb="31">
      <t>フカ</t>
    </rPh>
    <rPh sb="31" eb="33">
      <t>カチ</t>
    </rPh>
    <rPh sb="33" eb="34">
      <t>ガク</t>
    </rPh>
    <phoneticPr fontId="3"/>
  </si>
  <si>
    <t>事業所数ランク</t>
    <rPh sb="0" eb="3">
      <t>ジギョウショ</t>
    </rPh>
    <rPh sb="3" eb="4">
      <t>スウ</t>
    </rPh>
    <phoneticPr fontId="3"/>
  </si>
  <si>
    <t>増減差</t>
    <rPh sb="0" eb="2">
      <t>ゾウゲン</t>
    </rPh>
    <rPh sb="2" eb="3">
      <t>サ</t>
    </rPh>
    <phoneticPr fontId="3"/>
  </si>
  <si>
    <t>増減ランク</t>
    <rPh sb="0" eb="2">
      <t>ゾウゲン</t>
    </rPh>
    <phoneticPr fontId="3"/>
  </si>
  <si>
    <t>ランク</t>
    <phoneticPr fontId="3"/>
  </si>
  <si>
    <t>令和3年</t>
    <rPh sb="0" eb="2">
      <t>レイワ</t>
    </rPh>
    <rPh sb="3" eb="4">
      <t>ネン</t>
    </rPh>
    <phoneticPr fontId="10"/>
  </si>
  <si>
    <t>令和4年</t>
    <rPh sb="0" eb="2">
      <t>レイワ</t>
    </rPh>
    <rPh sb="3" eb="4">
      <t>ネン</t>
    </rPh>
    <phoneticPr fontId="10"/>
  </si>
  <si>
    <t>×</t>
  </si>
  <si>
    <t>令和2年</t>
    <rPh sb="0" eb="2">
      <t>レイワ</t>
    </rPh>
    <rPh sb="3" eb="4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</si>
</sst>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);[Red]\(#,##0.0\)"/>
    <numFmt numFmtId="178" formatCode="#,##0.0;&quot;▲ &quot;#,##0.0"/>
    <numFmt numFmtId="179" formatCode="#,##0_ 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>
        <fgColor rgb="FFFF000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" fontId="6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right" vertical="center"/>
    </xf>
    <xf numFmtId="0" fontId="4" fillId="0" borderId="19" xfId="2" applyFont="1" applyBorder="1" applyAlignment="1">
      <alignment horizontal="right" vertical="center"/>
    </xf>
    <xf numFmtId="0" fontId="4" fillId="0" borderId="20" xfId="2" applyFont="1" applyBorder="1" applyAlignment="1">
      <alignment horizontal="right" vertical="center"/>
    </xf>
    <xf numFmtId="0" fontId="4" fillId="0" borderId="21" xfId="2" applyFont="1" applyBorder="1" applyAlignment="1">
      <alignment horizontal="right" vertical="center"/>
    </xf>
    <xf numFmtId="0" fontId="5" fillId="0" borderId="18" xfId="2" applyFont="1" applyBorder="1" applyAlignment="1">
      <alignment horizontal="right" vertical="center"/>
    </xf>
    <xf numFmtId="0" fontId="5" fillId="0" borderId="19" xfId="2" applyFont="1" applyBorder="1" applyAlignment="1">
      <alignment horizontal="right" vertical="center"/>
    </xf>
    <xf numFmtId="0" fontId="4" fillId="0" borderId="22" xfId="2" applyFont="1" applyBorder="1" applyAlignment="1">
      <alignment horizontal="right" vertical="center"/>
    </xf>
    <xf numFmtId="0" fontId="4" fillId="0" borderId="23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24" xfId="2" applyFont="1" applyBorder="1">
      <alignment vertical="center"/>
    </xf>
    <xf numFmtId="176" fontId="7" fillId="0" borderId="25" xfId="2" applyNumberFormat="1" applyFont="1" applyBorder="1">
      <alignment vertical="center"/>
    </xf>
    <xf numFmtId="176" fontId="7" fillId="0" borderId="26" xfId="2" applyNumberFormat="1" applyFont="1" applyBorder="1">
      <alignment vertical="center"/>
    </xf>
    <xf numFmtId="177" fontId="7" fillId="0" borderId="27" xfId="2" applyNumberFormat="1" applyFont="1" applyBorder="1">
      <alignment vertical="center"/>
    </xf>
    <xf numFmtId="177" fontId="7" fillId="0" borderId="28" xfId="0" applyNumberFormat="1" applyFont="1" applyBorder="1" applyAlignment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6" fontId="7" fillId="0" borderId="30" xfId="0" applyNumberFormat="1" applyFont="1" applyBorder="1" applyAlignment="1">
      <alignment vertical="center"/>
    </xf>
    <xf numFmtId="176" fontId="7" fillId="0" borderId="30" xfId="2" applyNumberFormat="1" applyFont="1" applyBorder="1">
      <alignment vertical="center"/>
    </xf>
    <xf numFmtId="176" fontId="7" fillId="0" borderId="31" xfId="2" applyNumberFormat="1" applyFont="1" applyBorder="1">
      <alignment vertical="center"/>
    </xf>
    <xf numFmtId="177" fontId="7" fillId="0" borderId="32" xfId="2" applyNumberFormat="1" applyFont="1" applyBorder="1">
      <alignment vertical="center"/>
    </xf>
    <xf numFmtId="177" fontId="7" fillId="0" borderId="33" xfId="2" applyNumberFormat="1" applyFont="1" applyBorder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7" fontId="7" fillId="0" borderId="34" xfId="2" applyNumberFormat="1" applyFont="1" applyBorder="1">
      <alignment vertical="center"/>
    </xf>
    <xf numFmtId="176" fontId="7" fillId="0" borderId="35" xfId="0" applyNumberFormat="1" applyFont="1" applyBorder="1" applyAlignment="1">
      <alignment vertical="center"/>
    </xf>
    <xf numFmtId="0" fontId="4" fillId="0" borderId="36" xfId="2" applyFont="1" applyBorder="1">
      <alignment vertical="center"/>
    </xf>
    <xf numFmtId="176" fontId="7" fillId="0" borderId="35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7" fontId="7" fillId="0" borderId="38" xfId="0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38" xfId="2" applyNumberFormat="1" applyFont="1" applyBorder="1">
      <alignment vertical="center"/>
    </xf>
    <xf numFmtId="177" fontId="7" fillId="0" borderId="40" xfId="2" applyNumberFormat="1" applyFont="1" applyBorder="1">
      <alignment vertical="center"/>
    </xf>
    <xf numFmtId="177" fontId="7" fillId="0" borderId="39" xfId="2" applyNumberFormat="1" applyFont="1" applyBorder="1">
      <alignment vertical="center"/>
    </xf>
    <xf numFmtId="0" fontId="4" fillId="0" borderId="36" xfId="2" applyFont="1" applyBorder="1" applyAlignment="1">
      <alignment horizontal="left" vertical="center" indent="1"/>
    </xf>
    <xf numFmtId="176" fontId="7" fillId="0" borderId="35" xfId="0" applyNumberFormat="1" applyFont="1" applyBorder="1" applyAlignment="1">
      <alignment horizontal="right" vertical="center"/>
    </xf>
    <xf numFmtId="176" fontId="7" fillId="0" borderId="37" xfId="1" applyNumberFormat="1" applyFont="1" applyBorder="1" applyAlignment="1">
      <alignment horizontal="right" vertical="center"/>
    </xf>
    <xf numFmtId="177" fontId="7" fillId="0" borderId="40" xfId="0" applyNumberFormat="1" applyFont="1" applyBorder="1" applyAlignment="1">
      <alignment vertical="center"/>
    </xf>
    <xf numFmtId="0" fontId="4" fillId="0" borderId="41" xfId="2" applyFont="1" applyBorder="1" applyAlignment="1">
      <alignment horizontal="left" vertical="center" indent="1"/>
    </xf>
    <xf numFmtId="176" fontId="7" fillId="0" borderId="42" xfId="1" applyNumberFormat="1" applyFont="1" applyBorder="1" applyAlignment="1">
      <alignment vertical="center"/>
    </xf>
    <xf numFmtId="176" fontId="7" fillId="0" borderId="43" xfId="1" applyNumberFormat="1" applyFont="1" applyBorder="1" applyAlignment="1">
      <alignment vertical="center"/>
    </xf>
    <xf numFmtId="177" fontId="7" fillId="0" borderId="45" xfId="0" applyNumberFormat="1" applyFont="1" applyBorder="1" applyAlignment="1">
      <alignment vertical="center"/>
    </xf>
    <xf numFmtId="177" fontId="7" fillId="0" borderId="46" xfId="0" applyNumberFormat="1" applyFont="1" applyBorder="1" applyAlignment="1">
      <alignment vertical="center"/>
    </xf>
    <xf numFmtId="177" fontId="7" fillId="0" borderId="44" xfId="0" applyNumberFormat="1" applyFont="1" applyBorder="1" applyAlignment="1">
      <alignment vertical="center"/>
    </xf>
    <xf numFmtId="177" fontId="7" fillId="0" borderId="47" xfId="0" applyNumberFormat="1" applyFont="1" applyBorder="1" applyAlignment="1">
      <alignment vertical="center"/>
    </xf>
    <xf numFmtId="176" fontId="7" fillId="0" borderId="42" xfId="0" applyNumberFormat="1" applyFont="1" applyBorder="1" applyAlignment="1">
      <alignment horizontal="right" vertical="center"/>
    </xf>
    <xf numFmtId="176" fontId="7" fillId="0" borderId="43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7" fillId="2" borderId="44" xfId="0" applyNumberFormat="1" applyFont="1" applyFill="1" applyBorder="1" applyAlignment="1">
      <alignment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right" vertical="center"/>
    </xf>
    <xf numFmtId="176" fontId="7" fillId="2" borderId="27" xfId="2" applyNumberFormat="1" applyFont="1" applyFill="1" applyBorder="1">
      <alignment vertical="center"/>
    </xf>
    <xf numFmtId="176" fontId="7" fillId="2" borderId="32" xfId="2" applyNumberFormat="1" applyFont="1" applyFill="1" applyBorder="1">
      <alignment vertical="center"/>
    </xf>
    <xf numFmtId="176" fontId="7" fillId="2" borderId="38" xfId="1" applyNumberFormat="1" applyFont="1" applyFill="1" applyBorder="1" applyAlignment="1">
      <alignment vertical="center"/>
    </xf>
    <xf numFmtId="176" fontId="7" fillId="2" borderId="44" xfId="1" applyNumberFormat="1" applyFont="1" applyFill="1" applyBorder="1" applyAlignment="1">
      <alignment vertical="center"/>
    </xf>
    <xf numFmtId="0" fontId="5" fillId="2" borderId="20" xfId="2" applyFont="1" applyFill="1" applyBorder="1" applyAlignment="1">
      <alignment horizontal="right" vertical="center"/>
    </xf>
    <xf numFmtId="176" fontId="7" fillId="2" borderId="27" xfId="1" applyNumberFormat="1" applyFont="1" applyFill="1" applyBorder="1" applyAlignment="1">
      <alignment vertical="center"/>
    </xf>
    <xf numFmtId="176" fontId="7" fillId="2" borderId="32" xfId="1" applyNumberFormat="1" applyFont="1" applyFill="1" applyBorder="1" applyAlignment="1">
      <alignment vertical="center"/>
    </xf>
    <xf numFmtId="176" fontId="7" fillId="2" borderId="38" xfId="0" applyNumberFormat="1" applyFont="1" applyFill="1" applyBorder="1" applyAlignment="1">
      <alignment vertical="center"/>
    </xf>
    <xf numFmtId="176" fontId="7" fillId="2" borderId="38" xfId="2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1" fillId="0" borderId="10" xfId="1" applyNumberFormat="1" applyFont="1" applyFill="1" applyBorder="1" applyAlignment="1">
      <alignment vertical="center"/>
    </xf>
    <xf numFmtId="177" fontId="7" fillId="0" borderId="38" xfId="0" applyNumberFormat="1" applyFont="1" applyBorder="1" applyAlignment="1">
      <alignment horizontal="right" vertical="center"/>
    </xf>
    <xf numFmtId="177" fontId="7" fillId="0" borderId="45" xfId="0" applyNumberFormat="1" applyFont="1" applyBorder="1" applyAlignment="1">
      <alignment horizontal="right" vertical="center"/>
    </xf>
    <xf numFmtId="177" fontId="7" fillId="0" borderId="49" xfId="2" applyNumberFormat="1" applyFont="1" applyBorder="1">
      <alignment vertical="center"/>
    </xf>
    <xf numFmtId="176" fontId="7" fillId="0" borderId="50" xfId="2" applyNumberFormat="1" applyFont="1" applyBorder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176" fontId="7" fillId="0" borderId="54" xfId="2" applyNumberFormat="1" applyFont="1" applyBorder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9" xfId="0" applyNumberFormat="1" applyFont="1" applyBorder="1" applyAlignment="1">
      <alignment horizontal="right" vertical="center"/>
    </xf>
    <xf numFmtId="179" fontId="7" fillId="0" borderId="53" xfId="0" applyNumberFormat="1" applyFont="1" applyBorder="1" applyAlignment="1">
      <alignment vertical="center"/>
    </xf>
    <xf numFmtId="179" fontId="7" fillId="0" borderId="4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61A4-131C-40C8-B504-FFCAAA507F9E}">
  <sheetPr>
    <pageSetUpPr fitToPage="1"/>
  </sheetPr>
  <dimension ref="A1:AH34"/>
  <sheetViews>
    <sheetView tabSelected="1" view="pageBreakPreview" zoomScale="96" zoomScaleNormal="100" zoomScaleSheetLayoutView="96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2.59765625" style="2" customWidth="1"/>
    <col min="2" max="3" width="9.19921875" style="2" customWidth="1"/>
    <col min="4" max="6" width="9.19921875" style="2" hidden="1" customWidth="1"/>
    <col min="7" max="8" width="7.59765625" style="2" customWidth="1"/>
    <col min="9" max="9" width="9.8984375" style="2" bestFit="1" customWidth="1"/>
    <col min="10" max="10" width="9.19921875" style="2" bestFit="1" customWidth="1"/>
    <col min="11" max="13" width="9.19921875" style="2" hidden="1" customWidth="1"/>
    <col min="14" max="15" width="7.59765625" style="2" customWidth="1"/>
    <col min="16" max="17" width="12.5" style="2" bestFit="1" customWidth="1"/>
    <col min="18" max="18" width="7.59765625" style="2" hidden="1" customWidth="1"/>
    <col min="19" max="19" width="10.69921875" style="2" hidden="1" customWidth="1"/>
    <col min="20" max="20" width="7.59765625" style="2" hidden="1" customWidth="1"/>
    <col min="21" max="22" width="7.59765625" style="2" customWidth="1"/>
    <col min="23" max="24" width="10.59765625" style="2" customWidth="1"/>
    <col min="25" max="27" width="10.59765625" style="2" hidden="1" customWidth="1"/>
    <col min="28" max="29" width="7.59765625" style="2" customWidth="1"/>
    <col min="30" max="16384" width="9" style="2"/>
  </cols>
  <sheetData>
    <row r="1" spans="1:34" ht="16.2" x14ac:dyDescent="0.2">
      <c r="A1" s="1" t="s">
        <v>0</v>
      </c>
    </row>
    <row r="2" spans="1:34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4" ht="15.9" customHeight="1" x14ac:dyDescent="0.2">
      <c r="A3" s="4"/>
      <c r="B3" s="94" t="s">
        <v>1</v>
      </c>
      <c r="C3" s="95"/>
      <c r="D3" s="95"/>
      <c r="E3" s="95"/>
      <c r="F3" s="95"/>
      <c r="G3" s="95"/>
      <c r="H3" s="95"/>
      <c r="I3" s="94" t="s">
        <v>2</v>
      </c>
      <c r="J3" s="95"/>
      <c r="K3" s="95"/>
      <c r="L3" s="95"/>
      <c r="M3" s="95"/>
      <c r="N3" s="95"/>
      <c r="O3" s="96"/>
      <c r="P3" s="94" t="s">
        <v>3</v>
      </c>
      <c r="Q3" s="95"/>
      <c r="R3" s="95"/>
      <c r="S3" s="95"/>
      <c r="T3" s="95"/>
      <c r="U3" s="95"/>
      <c r="V3" s="96"/>
      <c r="W3" s="94" t="s">
        <v>4</v>
      </c>
      <c r="X3" s="95"/>
      <c r="Y3" s="95"/>
      <c r="Z3" s="95"/>
      <c r="AA3" s="95"/>
      <c r="AB3" s="95"/>
      <c r="AC3" s="96"/>
    </row>
    <row r="4" spans="1:34" ht="15.9" customHeight="1" x14ac:dyDescent="0.2">
      <c r="A4" s="5"/>
      <c r="B4" s="97" t="s">
        <v>5</v>
      </c>
      <c r="C4" s="98"/>
      <c r="D4" s="98"/>
      <c r="E4" s="98"/>
      <c r="F4" s="98"/>
      <c r="G4" s="98"/>
      <c r="H4" s="98"/>
      <c r="I4" s="97" t="s">
        <v>5</v>
      </c>
      <c r="J4" s="98"/>
      <c r="K4" s="98"/>
      <c r="L4" s="98"/>
      <c r="M4" s="98"/>
      <c r="N4" s="98"/>
      <c r="O4" s="99"/>
      <c r="P4" s="97" t="s">
        <v>5</v>
      </c>
      <c r="Q4" s="98"/>
      <c r="R4" s="98"/>
      <c r="S4" s="98"/>
      <c r="T4" s="98"/>
      <c r="U4" s="98"/>
      <c r="V4" s="99"/>
      <c r="W4" s="97" t="s">
        <v>6</v>
      </c>
      <c r="X4" s="98"/>
      <c r="Y4" s="98"/>
      <c r="Z4" s="98"/>
      <c r="AA4" s="98"/>
      <c r="AB4" s="98"/>
      <c r="AC4" s="99"/>
    </row>
    <row r="5" spans="1:34" s="8" customFormat="1" ht="15.9" customHeight="1" x14ac:dyDescent="0.2">
      <c r="A5" s="6" t="s">
        <v>7</v>
      </c>
      <c r="B5" s="92" t="s">
        <v>42</v>
      </c>
      <c r="C5" s="101" t="s">
        <v>43</v>
      </c>
      <c r="D5" s="101"/>
      <c r="E5" s="101"/>
      <c r="F5" s="101"/>
      <c r="G5" s="101"/>
      <c r="H5" s="102"/>
      <c r="I5" s="93" t="s">
        <v>42</v>
      </c>
      <c r="J5" s="101" t="s">
        <v>43</v>
      </c>
      <c r="K5" s="101"/>
      <c r="L5" s="101"/>
      <c r="M5" s="101"/>
      <c r="N5" s="101"/>
      <c r="O5" s="102"/>
      <c r="P5" s="93" t="s">
        <v>45</v>
      </c>
      <c r="Q5" s="101" t="s">
        <v>42</v>
      </c>
      <c r="R5" s="101"/>
      <c r="S5" s="101"/>
      <c r="T5" s="101"/>
      <c r="U5" s="101"/>
      <c r="V5" s="102"/>
      <c r="W5" s="93" t="s">
        <v>45</v>
      </c>
      <c r="X5" s="101" t="s">
        <v>42</v>
      </c>
      <c r="Y5" s="101"/>
      <c r="Z5" s="101"/>
      <c r="AA5" s="101"/>
      <c r="AB5" s="101"/>
      <c r="AC5" s="103"/>
    </row>
    <row r="6" spans="1:34" s="8" customFormat="1" ht="15.9" customHeight="1" x14ac:dyDescent="0.2">
      <c r="A6" s="9"/>
      <c r="B6" s="7" t="s">
        <v>1</v>
      </c>
      <c r="C6" s="10" t="s">
        <v>1</v>
      </c>
      <c r="D6" s="65" t="s">
        <v>38</v>
      </c>
      <c r="E6" s="65" t="s">
        <v>39</v>
      </c>
      <c r="F6" s="65" t="s">
        <v>40</v>
      </c>
      <c r="G6" s="11" t="s">
        <v>8</v>
      </c>
      <c r="H6" s="12" t="s">
        <v>9</v>
      </c>
      <c r="I6" s="7" t="s">
        <v>10</v>
      </c>
      <c r="J6" s="10" t="s">
        <v>10</v>
      </c>
      <c r="K6" s="65" t="s">
        <v>41</v>
      </c>
      <c r="L6" s="65" t="s">
        <v>39</v>
      </c>
      <c r="M6" s="65" t="s">
        <v>40</v>
      </c>
      <c r="N6" s="11" t="s">
        <v>8</v>
      </c>
      <c r="O6" s="13" t="s">
        <v>9</v>
      </c>
      <c r="P6" s="7" t="s">
        <v>11</v>
      </c>
      <c r="Q6" s="10" t="s">
        <v>11</v>
      </c>
      <c r="R6" s="65" t="s">
        <v>41</v>
      </c>
      <c r="S6" s="65" t="s">
        <v>39</v>
      </c>
      <c r="T6" s="65" t="s">
        <v>40</v>
      </c>
      <c r="U6" s="11" t="s">
        <v>8</v>
      </c>
      <c r="V6" s="13" t="s">
        <v>9</v>
      </c>
      <c r="W6" s="7" t="s">
        <v>4</v>
      </c>
      <c r="X6" s="10" t="s">
        <v>4</v>
      </c>
      <c r="Y6" s="65" t="s">
        <v>41</v>
      </c>
      <c r="Z6" s="65" t="s">
        <v>39</v>
      </c>
      <c r="AA6" s="65" t="s">
        <v>40</v>
      </c>
      <c r="AB6" s="11" t="s">
        <v>8</v>
      </c>
      <c r="AC6" s="13" t="s">
        <v>9</v>
      </c>
      <c r="AE6" s="76"/>
      <c r="AF6" s="100"/>
      <c r="AG6" s="100"/>
      <c r="AH6" s="100"/>
    </row>
    <row r="7" spans="1:34" s="23" customFormat="1" ht="15.9" customHeight="1" thickBot="1" x14ac:dyDescent="0.25">
      <c r="A7" s="14"/>
      <c r="B7" s="15"/>
      <c r="C7" s="16"/>
      <c r="D7" s="66"/>
      <c r="E7" s="66"/>
      <c r="F7" s="66"/>
      <c r="G7" s="17" t="s">
        <v>12</v>
      </c>
      <c r="H7" s="18" t="s">
        <v>12</v>
      </c>
      <c r="I7" s="19" t="s">
        <v>13</v>
      </c>
      <c r="J7" s="20" t="s">
        <v>13</v>
      </c>
      <c r="K7" s="71"/>
      <c r="L7" s="71"/>
      <c r="M7" s="71"/>
      <c r="N7" s="17" t="s">
        <v>12</v>
      </c>
      <c r="O7" s="21" t="s">
        <v>12</v>
      </c>
      <c r="P7" s="19" t="s">
        <v>14</v>
      </c>
      <c r="Q7" s="20" t="s">
        <v>14</v>
      </c>
      <c r="R7" s="66"/>
      <c r="S7" s="66"/>
      <c r="T7" s="66"/>
      <c r="U7" s="17" t="s">
        <v>12</v>
      </c>
      <c r="V7" s="21" t="s">
        <v>12</v>
      </c>
      <c r="W7" s="19" t="s">
        <v>15</v>
      </c>
      <c r="X7" s="20" t="s">
        <v>14</v>
      </c>
      <c r="Y7" s="71"/>
      <c r="Z7" s="71"/>
      <c r="AA7" s="71"/>
      <c r="AB7" s="22" t="s">
        <v>12</v>
      </c>
      <c r="AC7" s="21" t="s">
        <v>12</v>
      </c>
    </row>
    <row r="8" spans="1:34" ht="20.100000000000001" customHeight="1" thickTop="1" x14ac:dyDescent="0.2">
      <c r="A8" s="24" t="s">
        <v>16</v>
      </c>
      <c r="B8" s="90">
        <v>1386</v>
      </c>
      <c r="C8" s="91">
        <v>1390</v>
      </c>
      <c r="D8" s="87">
        <v>100</v>
      </c>
      <c r="E8" s="77">
        <f t="shared" ref="E8" si="0">C8/B8*100</f>
        <v>100.28860028860029</v>
      </c>
      <c r="F8" s="67">
        <v>52842</v>
      </c>
      <c r="G8" s="80">
        <v>100</v>
      </c>
      <c r="H8" s="28">
        <v>100.28860028860029</v>
      </c>
      <c r="I8" s="29">
        <v>52842</v>
      </c>
      <c r="J8" s="30">
        <v>53433</v>
      </c>
      <c r="K8" s="72">
        <v>100</v>
      </c>
      <c r="L8" s="72">
        <v>101.11842852276598</v>
      </c>
      <c r="M8" s="72">
        <v>93.087194148854238</v>
      </c>
      <c r="N8" s="27">
        <v>100</v>
      </c>
      <c r="O8" s="31">
        <v>101.11842852276598</v>
      </c>
      <c r="P8" s="25">
        <v>1622930</v>
      </c>
      <c r="Q8" s="26">
        <v>1510740</v>
      </c>
      <c r="R8" s="67"/>
      <c r="S8" s="67"/>
      <c r="T8" s="67"/>
      <c r="U8" s="27">
        <v>100</v>
      </c>
      <c r="V8" s="31">
        <v>93.087194148854238</v>
      </c>
      <c r="W8" s="32">
        <v>569683</v>
      </c>
      <c r="X8" s="26">
        <v>630205</v>
      </c>
      <c r="Y8" s="67"/>
      <c r="Z8" s="67"/>
      <c r="AA8" s="67"/>
      <c r="AB8" s="27">
        <v>100</v>
      </c>
      <c r="AC8" s="31">
        <v>110.62380306240489</v>
      </c>
    </row>
    <row r="9" spans="1:34" ht="20.100000000000001" customHeight="1" x14ac:dyDescent="0.2">
      <c r="A9" s="5"/>
      <c r="B9" s="84"/>
      <c r="C9" s="81"/>
      <c r="D9" s="68"/>
      <c r="E9" s="68"/>
      <c r="F9" s="68"/>
      <c r="G9" s="46"/>
      <c r="H9" s="36"/>
      <c r="I9" s="37"/>
      <c r="J9" s="38"/>
      <c r="K9" s="73"/>
      <c r="L9" s="73"/>
      <c r="M9" s="73"/>
      <c r="N9" s="35"/>
      <c r="O9" s="39"/>
      <c r="P9" s="33"/>
      <c r="Q9" s="34"/>
      <c r="R9" s="68"/>
      <c r="S9" s="68"/>
      <c r="T9" s="68"/>
      <c r="U9" s="35"/>
      <c r="V9" s="39"/>
      <c r="W9" s="40"/>
      <c r="X9" s="34"/>
      <c r="Y9" s="68"/>
      <c r="Z9" s="68"/>
      <c r="AA9" s="68"/>
      <c r="AB9" s="35"/>
      <c r="AC9" s="39"/>
    </row>
    <row r="10" spans="1:34" ht="20.100000000000001" customHeight="1" x14ac:dyDescent="0.2">
      <c r="A10" s="41" t="s">
        <v>17</v>
      </c>
      <c r="B10" s="85">
        <v>1154</v>
      </c>
      <c r="C10" s="82">
        <v>1163</v>
      </c>
      <c r="D10" s="69"/>
      <c r="E10" s="69"/>
      <c r="F10" s="69"/>
      <c r="G10" s="44">
        <v>83.668999999999997</v>
      </c>
      <c r="H10" s="45">
        <v>100.77989601386481</v>
      </c>
      <c r="I10" s="42">
        <v>44359</v>
      </c>
      <c r="J10" s="43">
        <v>44922</v>
      </c>
      <c r="K10" s="69">
        <v>84.072000000000003</v>
      </c>
      <c r="L10" s="69">
        <v>101.26919001780922</v>
      </c>
      <c r="M10" s="69"/>
      <c r="N10" s="44">
        <v>84.072000000000003</v>
      </c>
      <c r="O10" s="45">
        <v>101.26919001780922</v>
      </c>
      <c r="P10" s="42">
        <v>1428997</v>
      </c>
      <c r="Q10" s="43">
        <v>1310641</v>
      </c>
      <c r="R10" s="74"/>
      <c r="S10" s="74"/>
      <c r="T10" s="74"/>
      <c r="U10" s="44">
        <v>86.754999999999995</v>
      </c>
      <c r="V10" s="45">
        <v>91.717547342646625</v>
      </c>
      <c r="W10" s="40">
        <v>499254</v>
      </c>
      <c r="X10" s="43">
        <v>548861</v>
      </c>
      <c r="Y10" s="69"/>
      <c r="Z10" s="69"/>
      <c r="AA10" s="69"/>
      <c r="AB10" s="44">
        <v>87.091999999999999</v>
      </c>
      <c r="AC10" s="45">
        <v>109.93622484747243</v>
      </c>
    </row>
    <row r="11" spans="1:34" ht="20.100000000000001" customHeight="1" x14ac:dyDescent="0.2">
      <c r="A11" s="41" t="s">
        <v>18</v>
      </c>
      <c r="B11" s="85">
        <v>232</v>
      </c>
      <c r="C11" s="82">
        <v>227</v>
      </c>
      <c r="D11" s="69"/>
      <c r="E11" s="69"/>
      <c r="F11" s="69"/>
      <c r="G11" s="44">
        <v>16.331</v>
      </c>
      <c r="H11" s="45">
        <v>97.84482758620689</v>
      </c>
      <c r="I11" s="42">
        <v>8483</v>
      </c>
      <c r="J11" s="43">
        <v>8511</v>
      </c>
      <c r="K11" s="69">
        <v>15.928000000000001</v>
      </c>
      <c r="L11" s="69">
        <v>100.33007190852292</v>
      </c>
      <c r="M11" s="69"/>
      <c r="N11" s="44">
        <v>15.928000000000001</v>
      </c>
      <c r="O11" s="45">
        <v>100.33007190852292</v>
      </c>
      <c r="P11" s="42">
        <v>193933</v>
      </c>
      <c r="Q11" s="43">
        <v>200099</v>
      </c>
      <c r="R11" s="74"/>
      <c r="S11" s="74"/>
      <c r="T11" s="74"/>
      <c r="U11" s="44">
        <v>13.244999999999999</v>
      </c>
      <c r="V11" s="45">
        <v>103.17944857244512</v>
      </c>
      <c r="W11" s="40">
        <v>70428</v>
      </c>
      <c r="X11" s="43">
        <v>81344</v>
      </c>
      <c r="Y11" s="69"/>
      <c r="Z11" s="69"/>
      <c r="AA11" s="69"/>
      <c r="AB11" s="44">
        <v>12.907999999999999</v>
      </c>
      <c r="AC11" s="45">
        <v>115.49951723746237</v>
      </c>
    </row>
    <row r="12" spans="1:34" ht="20.100000000000001" customHeight="1" x14ac:dyDescent="0.2">
      <c r="A12" s="41"/>
      <c r="B12" s="85"/>
      <c r="C12" s="82"/>
      <c r="D12" s="69"/>
      <c r="E12" s="69"/>
      <c r="F12" s="69"/>
      <c r="G12" s="46"/>
      <c r="H12" s="47"/>
      <c r="I12" s="42"/>
      <c r="J12" s="43"/>
      <c r="K12" s="69"/>
      <c r="L12" s="69"/>
      <c r="M12" s="69"/>
      <c r="N12" s="46"/>
      <c r="O12" s="48"/>
      <c r="P12" s="42"/>
      <c r="Q12" s="43"/>
      <c r="R12" s="75"/>
      <c r="S12" s="75"/>
      <c r="T12" s="75"/>
      <c r="U12" s="46"/>
      <c r="V12" s="48"/>
      <c r="W12" s="40"/>
      <c r="X12" s="43"/>
      <c r="Y12" s="69"/>
      <c r="Z12" s="69"/>
      <c r="AA12" s="69"/>
      <c r="AB12" s="46"/>
      <c r="AC12" s="48"/>
    </row>
    <row r="13" spans="1:34" ht="20.100000000000001" customHeight="1" x14ac:dyDescent="0.2">
      <c r="A13" s="49" t="s">
        <v>19</v>
      </c>
      <c r="B13" s="85">
        <v>312</v>
      </c>
      <c r="C13" s="82">
        <v>306</v>
      </c>
      <c r="D13" s="69"/>
      <c r="E13" s="69"/>
      <c r="F13" s="69"/>
      <c r="G13" s="78">
        <v>22.013999999999999</v>
      </c>
      <c r="H13" s="45">
        <v>98.076923076923066</v>
      </c>
      <c r="I13" s="42">
        <v>11281</v>
      </c>
      <c r="J13" s="43">
        <v>11226</v>
      </c>
      <c r="K13" s="69">
        <v>21.009</v>
      </c>
      <c r="L13" s="69">
        <v>99.51245456963035</v>
      </c>
      <c r="M13" s="69"/>
      <c r="N13" s="44">
        <v>21.009</v>
      </c>
      <c r="O13" s="45">
        <v>99.51245456963035</v>
      </c>
      <c r="P13" s="42">
        <v>445054</v>
      </c>
      <c r="Q13" s="43">
        <v>290285</v>
      </c>
      <c r="R13" s="74"/>
      <c r="S13" s="69"/>
      <c r="T13" s="69"/>
      <c r="U13" s="44">
        <v>19.215</v>
      </c>
      <c r="V13" s="45">
        <v>65.224669365964587</v>
      </c>
      <c r="W13" s="40">
        <v>113665</v>
      </c>
      <c r="X13" s="43">
        <v>123411</v>
      </c>
      <c r="Y13" s="69"/>
      <c r="Z13" s="69"/>
      <c r="AA13" s="69"/>
      <c r="AB13" s="44">
        <v>19.582999999999998</v>
      </c>
      <c r="AC13" s="45">
        <v>108.57431927154357</v>
      </c>
    </row>
    <row r="14" spans="1:34" ht="20.100000000000001" customHeight="1" x14ac:dyDescent="0.2">
      <c r="A14" s="49" t="s">
        <v>20</v>
      </c>
      <c r="B14" s="85">
        <v>249</v>
      </c>
      <c r="C14" s="82">
        <v>249</v>
      </c>
      <c r="D14" s="69"/>
      <c r="E14" s="69"/>
      <c r="F14" s="69"/>
      <c r="G14" s="78">
        <v>17.914000000000001</v>
      </c>
      <c r="H14" s="45">
        <v>100</v>
      </c>
      <c r="I14" s="42">
        <v>7933</v>
      </c>
      <c r="J14" s="43">
        <v>7330</v>
      </c>
      <c r="K14" s="69">
        <v>13.718</v>
      </c>
      <c r="L14" s="69">
        <v>92.39884028740704</v>
      </c>
      <c r="M14" s="69"/>
      <c r="N14" s="44">
        <v>13.718</v>
      </c>
      <c r="O14" s="45">
        <v>92.39884028740704</v>
      </c>
      <c r="P14" s="42">
        <v>182627</v>
      </c>
      <c r="Q14" s="43">
        <v>189786</v>
      </c>
      <c r="R14" s="74"/>
      <c r="S14" s="69"/>
      <c r="T14" s="69"/>
      <c r="U14" s="44">
        <v>12.561999999999999</v>
      </c>
      <c r="V14" s="45">
        <v>103.92001182738588</v>
      </c>
      <c r="W14" s="40">
        <v>50354</v>
      </c>
      <c r="X14" s="43">
        <v>53954</v>
      </c>
      <c r="Y14" s="69"/>
      <c r="Z14" s="69"/>
      <c r="AA14" s="69"/>
      <c r="AB14" s="44">
        <v>8.5609999999999999</v>
      </c>
      <c r="AC14" s="45">
        <v>107.14938237280056</v>
      </c>
    </row>
    <row r="15" spans="1:34" ht="20.100000000000001" customHeight="1" x14ac:dyDescent="0.2">
      <c r="A15" s="49" t="s">
        <v>21</v>
      </c>
      <c r="B15" s="85">
        <v>64</v>
      </c>
      <c r="C15" s="82">
        <v>63</v>
      </c>
      <c r="D15" s="69"/>
      <c r="E15" s="69"/>
      <c r="F15" s="69"/>
      <c r="G15" s="78">
        <v>4.532</v>
      </c>
      <c r="H15" s="45">
        <v>98.4375</v>
      </c>
      <c r="I15" s="42">
        <v>1779</v>
      </c>
      <c r="J15" s="43">
        <v>1786</v>
      </c>
      <c r="K15" s="69">
        <v>3.343</v>
      </c>
      <c r="L15" s="69">
        <v>100.39347948285553</v>
      </c>
      <c r="M15" s="69"/>
      <c r="N15" s="44">
        <v>3.343</v>
      </c>
      <c r="O15" s="45">
        <v>100.39347948285553</v>
      </c>
      <c r="P15" s="42">
        <v>34144</v>
      </c>
      <c r="Q15" s="43">
        <v>29261</v>
      </c>
      <c r="R15" s="74"/>
      <c r="S15" s="69"/>
      <c r="T15" s="69"/>
      <c r="U15" s="44">
        <v>1.9370000000000001</v>
      </c>
      <c r="V15" s="45">
        <v>85.69880506091846</v>
      </c>
      <c r="W15" s="40">
        <v>9051</v>
      </c>
      <c r="X15" s="43">
        <v>6378</v>
      </c>
      <c r="Y15" s="69"/>
      <c r="Z15" s="69"/>
      <c r="AA15" s="69"/>
      <c r="AB15" s="44">
        <v>1.012</v>
      </c>
      <c r="AC15" s="45">
        <v>70.467351673848185</v>
      </c>
    </row>
    <row r="16" spans="1:34" ht="20.100000000000001" customHeight="1" x14ac:dyDescent="0.2">
      <c r="A16" s="49" t="s">
        <v>22</v>
      </c>
      <c r="B16" s="85">
        <v>143</v>
      </c>
      <c r="C16" s="82">
        <v>149</v>
      </c>
      <c r="D16" s="69"/>
      <c r="E16" s="69"/>
      <c r="F16" s="69"/>
      <c r="G16" s="78">
        <v>10.718999999999999</v>
      </c>
      <c r="H16" s="45">
        <v>104.19580419580419</v>
      </c>
      <c r="I16" s="42">
        <v>10093</v>
      </c>
      <c r="J16" s="43">
        <v>10483</v>
      </c>
      <c r="K16" s="69">
        <v>19.619</v>
      </c>
      <c r="L16" s="69">
        <v>103.86406420291291</v>
      </c>
      <c r="M16" s="69"/>
      <c r="N16" s="44">
        <v>19.619</v>
      </c>
      <c r="O16" s="45">
        <v>103.86406420291291</v>
      </c>
      <c r="P16" s="42">
        <v>414011</v>
      </c>
      <c r="Q16" s="43">
        <v>418036</v>
      </c>
      <c r="R16" s="74"/>
      <c r="S16" s="69"/>
      <c r="T16" s="69"/>
      <c r="U16" s="44">
        <v>27.670999999999999</v>
      </c>
      <c r="V16" s="45">
        <v>100.97219639091715</v>
      </c>
      <c r="W16" s="40">
        <v>207074</v>
      </c>
      <c r="X16" s="43">
        <v>236698</v>
      </c>
      <c r="Y16" s="69"/>
      <c r="Z16" s="69"/>
      <c r="AA16" s="69"/>
      <c r="AB16" s="44">
        <v>37.558999999999997</v>
      </c>
      <c r="AC16" s="45">
        <v>114.30599689000067</v>
      </c>
    </row>
    <row r="17" spans="1:29" ht="20.100000000000001" customHeight="1" x14ac:dyDescent="0.2">
      <c r="A17" s="49" t="s">
        <v>23</v>
      </c>
      <c r="B17" s="85">
        <v>93</v>
      </c>
      <c r="C17" s="82">
        <v>91</v>
      </c>
      <c r="D17" s="69"/>
      <c r="E17" s="69"/>
      <c r="F17" s="69"/>
      <c r="G17" s="78">
        <v>6.5469999999999997</v>
      </c>
      <c r="H17" s="45">
        <v>97.849462365591393</v>
      </c>
      <c r="I17" s="42">
        <v>4390</v>
      </c>
      <c r="J17" s="43">
        <v>4677</v>
      </c>
      <c r="K17" s="69">
        <v>8.7530000000000001</v>
      </c>
      <c r="L17" s="69">
        <v>106.5375854214123</v>
      </c>
      <c r="M17" s="69"/>
      <c r="N17" s="44">
        <v>8.7530000000000001</v>
      </c>
      <c r="O17" s="45">
        <v>106.5375854214123</v>
      </c>
      <c r="P17" s="42">
        <v>122851</v>
      </c>
      <c r="Q17" s="43">
        <v>126198</v>
      </c>
      <c r="R17" s="74"/>
      <c r="S17" s="69"/>
      <c r="T17" s="69"/>
      <c r="U17" s="44">
        <v>8.3529999999999998</v>
      </c>
      <c r="V17" s="45">
        <v>102.72443854750877</v>
      </c>
      <c r="W17" s="40">
        <v>58241</v>
      </c>
      <c r="X17" s="43">
        <v>59941</v>
      </c>
      <c r="Y17" s="69"/>
      <c r="Z17" s="69"/>
      <c r="AA17" s="69"/>
      <c r="AB17" s="44">
        <v>9.5109999999999992</v>
      </c>
      <c r="AC17" s="45">
        <v>102.91890592537902</v>
      </c>
    </row>
    <row r="18" spans="1:29" ht="20.100000000000001" customHeight="1" x14ac:dyDescent="0.2">
      <c r="A18" s="49" t="s">
        <v>24</v>
      </c>
      <c r="B18" s="85">
        <v>32</v>
      </c>
      <c r="C18" s="82">
        <v>33</v>
      </c>
      <c r="D18" s="69"/>
      <c r="E18" s="69"/>
      <c r="F18" s="69"/>
      <c r="G18" s="78">
        <v>2.3740000000000001</v>
      </c>
      <c r="H18" s="45">
        <v>103.125</v>
      </c>
      <c r="I18" s="42">
        <v>739</v>
      </c>
      <c r="J18" s="43">
        <v>747</v>
      </c>
      <c r="K18" s="69">
        <v>1.3979999999999999</v>
      </c>
      <c r="L18" s="69">
        <v>101.08254397834912</v>
      </c>
      <c r="M18" s="69"/>
      <c r="N18" s="44">
        <v>1.3979999999999999</v>
      </c>
      <c r="O18" s="45">
        <v>101.08254397834912</v>
      </c>
      <c r="P18" s="42">
        <v>9712</v>
      </c>
      <c r="Q18" s="43">
        <v>10272</v>
      </c>
      <c r="R18" s="74"/>
      <c r="S18" s="69"/>
      <c r="T18" s="69"/>
      <c r="U18" s="44">
        <v>0.68</v>
      </c>
      <c r="V18" s="45">
        <v>105.76606260296539</v>
      </c>
      <c r="W18" s="40">
        <v>4080</v>
      </c>
      <c r="X18" s="43">
        <v>5072</v>
      </c>
      <c r="Y18" s="69"/>
      <c r="Z18" s="69"/>
      <c r="AA18" s="69"/>
      <c r="AB18" s="44">
        <v>0.80500000000000005</v>
      </c>
      <c r="AC18" s="45">
        <v>124.31372549019608</v>
      </c>
    </row>
    <row r="19" spans="1:29" ht="20.100000000000001" customHeight="1" x14ac:dyDescent="0.2">
      <c r="A19" s="49" t="s">
        <v>25</v>
      </c>
      <c r="B19" s="85">
        <v>31</v>
      </c>
      <c r="C19" s="82">
        <v>35</v>
      </c>
      <c r="D19" s="69"/>
      <c r="E19" s="69"/>
      <c r="F19" s="69"/>
      <c r="G19" s="78">
        <v>2.5179999999999998</v>
      </c>
      <c r="H19" s="45">
        <v>112.90322580645163</v>
      </c>
      <c r="I19" s="42">
        <v>1645</v>
      </c>
      <c r="J19" s="43">
        <v>2200</v>
      </c>
      <c r="K19" s="69">
        <v>4.117</v>
      </c>
      <c r="L19" s="69">
        <v>133.73860182370819</v>
      </c>
      <c r="M19" s="69"/>
      <c r="N19" s="44">
        <v>4.117</v>
      </c>
      <c r="O19" s="45">
        <v>133.73860182370819</v>
      </c>
      <c r="P19" s="42">
        <v>29793</v>
      </c>
      <c r="Q19" s="43">
        <v>43036</v>
      </c>
      <c r="R19" s="74"/>
      <c r="S19" s="69"/>
      <c r="T19" s="69"/>
      <c r="U19" s="44">
        <v>2.8490000000000002</v>
      </c>
      <c r="V19" s="45">
        <v>144.45003859967107</v>
      </c>
      <c r="W19" s="40">
        <v>13222</v>
      </c>
      <c r="X19" s="43">
        <v>14926</v>
      </c>
      <c r="Y19" s="69"/>
      <c r="Z19" s="69"/>
      <c r="AA19" s="69"/>
      <c r="AB19" s="44">
        <v>2.3679999999999999</v>
      </c>
      <c r="AC19" s="45">
        <v>112.88761155649676</v>
      </c>
    </row>
    <row r="20" spans="1:29" ht="20.100000000000001" customHeight="1" x14ac:dyDescent="0.2">
      <c r="A20" s="49" t="s">
        <v>26</v>
      </c>
      <c r="B20" s="85">
        <v>32</v>
      </c>
      <c r="C20" s="82">
        <v>33</v>
      </c>
      <c r="D20" s="69"/>
      <c r="E20" s="69"/>
      <c r="F20" s="69"/>
      <c r="G20" s="78">
        <v>2.3740000000000001</v>
      </c>
      <c r="H20" s="45">
        <v>103.125</v>
      </c>
      <c r="I20" s="42">
        <v>319</v>
      </c>
      <c r="J20" s="43">
        <v>345</v>
      </c>
      <c r="K20" s="69">
        <v>0.64600000000000002</v>
      </c>
      <c r="L20" s="69">
        <v>108.15047021943573</v>
      </c>
      <c r="M20" s="69"/>
      <c r="N20" s="44">
        <v>0.64600000000000002</v>
      </c>
      <c r="O20" s="45">
        <v>108.15047021943573</v>
      </c>
      <c r="P20" s="42">
        <v>4910</v>
      </c>
      <c r="Q20" s="43">
        <v>5537</v>
      </c>
      <c r="R20" s="74"/>
      <c r="S20" s="69"/>
      <c r="T20" s="69"/>
      <c r="U20" s="44">
        <v>0.36699999999999999</v>
      </c>
      <c r="V20" s="45">
        <v>112.76985743380857</v>
      </c>
      <c r="W20" s="50">
        <v>2467</v>
      </c>
      <c r="X20" s="51">
        <v>2855</v>
      </c>
      <c r="Y20" s="69"/>
      <c r="Z20" s="69"/>
      <c r="AA20" s="69"/>
      <c r="AB20" s="44">
        <v>0.45300000000000001</v>
      </c>
      <c r="AC20" s="45">
        <v>115.72760437778678</v>
      </c>
    </row>
    <row r="21" spans="1:29" ht="20.100000000000001" customHeight="1" x14ac:dyDescent="0.2">
      <c r="A21" s="49" t="s">
        <v>27</v>
      </c>
      <c r="B21" s="85">
        <v>29</v>
      </c>
      <c r="C21" s="82">
        <v>31</v>
      </c>
      <c r="D21" s="69"/>
      <c r="E21" s="69"/>
      <c r="F21" s="69"/>
      <c r="G21" s="78">
        <v>2.23</v>
      </c>
      <c r="H21" s="45">
        <v>106.89655172413792</v>
      </c>
      <c r="I21" s="42">
        <v>424</v>
      </c>
      <c r="J21" s="43">
        <v>422</v>
      </c>
      <c r="K21" s="69">
        <v>0.79</v>
      </c>
      <c r="L21" s="69">
        <v>99.528301886792448</v>
      </c>
      <c r="M21" s="69"/>
      <c r="N21" s="44">
        <v>0.79</v>
      </c>
      <c r="O21" s="45">
        <v>99.528301886792448</v>
      </c>
      <c r="P21" s="42">
        <v>5089</v>
      </c>
      <c r="Q21" s="43">
        <v>4800</v>
      </c>
      <c r="R21" s="74"/>
      <c r="S21" s="69"/>
      <c r="T21" s="69"/>
      <c r="U21" s="44">
        <v>0.318</v>
      </c>
      <c r="V21" s="45">
        <v>94.32108469247396</v>
      </c>
      <c r="W21" s="40">
        <v>2796</v>
      </c>
      <c r="X21" s="43">
        <v>2803</v>
      </c>
      <c r="Y21" s="69"/>
      <c r="Z21" s="69"/>
      <c r="AA21" s="69"/>
      <c r="AB21" s="44">
        <v>0.44500000000000001</v>
      </c>
      <c r="AC21" s="45">
        <v>100.25035765379113</v>
      </c>
    </row>
    <row r="22" spans="1:29" ht="20.100000000000001" customHeight="1" x14ac:dyDescent="0.2">
      <c r="A22" s="49" t="s">
        <v>28</v>
      </c>
      <c r="B22" s="85">
        <v>31</v>
      </c>
      <c r="C22" s="82">
        <v>32</v>
      </c>
      <c r="D22" s="69"/>
      <c r="E22" s="69"/>
      <c r="F22" s="69"/>
      <c r="G22" s="78">
        <v>2.302</v>
      </c>
      <c r="H22" s="45">
        <v>103.2258064516129</v>
      </c>
      <c r="I22" s="42">
        <v>443</v>
      </c>
      <c r="J22" s="43">
        <v>468</v>
      </c>
      <c r="K22" s="69">
        <v>0.876</v>
      </c>
      <c r="L22" s="69">
        <v>105.64334085778782</v>
      </c>
      <c r="M22" s="69"/>
      <c r="N22" s="44">
        <v>0.876</v>
      </c>
      <c r="O22" s="45">
        <v>105.64334085778782</v>
      </c>
      <c r="P22" s="42">
        <v>4754</v>
      </c>
      <c r="Q22" s="43">
        <v>5816</v>
      </c>
      <c r="R22" s="74"/>
      <c r="S22" s="69"/>
      <c r="T22" s="69"/>
      <c r="U22" s="44">
        <v>0.38500000000000001</v>
      </c>
      <c r="V22" s="45">
        <v>122.33908287757677</v>
      </c>
      <c r="W22" s="40">
        <v>2263</v>
      </c>
      <c r="X22" s="43">
        <v>2857</v>
      </c>
      <c r="Y22" s="69"/>
      <c r="Z22" s="69"/>
      <c r="AA22" s="69"/>
      <c r="AB22" s="44">
        <v>0.45300000000000001</v>
      </c>
      <c r="AC22" s="45">
        <v>126.24834290764473</v>
      </c>
    </row>
    <row r="23" spans="1:29" ht="20.100000000000001" customHeight="1" x14ac:dyDescent="0.2">
      <c r="A23" s="49" t="s">
        <v>29</v>
      </c>
      <c r="B23" s="85">
        <v>40</v>
      </c>
      <c r="C23" s="82">
        <v>41</v>
      </c>
      <c r="D23" s="69"/>
      <c r="E23" s="69"/>
      <c r="F23" s="69"/>
      <c r="G23" s="78">
        <v>2.9</v>
      </c>
      <c r="H23" s="45">
        <v>102.49999999999999</v>
      </c>
      <c r="I23" s="42">
        <v>2720</v>
      </c>
      <c r="J23" s="43">
        <v>2642</v>
      </c>
      <c r="K23" s="69">
        <v>4.9450000000000003</v>
      </c>
      <c r="L23" s="69">
        <v>97.132352941176464</v>
      </c>
      <c r="M23" s="69"/>
      <c r="N23" s="44">
        <v>4.9450000000000003</v>
      </c>
      <c r="O23" s="45">
        <v>97.132352941176464</v>
      </c>
      <c r="P23" s="42">
        <v>138790</v>
      </c>
      <c r="Q23" s="43">
        <v>150875</v>
      </c>
      <c r="R23" s="74"/>
      <c r="S23" s="69"/>
      <c r="T23" s="69"/>
      <c r="U23" s="44">
        <v>9.9870000000000001</v>
      </c>
      <c r="V23" s="45">
        <v>108.70739966856402</v>
      </c>
      <c r="W23" s="40">
        <v>22335</v>
      </c>
      <c r="X23" s="43">
        <v>24387</v>
      </c>
      <c r="Y23" s="69"/>
      <c r="Z23" s="69"/>
      <c r="AA23" s="69"/>
      <c r="AB23" s="44">
        <v>3.87</v>
      </c>
      <c r="AC23" s="45">
        <v>109.18737407656145</v>
      </c>
    </row>
    <row r="24" spans="1:29" ht="20.100000000000001" customHeight="1" x14ac:dyDescent="0.2">
      <c r="A24" s="49" t="s">
        <v>30</v>
      </c>
      <c r="B24" s="85">
        <v>36</v>
      </c>
      <c r="C24" s="82">
        <v>37</v>
      </c>
      <c r="D24" s="69"/>
      <c r="E24" s="69"/>
      <c r="F24" s="69"/>
      <c r="G24" s="78">
        <v>2.6619999999999999</v>
      </c>
      <c r="H24" s="45">
        <v>102.77777777777777</v>
      </c>
      <c r="I24" s="42">
        <v>1480</v>
      </c>
      <c r="J24" s="43">
        <v>1431</v>
      </c>
      <c r="K24" s="69">
        <v>2.6779999999999999</v>
      </c>
      <c r="L24" s="69">
        <v>96.689189189189179</v>
      </c>
      <c r="M24" s="69"/>
      <c r="N24" s="44">
        <v>2.6779999999999999</v>
      </c>
      <c r="O24" s="45">
        <v>96.689189189189179</v>
      </c>
      <c r="P24" s="42">
        <v>26205</v>
      </c>
      <c r="Q24" s="43">
        <v>25534</v>
      </c>
      <c r="R24" s="74"/>
      <c r="S24" s="69"/>
      <c r="T24" s="69"/>
      <c r="U24" s="44">
        <v>1.69</v>
      </c>
      <c r="V24" s="45">
        <v>97.439419958023279</v>
      </c>
      <c r="W24" s="40">
        <v>8226</v>
      </c>
      <c r="X24" s="43">
        <v>10013</v>
      </c>
      <c r="Y24" s="69"/>
      <c r="Z24" s="69"/>
      <c r="AA24" s="69"/>
      <c r="AB24" s="44">
        <v>1.589</v>
      </c>
      <c r="AC24" s="45">
        <v>121.72380257719426</v>
      </c>
    </row>
    <row r="25" spans="1:29" ht="20.100000000000001" customHeight="1" x14ac:dyDescent="0.2">
      <c r="A25" s="49" t="s">
        <v>31</v>
      </c>
      <c r="B25" s="85">
        <v>62</v>
      </c>
      <c r="C25" s="82">
        <v>63</v>
      </c>
      <c r="D25" s="69"/>
      <c r="E25" s="69"/>
      <c r="F25" s="69"/>
      <c r="G25" s="78">
        <v>4.532</v>
      </c>
      <c r="H25" s="45">
        <v>101.61290322580645</v>
      </c>
      <c r="I25" s="42">
        <v>1113</v>
      </c>
      <c r="J25" s="43">
        <v>1165</v>
      </c>
      <c r="K25" s="69">
        <v>2.1800000000000002</v>
      </c>
      <c r="L25" s="69">
        <v>104.67205750224618</v>
      </c>
      <c r="M25" s="69"/>
      <c r="N25" s="44">
        <v>2.1800000000000002</v>
      </c>
      <c r="O25" s="45">
        <v>104.67205750224618</v>
      </c>
      <c r="P25" s="42">
        <v>11057</v>
      </c>
      <c r="Q25" s="43">
        <v>11206</v>
      </c>
      <c r="R25" s="74"/>
      <c r="S25" s="69"/>
      <c r="T25" s="69"/>
      <c r="U25" s="44">
        <v>0.74199999999999999</v>
      </c>
      <c r="V25" s="45">
        <v>101.34756263000814</v>
      </c>
      <c r="W25" s="40">
        <v>5483</v>
      </c>
      <c r="X25" s="43">
        <v>5565</v>
      </c>
      <c r="Y25" s="69"/>
      <c r="Z25" s="69"/>
      <c r="AA25" s="69"/>
      <c r="AB25" s="44">
        <v>0.88300000000000001</v>
      </c>
      <c r="AC25" s="45">
        <v>101.49553164326099</v>
      </c>
    </row>
    <row r="26" spans="1:29" ht="20.100000000000001" customHeight="1" x14ac:dyDescent="0.2">
      <c r="A26" s="49"/>
      <c r="B26" s="85"/>
      <c r="C26" s="82"/>
      <c r="D26" s="69"/>
      <c r="E26" s="69"/>
      <c r="F26" s="69"/>
      <c r="G26" s="78"/>
      <c r="H26" s="52"/>
      <c r="I26" s="42"/>
      <c r="J26" s="43"/>
      <c r="K26" s="69"/>
      <c r="L26" s="69"/>
      <c r="M26" s="69"/>
      <c r="N26" s="44"/>
      <c r="O26" s="45"/>
      <c r="P26" s="42"/>
      <c r="Q26" s="43"/>
      <c r="R26" s="74"/>
      <c r="S26" s="74"/>
      <c r="T26" s="74"/>
      <c r="U26" s="44"/>
      <c r="V26" s="45"/>
      <c r="W26" s="40"/>
      <c r="X26" s="43"/>
      <c r="Y26" s="69"/>
      <c r="Z26" s="69"/>
      <c r="AA26" s="69"/>
      <c r="AB26" s="44"/>
      <c r="AC26" s="48"/>
    </row>
    <row r="27" spans="1:29" ht="20.100000000000001" customHeight="1" x14ac:dyDescent="0.2">
      <c r="A27" s="49" t="s">
        <v>32</v>
      </c>
      <c r="B27" s="85">
        <v>87</v>
      </c>
      <c r="C27" s="82">
        <v>83</v>
      </c>
      <c r="D27" s="69"/>
      <c r="E27" s="69"/>
      <c r="F27" s="69"/>
      <c r="G27" s="78">
        <v>5.9710000000000001</v>
      </c>
      <c r="H27" s="45">
        <v>95.402298850574709</v>
      </c>
      <c r="I27" s="42">
        <v>3362</v>
      </c>
      <c r="J27" s="43">
        <v>3442</v>
      </c>
      <c r="K27" s="69">
        <v>6.4420000000000002</v>
      </c>
      <c r="L27" s="69">
        <v>102.37953599048186</v>
      </c>
      <c r="M27" s="69"/>
      <c r="N27" s="44">
        <v>6.4420000000000002</v>
      </c>
      <c r="O27" s="45">
        <v>102.37953599048186</v>
      </c>
      <c r="P27" s="42">
        <v>66608</v>
      </c>
      <c r="Q27" s="43">
        <v>68368</v>
      </c>
      <c r="R27" s="74"/>
      <c r="S27" s="69"/>
      <c r="T27" s="74"/>
      <c r="U27" s="44">
        <v>4.5250000000000004</v>
      </c>
      <c r="V27" s="45">
        <v>102.64232524621669</v>
      </c>
      <c r="W27" s="40">
        <v>30138</v>
      </c>
      <c r="X27" s="43">
        <v>32521</v>
      </c>
      <c r="Y27" s="69"/>
      <c r="Z27" s="69"/>
      <c r="AA27" s="69"/>
      <c r="AB27" s="44">
        <v>5.16</v>
      </c>
      <c r="AC27" s="45">
        <v>107.90696131130136</v>
      </c>
    </row>
    <row r="28" spans="1:29" ht="20.100000000000001" customHeight="1" x14ac:dyDescent="0.2">
      <c r="A28" s="49" t="s">
        <v>33</v>
      </c>
      <c r="B28" s="85">
        <v>106</v>
      </c>
      <c r="C28" s="82">
        <v>105</v>
      </c>
      <c r="D28" s="69"/>
      <c r="E28" s="69"/>
      <c r="F28" s="69"/>
      <c r="G28" s="78">
        <v>7.5540000000000003</v>
      </c>
      <c r="H28" s="45">
        <v>99.056603773584911</v>
      </c>
      <c r="I28" s="42">
        <v>3796</v>
      </c>
      <c r="J28" s="43">
        <v>3707</v>
      </c>
      <c r="K28" s="69">
        <v>6.9379999999999997</v>
      </c>
      <c r="L28" s="69">
        <v>97.655426765015804</v>
      </c>
      <c r="M28" s="69"/>
      <c r="N28" s="44">
        <v>6.9379999999999997</v>
      </c>
      <c r="O28" s="45">
        <v>97.655426765015804</v>
      </c>
      <c r="P28" s="88" t="s">
        <v>44</v>
      </c>
      <c r="Q28" s="51" t="s">
        <v>44</v>
      </c>
      <c r="R28" s="74"/>
      <c r="S28" s="69"/>
      <c r="T28" s="74"/>
      <c r="U28" s="78" t="s">
        <v>44</v>
      </c>
      <c r="V28" s="89" t="s">
        <v>44</v>
      </c>
      <c r="W28" s="50" t="s">
        <v>44</v>
      </c>
      <c r="X28" s="51" t="s">
        <v>44</v>
      </c>
      <c r="Y28" s="69"/>
      <c r="Z28" s="69"/>
      <c r="AA28" s="69"/>
      <c r="AB28" s="78" t="s">
        <v>44</v>
      </c>
      <c r="AC28" s="89" t="s">
        <v>44</v>
      </c>
    </row>
    <row r="29" spans="1:29" ht="19.5" customHeight="1" x14ac:dyDescent="0.2">
      <c r="A29" s="49" t="s">
        <v>34</v>
      </c>
      <c r="B29" s="85">
        <v>15</v>
      </c>
      <c r="C29" s="82">
        <v>16</v>
      </c>
      <c r="D29" s="69"/>
      <c r="E29" s="69"/>
      <c r="F29" s="69"/>
      <c r="G29" s="78">
        <v>1.151</v>
      </c>
      <c r="H29" s="45">
        <v>106.66666666666667</v>
      </c>
      <c r="I29" s="42">
        <v>1096</v>
      </c>
      <c r="J29" s="43">
        <v>1137</v>
      </c>
      <c r="K29" s="69">
        <v>2.1280000000000001</v>
      </c>
      <c r="L29" s="69">
        <v>103.74087591240877</v>
      </c>
      <c r="M29" s="69"/>
      <c r="N29" s="44">
        <v>2.1280000000000001</v>
      </c>
      <c r="O29" s="45">
        <v>103.74087591240877</v>
      </c>
      <c r="P29" s="88" t="s">
        <v>44</v>
      </c>
      <c r="Q29" s="51" t="s">
        <v>44</v>
      </c>
      <c r="R29" s="74"/>
      <c r="S29" s="69"/>
      <c r="T29" s="74"/>
      <c r="U29" s="78" t="s">
        <v>44</v>
      </c>
      <c r="V29" s="89" t="s">
        <v>44</v>
      </c>
      <c r="W29" s="50" t="s">
        <v>44</v>
      </c>
      <c r="X29" s="51" t="s">
        <v>44</v>
      </c>
      <c r="Y29" s="69"/>
      <c r="Z29" s="69"/>
      <c r="AA29" s="69"/>
      <c r="AB29" s="78" t="s">
        <v>44</v>
      </c>
      <c r="AC29" s="89" t="s">
        <v>44</v>
      </c>
    </row>
    <row r="30" spans="1:29" ht="20.25" customHeight="1" thickBot="1" x14ac:dyDescent="0.25">
      <c r="A30" s="53" t="s">
        <v>35</v>
      </c>
      <c r="B30" s="86">
        <v>24</v>
      </c>
      <c r="C30" s="83">
        <v>23</v>
      </c>
      <c r="D30" s="70"/>
      <c r="E30" s="70"/>
      <c r="F30" s="70"/>
      <c r="G30" s="79">
        <v>1.655</v>
      </c>
      <c r="H30" s="57">
        <v>95.833333333333343</v>
      </c>
      <c r="I30" s="54">
        <v>229</v>
      </c>
      <c r="J30" s="55">
        <v>225</v>
      </c>
      <c r="K30" s="70">
        <v>0.42099999999999999</v>
      </c>
      <c r="L30" s="70">
        <v>98.253275109170303</v>
      </c>
      <c r="M30" s="70"/>
      <c r="N30" s="58">
        <v>0.42099999999999999</v>
      </c>
      <c r="O30" s="59">
        <v>98.253275109170303</v>
      </c>
      <c r="P30" s="54">
        <v>2128</v>
      </c>
      <c r="Q30" s="55">
        <v>2111</v>
      </c>
      <c r="R30" s="64"/>
      <c r="S30" s="70"/>
      <c r="T30" s="64"/>
      <c r="U30" s="56">
        <v>0.14000000000000001</v>
      </c>
      <c r="V30" s="59">
        <v>99.201127819548873</v>
      </c>
      <c r="W30" s="60">
        <v>1135</v>
      </c>
      <c r="X30" s="61">
        <v>1132</v>
      </c>
      <c r="Y30" s="70"/>
      <c r="Z30" s="70"/>
      <c r="AA30" s="70"/>
      <c r="AB30" s="56">
        <v>0.18</v>
      </c>
      <c r="AC30" s="57">
        <v>99.735682819383271</v>
      </c>
    </row>
    <row r="31" spans="1:29" ht="11.25" customHeight="1" x14ac:dyDescent="0.2"/>
    <row r="32" spans="1:29" ht="15.75" customHeight="1" x14ac:dyDescent="0.2">
      <c r="A32" s="62" t="s">
        <v>36</v>
      </c>
    </row>
    <row r="33" spans="1:1" ht="15.75" customHeight="1" x14ac:dyDescent="0.2">
      <c r="A33" s="62" t="s">
        <v>37</v>
      </c>
    </row>
    <row r="34" spans="1:1" ht="15.75" customHeight="1" x14ac:dyDescent="0.2">
      <c r="A34" s="63"/>
    </row>
  </sheetData>
  <mergeCells count="13">
    <mergeCell ref="AF6:AH6"/>
    <mergeCell ref="C5:H5"/>
    <mergeCell ref="J5:O5"/>
    <mergeCell ref="Q5:V5"/>
    <mergeCell ref="X5:AC5"/>
    <mergeCell ref="B3:H3"/>
    <mergeCell ref="I3:O3"/>
    <mergeCell ref="P3:V3"/>
    <mergeCell ref="W3:AC3"/>
    <mergeCell ref="B4:H4"/>
    <mergeCell ref="I4:O4"/>
    <mergeCell ref="P4:V4"/>
    <mergeCell ref="W4:AC4"/>
  </mergeCells>
  <phoneticPr fontId="3"/>
  <conditionalFormatting sqref="D13:D25">
    <cfRule type="top10" dxfId="9" priority="12" stopIfTrue="1" bottom="1" rank="3"/>
  </conditionalFormatting>
  <conditionalFormatting sqref="F13:F25">
    <cfRule type="top10" dxfId="8" priority="11" stopIfTrue="1" rank="3"/>
  </conditionalFormatting>
  <conditionalFormatting sqref="K13:K25">
    <cfRule type="top10" dxfId="7" priority="10" stopIfTrue="1" bottom="1" rank="3"/>
  </conditionalFormatting>
  <conditionalFormatting sqref="M13:M25">
    <cfRule type="top10" dxfId="6" priority="9" stopIfTrue="1" bottom="1" rank="3"/>
  </conditionalFormatting>
  <conditionalFormatting sqref="R13:R25">
    <cfRule type="top10" dxfId="5" priority="7" stopIfTrue="1" bottom="1" rank="3"/>
  </conditionalFormatting>
  <conditionalFormatting sqref="T13:T25">
    <cfRule type="top10" dxfId="4" priority="6" stopIfTrue="1" bottom="1" rank="3"/>
  </conditionalFormatting>
  <conditionalFormatting sqref="Y13:Y25">
    <cfRule type="top10" dxfId="3" priority="4" stopIfTrue="1" bottom="1" rank="3"/>
  </conditionalFormatting>
  <conditionalFormatting sqref="AA13:AA25">
    <cfRule type="top10" dxfId="2" priority="3" stopIfTrue="1" bottom="1" rank="3"/>
  </conditionalFormatting>
  <conditionalFormatting sqref="Y30">
    <cfRule type="top10" dxfId="1" priority="2" stopIfTrue="1" bottom="1" rank="3"/>
  </conditionalFormatting>
  <conditionalFormatting sqref="AA30">
    <cfRule type="top10" dxfId="0" priority="1" stopIfTrue="1" bottom="1" rank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【資料３】</vt:lpstr>
      <vt:lpstr>【資料３】!Print_Area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松屋 義和</cp:lastModifiedBy>
  <cp:lastPrinted>2020-06-16T04:13:30Z</cp:lastPrinted>
  <dcterms:created xsi:type="dcterms:W3CDTF">2018-08-15T13:54:47Z</dcterms:created>
  <dcterms:modified xsi:type="dcterms:W3CDTF">2023-09-26T01:42:37Z</dcterms:modified>
</cp:coreProperties>
</file>