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5.経済構造実態統計調査\R5\公表\公表用\統計表\"/>
    </mc:Choice>
  </mc:AlternateContent>
  <xr:revisionPtr revIDLastSave="0" documentId="13_ncr:1_{BEAE49F2-0122-44D2-A67C-48935D6EC8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第11表 品目別統計表（4人以上）_20230905" sheetId="1" r:id="rId1"/>
    <sheet name="Sheet1" sheetId="2" r:id="rId2"/>
  </sheets>
  <definedNames>
    <definedName name="_xlnm._FilterDatabase" localSheetId="0" hidden="1">'第11表 品目別統計表（4人以上）_20230905'!$G$288:$G$289</definedName>
    <definedName name="_xlnm.Print_Area" localSheetId="0">'第11表 品目別統計表（4人以上）_20230905'!$A$1:$H$728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7" i="1" l="1"/>
  <c r="C664" i="1"/>
  <c r="C648" i="1"/>
  <c r="C611" i="1"/>
  <c r="C593" i="1"/>
  <c r="C567" i="1"/>
  <c r="C499" i="1"/>
  <c r="C454" i="1"/>
  <c r="C398" i="1"/>
  <c r="C384" i="1"/>
  <c r="C364" i="1"/>
  <c r="C326" i="1"/>
  <c r="C324" i="1"/>
  <c r="C315" i="1"/>
  <c r="C290" i="1"/>
  <c r="C287" i="1"/>
  <c r="C265" i="1"/>
  <c r="C247" i="1"/>
  <c r="C232" i="1"/>
  <c r="C216" i="1"/>
  <c r="C185" i="1"/>
  <c r="C121" i="1"/>
  <c r="C5" i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3" i="2"/>
  <c r="C97" i="1" s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3" i="2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6" i="1"/>
  <c r="C705" i="1"/>
  <c r="C704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2" i="1"/>
  <c r="C671" i="1"/>
  <c r="C670" i="1"/>
  <c r="C669" i="1"/>
  <c r="C668" i="1"/>
  <c r="C667" i="1"/>
  <c r="C666" i="1"/>
  <c r="C665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6" i="1"/>
  <c r="C615" i="1"/>
  <c r="C614" i="1"/>
  <c r="C613" i="1"/>
  <c r="C612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2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6" i="1"/>
  <c r="C565" i="1"/>
  <c r="C564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4" i="1"/>
  <c r="C503" i="1"/>
  <c r="C502" i="1"/>
  <c r="C501" i="1"/>
  <c r="C500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3" i="1"/>
  <c r="C452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7" i="1"/>
  <c r="C396" i="1"/>
  <c r="C392" i="1"/>
  <c r="C391" i="1"/>
  <c r="C390" i="1"/>
  <c r="C389" i="1"/>
  <c r="C388" i="1"/>
  <c r="C387" i="1"/>
  <c r="C386" i="1"/>
  <c r="C385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6" i="1"/>
  <c r="C335" i="1"/>
  <c r="C334" i="1"/>
  <c r="C333" i="1"/>
  <c r="C332" i="1"/>
  <c r="C331" i="1"/>
  <c r="C330" i="1"/>
  <c r="C329" i="1"/>
  <c r="C328" i="1"/>
  <c r="C327" i="1"/>
  <c r="C325" i="1"/>
  <c r="C323" i="1"/>
  <c r="C322" i="1"/>
  <c r="C321" i="1"/>
  <c r="C320" i="1"/>
  <c r="C319" i="1"/>
  <c r="C318" i="1"/>
  <c r="C317" i="1"/>
  <c r="C316" i="1"/>
  <c r="C314" i="1"/>
  <c r="C313" i="1"/>
  <c r="C312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89" i="1"/>
  <c r="C288" i="1"/>
  <c r="C286" i="1"/>
  <c r="C285" i="1"/>
  <c r="C284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4" i="1"/>
  <c r="C263" i="1"/>
  <c r="C262" i="1"/>
  <c r="C261" i="1"/>
  <c r="C260" i="1"/>
  <c r="C259" i="1"/>
  <c r="C258" i="1"/>
  <c r="C257" i="1"/>
  <c r="C256" i="1"/>
  <c r="C252" i="1"/>
  <c r="C251" i="1"/>
  <c r="C250" i="1"/>
  <c r="C249" i="1"/>
  <c r="C248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1" i="1"/>
  <c r="C230" i="1"/>
  <c r="C229" i="1"/>
  <c r="C228" i="1"/>
  <c r="C224" i="1"/>
  <c r="C223" i="1"/>
  <c r="C222" i="1"/>
  <c r="C221" i="1"/>
  <c r="C220" i="1"/>
  <c r="C219" i="1"/>
  <c r="C218" i="1"/>
  <c r="C217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6" i="1"/>
  <c r="C195" i="1"/>
  <c r="C194" i="1"/>
  <c r="C193" i="1"/>
  <c r="C192" i="1"/>
  <c r="C191" i="1"/>
  <c r="C190" i="1"/>
  <c r="C189" i="1"/>
  <c r="C188" i="1"/>
  <c r="C187" i="1"/>
  <c r="C186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4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8" i="1"/>
  <c r="C147" i="1"/>
  <c r="C146" i="1"/>
  <c r="C145" i="1"/>
  <c r="C144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22" i="1"/>
  <c r="C117" i="1"/>
  <c r="C118" i="1"/>
  <c r="C119" i="1"/>
  <c r="C120" i="1"/>
  <c r="C116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98" i="1"/>
  <c r="C89" i="1"/>
  <c r="C90" i="1"/>
  <c r="C91" i="1"/>
  <c r="C92" i="1"/>
  <c r="C93" i="1"/>
  <c r="C94" i="1"/>
  <c r="C95" i="1"/>
  <c r="C96" i="1"/>
  <c r="C88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32" i="1"/>
  <c r="C28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6" i="1"/>
</calcChain>
</file>

<file path=xl/sharedStrings.xml><?xml version="1.0" encoding="utf-8"?>
<sst xmlns="http://schemas.openxmlformats.org/spreadsheetml/2006/main" count="3809" uniqueCount="2443">
  <si>
    <t>第11表 品目別統計表（4人以上）</t>
  </si>
  <si>
    <t>［単位：万円］</t>
  </si>
  <si>
    <t>中分類</t>
  </si>
  <si>
    <t>品目番号</t>
  </si>
  <si>
    <t>事業所数</t>
  </si>
  <si>
    <t>隻数</t>
  </si>
  <si>
    <t>数量</t>
  </si>
  <si>
    <t>出荷等金額</t>
  </si>
  <si>
    <t>　合計</t>
  </si>
  <si>
    <t>　中分類計</t>
  </si>
  <si>
    <t>X</t>
  </si>
  <si>
    <t>その他のモス型集積回路</t>
  </si>
  <si>
    <t>水管ボイラ</t>
  </si>
  <si>
    <t>鋼製貨物船の新造（２０総ｔ以上の動力船）</t>
  </si>
  <si>
    <t>シリコンウエハ（表面研磨したもの）</t>
  </si>
  <si>
    <t>他に分類されない調味料</t>
  </si>
  <si>
    <t>軍艦の新造</t>
  </si>
  <si>
    <t>部分肉、冷凍肉（ブロイラーを除く）</t>
  </si>
  <si>
    <t>転売収入</t>
  </si>
  <si>
    <t>洋生菓子</t>
  </si>
  <si>
    <t>銃砲、爆発物投射機</t>
  </si>
  <si>
    <t>その他の舶用機関</t>
  </si>
  <si>
    <t>デジタルカメラ</t>
  </si>
  <si>
    <t>船体ブロック（賃加工）</t>
  </si>
  <si>
    <t>冷凍調理食品</t>
  </si>
  <si>
    <t>生コンクリート</t>
  </si>
  <si>
    <t>その他の製缶板金製品</t>
  </si>
  <si>
    <t>エアコンディショナ（ウインド形、セパレート形を除く）</t>
  </si>
  <si>
    <t>三相誘導電動機（７０Ｗ以上）</t>
  </si>
  <si>
    <t>菓子パン（イーストドーナッツを含む）</t>
  </si>
  <si>
    <t>ブロイラー加工品（解体品を含む）</t>
  </si>
  <si>
    <t>半導体製造装置の部分品・取付具・附属品</t>
  </si>
  <si>
    <t>建設業収入</t>
  </si>
  <si>
    <t>配合飼料</t>
  </si>
  <si>
    <t>軍艦の改造・修理</t>
  </si>
  <si>
    <t>レトルト食品</t>
  </si>
  <si>
    <t>鋼製国内船舶の改造・修理</t>
  </si>
  <si>
    <t>鉄骨</t>
  </si>
  <si>
    <t>その他の電子部品・デバイス・電子回路（賃加工）</t>
  </si>
  <si>
    <t>船舶新造・改造・修理（賃加工）</t>
  </si>
  <si>
    <t>オフセット印刷物（紙に対するもの)</t>
  </si>
  <si>
    <t>肉製品</t>
  </si>
  <si>
    <t>舶用機関の部分品・取付具・附属品</t>
  </si>
  <si>
    <t>他に分類されないガラス、同製品</t>
  </si>
  <si>
    <t>その他のクレーン</t>
  </si>
  <si>
    <t>その他のはん用機械、同装置</t>
  </si>
  <si>
    <t>自動車整備、産業用機械・その他各種機械の保守・修理サービス</t>
  </si>
  <si>
    <t>駆動・伝導・操縦装置部品</t>
  </si>
  <si>
    <t>その他の工業用プラスチック製品</t>
  </si>
  <si>
    <t>他に分類されない繊維製品（ニット製を含む）</t>
  </si>
  <si>
    <t>プラスチックフィルム・シート・床材・合成皮革加工品（切断、接合、塗装、蒸着めっき、バフ加工等）</t>
  </si>
  <si>
    <t>特殊用途鋼製船舶の新造（２０総ｔ以上の動力船）</t>
  </si>
  <si>
    <t>その他の水産練製品</t>
  </si>
  <si>
    <t>添加用アルコール（飲料用アルコール）（９５％換算）</t>
  </si>
  <si>
    <t>冷凍水産物</t>
  </si>
  <si>
    <t>鋼製漁船の新造（２０総ｔ以上の動力船）</t>
  </si>
  <si>
    <t>塩</t>
  </si>
  <si>
    <t>監視制御装置</t>
  </si>
  <si>
    <t>内燃機関電装品の部分品・取付具・附属品</t>
  </si>
  <si>
    <t>冷凍水産食品</t>
  </si>
  <si>
    <t>その他の製造食料品</t>
  </si>
  <si>
    <t>エンジン発電機（交流）</t>
  </si>
  <si>
    <t>他に分類されない水産食料品</t>
  </si>
  <si>
    <t>サービス業収入</t>
  </si>
  <si>
    <t>銃砲弾、爆発物</t>
  </si>
  <si>
    <t>環境装置（化学的処理を行うもの）</t>
  </si>
  <si>
    <t>中華めん</t>
  </si>
  <si>
    <t>その他の生産用機械器具</t>
  </si>
  <si>
    <t>他に分類されない電子応用装置</t>
  </si>
  <si>
    <t>精米（砕精米を含む）</t>
  </si>
  <si>
    <t>人体安全保護具、救命器具</t>
  </si>
  <si>
    <t>陶磁器製和飲食器</t>
  </si>
  <si>
    <t>和風めん</t>
  </si>
  <si>
    <t>他に分類されない電子部品・デバイス・電子回路</t>
  </si>
  <si>
    <t>タービン発電機（交流）</t>
  </si>
  <si>
    <t>橋りょう</t>
  </si>
  <si>
    <t>水晶振動子（時計用を除く）</t>
  </si>
  <si>
    <t>エチルアルコール（９５％換算）</t>
  </si>
  <si>
    <t>他に分類されないはん用機械、同装置の部分品・取付具・附属品</t>
  </si>
  <si>
    <t>舶用機関・同部分品・取付具・附属品（賃加工）</t>
  </si>
  <si>
    <t>海藻加工品</t>
  </si>
  <si>
    <t>鍛工品</t>
  </si>
  <si>
    <t>アスファルト舗装混合材、タール舗装混合材（アスファルトブロック、タールブロックを含む）</t>
  </si>
  <si>
    <t>その他の建設用金属製品</t>
  </si>
  <si>
    <t>打抜・プレス機械部分品（機械仕上げをしないもの）</t>
  </si>
  <si>
    <t>その他の電気照明器具</t>
  </si>
  <si>
    <t>その他の無線通信装置</t>
  </si>
  <si>
    <t>焼ちゅう</t>
  </si>
  <si>
    <t>食パン</t>
  </si>
  <si>
    <t>鋼製油そう船の新造（２０総ｔ以上の動力船）</t>
  </si>
  <si>
    <t>砕石</t>
  </si>
  <si>
    <t>しょう油、食用アミノ酸（粉しょう油、固形しょう油を含む）</t>
  </si>
  <si>
    <t>住宅建築用木製組立材料</t>
  </si>
  <si>
    <t>他に分類されないサービス用・娯楽用機械器具</t>
  </si>
  <si>
    <t>鉄鋼切断品（溶断を含む）</t>
  </si>
  <si>
    <t>塩干・塩蔵品</t>
  </si>
  <si>
    <t>普通鋼冷けん鋼管（再生引抜鋼管を含む）</t>
  </si>
  <si>
    <t>豆腐、しみ豆腐、油揚げ類</t>
  </si>
  <si>
    <t>ジュース</t>
  </si>
  <si>
    <t>金属板加工（賃加工）</t>
  </si>
  <si>
    <t>補整着</t>
  </si>
  <si>
    <t>蒸気機関・タービン・水力タービンの部分品・取付具・附属品</t>
  </si>
  <si>
    <t>他に分類されない通信関連機械器具</t>
  </si>
  <si>
    <t>蒸気機関・タービン・水力タービン・同部分品・取付具・附属品（賃加工）</t>
  </si>
  <si>
    <t>船体ブロック</t>
  </si>
  <si>
    <t>鉱物・土石粉砕、その他の処理品</t>
  </si>
  <si>
    <t>その他の金属表面処理（賃加工）</t>
  </si>
  <si>
    <t>道路用コンクリート製品</t>
  </si>
  <si>
    <t>パチンコ、スロットマシン</t>
  </si>
  <si>
    <t>素干・煮干</t>
  </si>
  <si>
    <t>ボルト・ナット・リベット・小ねじ・木ねじ等（賃加工）</t>
  </si>
  <si>
    <t>和生菓子</t>
  </si>
  <si>
    <t>鉄スクラップ加工処理品</t>
  </si>
  <si>
    <t>織物製成人男子・少年服（賃加工）</t>
  </si>
  <si>
    <t>配合肥料</t>
  </si>
  <si>
    <t>溶融めっき（賃加工）</t>
  </si>
  <si>
    <t>他に分類されない民生用電気機械器具</t>
  </si>
  <si>
    <t>不動産業、物品賃貸業収入</t>
  </si>
  <si>
    <t>他に分類されない電気機械器具</t>
  </si>
  <si>
    <t>つるまきばね</t>
  </si>
  <si>
    <t>その他の動植物油脂</t>
  </si>
  <si>
    <t>冷凍野菜・果実</t>
  </si>
  <si>
    <t>製造小売収入</t>
  </si>
  <si>
    <t>他に分類されない各種機械部分品</t>
  </si>
  <si>
    <t>果実缶詰（瓶詰・つぼ詰を含む）</t>
  </si>
  <si>
    <t>単体飼料</t>
  </si>
  <si>
    <t>段ボール箱</t>
  </si>
  <si>
    <t>その他の産業用電気機械器具の部分品・取付具・附属品</t>
  </si>
  <si>
    <t>農業、林業、漁業の収入</t>
  </si>
  <si>
    <t>さば缶詰</t>
  </si>
  <si>
    <t>ビデオカメラ（放送用を除く）</t>
  </si>
  <si>
    <t>建設機械・鉱山機械の部分品・取付具・附属品</t>
  </si>
  <si>
    <t>懸架・制動装置部品</t>
  </si>
  <si>
    <t>貼箱</t>
  </si>
  <si>
    <t>発電機・電動機・その他の回転電気機械の部分品・取付具・附属品</t>
  </si>
  <si>
    <t>野菜漬物（果実漬物を含む）</t>
  </si>
  <si>
    <t>学術研究、専門・技術サービス業収入</t>
  </si>
  <si>
    <t>ボルト、ナット</t>
  </si>
  <si>
    <t>鋼製客船の新造（２０総ｔ以上の動力船）</t>
  </si>
  <si>
    <t>機械用銑鉄鋳物</t>
  </si>
  <si>
    <t>遠心送風機</t>
  </si>
  <si>
    <t>その他の耐火れんが</t>
  </si>
  <si>
    <t>その他の自動車部品（二輪自動車部品を含む）</t>
  </si>
  <si>
    <t>電気めっき（賃加工）</t>
  </si>
  <si>
    <t>鉱業、採石業、砂利採取業収入</t>
  </si>
  <si>
    <t>ボイラ・同部分品・取付具・附属品（賃加工）</t>
  </si>
  <si>
    <t>配電盤</t>
  </si>
  <si>
    <t>そう（惣）菜</t>
  </si>
  <si>
    <t>液晶パネル</t>
  </si>
  <si>
    <t>処理牛乳</t>
  </si>
  <si>
    <t>発電機・電動機・その他の回転電気機械・同部分品・取付具・附属品（賃加工）</t>
  </si>
  <si>
    <t>プリント配線実装基板</t>
  </si>
  <si>
    <t>他に分類されないプラスチック製品の加工品（切断、接合、塗装、蒸着めっき、バフ加工等）</t>
  </si>
  <si>
    <t>ロボット、同装置の部分品・取付具・附属品</t>
  </si>
  <si>
    <t>プラスチック製舟艇の新造</t>
  </si>
  <si>
    <t>その他の金属表面処理</t>
  </si>
  <si>
    <t>コンベヤ</t>
  </si>
  <si>
    <t>王冠</t>
  </si>
  <si>
    <t>看板、標識機、展示装置（電気的、機械的でないもの）</t>
  </si>
  <si>
    <t>冷凍機・温湿調整装置の部分品・取付具・附属品</t>
  </si>
  <si>
    <t>他に分類されないはん用機械・同装置・同部分品・取付具・附属品（賃加工）</t>
  </si>
  <si>
    <t>ニット製外衣（アウターシャツ類、セーター類などを除く)(賃加工）</t>
  </si>
  <si>
    <t>他に分類されない各種機械部分品（賃加工）</t>
  </si>
  <si>
    <t>飼料機器</t>
  </si>
  <si>
    <t>他に分類されない生産用機械器具の部分品・取付具・附属品</t>
  </si>
  <si>
    <t>その他の産業用運搬車両の部分品・取付具・附属品</t>
  </si>
  <si>
    <t>その他の送風機</t>
  </si>
  <si>
    <t>運輸業、郵便業収入（冷蔵保管料収入を除く）</t>
  </si>
  <si>
    <t>建築用板金製品</t>
  </si>
  <si>
    <t>その他の金属工作機械</t>
  </si>
  <si>
    <t>その他の航空機部分品・補助装置（賃加工）</t>
  </si>
  <si>
    <t>その他の漁網</t>
  </si>
  <si>
    <t>日用雑貨・台所用品・食卓用品・浴室用品</t>
  </si>
  <si>
    <t>電気供給サービス（電気事業者向け、その他事業者向け、一般消費者向け）</t>
  </si>
  <si>
    <t>電子回路実装基板（賃加工）</t>
  </si>
  <si>
    <t>強化プラスチック製容器・浴槽・浄化槽</t>
  </si>
  <si>
    <t>物流運搬設備・同部分品・取付具・附属品（賃加工）</t>
  </si>
  <si>
    <t>鍛造機械</t>
  </si>
  <si>
    <t>他に分類されない菓子</t>
  </si>
  <si>
    <t>硬質プラスチック発泡製品（厚板）（厚さ３ｍｍ以上）</t>
  </si>
  <si>
    <t>人造氷</t>
  </si>
  <si>
    <t>金属製品塗装・エナメル塗装・ラッカー塗装（賃加工）</t>
  </si>
  <si>
    <t>製缶板金製品（賃加工）</t>
  </si>
  <si>
    <t>他に分類されない生産用機械器具・同部分品・取付具・附属品（賃加工）</t>
  </si>
  <si>
    <t>味そ（粉味そを含む）</t>
  </si>
  <si>
    <t>その他の建設機械・鉱山機械</t>
  </si>
  <si>
    <t>有機質肥料</t>
  </si>
  <si>
    <t>空気圧縮機・ガス圧縮機・送風機の部分品・取付具・附属品</t>
  </si>
  <si>
    <t>めん類（賃加工）</t>
  </si>
  <si>
    <t>木材チップ</t>
  </si>
  <si>
    <t>小形棒鋼</t>
  </si>
  <si>
    <t>巻上機</t>
  </si>
  <si>
    <t>基礎工事用機械</t>
  </si>
  <si>
    <t>清酒（濁酒を含む）</t>
  </si>
  <si>
    <t>その他のボイラ（温水ボイラを除く）</t>
  </si>
  <si>
    <t>カリウム塩類</t>
  </si>
  <si>
    <t>建具（金属製を除く）</t>
  </si>
  <si>
    <t>その他の衛生医療用繊維製品</t>
  </si>
  <si>
    <t>コンクリート系プレハブ住宅</t>
  </si>
  <si>
    <t>その他の木製家具（漆塗りを除く）</t>
  </si>
  <si>
    <t>とっ版印刷物（紙に対するもの）</t>
  </si>
  <si>
    <t>外部記憶装置の部分品・取付具・附属品</t>
  </si>
  <si>
    <t>その他の物流運搬設備</t>
  </si>
  <si>
    <t>オフセット印刷(紙に対するもの)(賃加工)</t>
  </si>
  <si>
    <t>はん用内燃機関の部分品・取付具・附属品</t>
  </si>
  <si>
    <t>航空機用エンジンの部分品・取付具・附属品</t>
  </si>
  <si>
    <t>非鉄金属鍛造品</t>
  </si>
  <si>
    <t>その他の金属製品</t>
  </si>
  <si>
    <t>木箱</t>
  </si>
  <si>
    <t>配電盤・電力制御装置の部分品・取付具・附属品</t>
  </si>
  <si>
    <t>塩干・塩蔵品（賃加工）</t>
  </si>
  <si>
    <t>木造船舶の新造・改造・修理(２０総t以上）</t>
  </si>
  <si>
    <t>物流運搬設備の部分品・取付具・附属品</t>
  </si>
  <si>
    <t>工業用プラスチック製品の加工品（賃加工）</t>
  </si>
  <si>
    <t>高温・高圧バルブ</t>
  </si>
  <si>
    <t>すし、弁当、おにぎり</t>
  </si>
  <si>
    <t>その他のコンクリート製品</t>
  </si>
  <si>
    <t>反応機、発生炉、乾留炉、電解槽</t>
  </si>
  <si>
    <t>織物製ワイシャツ</t>
  </si>
  <si>
    <t>鋼製無動力船の新造</t>
  </si>
  <si>
    <t>再生骨材</t>
  </si>
  <si>
    <t>ビル用アルミニウム製サッシ</t>
  </si>
  <si>
    <t>医療用品</t>
  </si>
  <si>
    <t>他に分類されないセメント製品</t>
  </si>
  <si>
    <t>工業用模型（木型を含む）</t>
  </si>
  <si>
    <t>プラスチック成形材料</t>
  </si>
  <si>
    <t>他に分類されないその他の製品</t>
  </si>
  <si>
    <t>土木用コンクリートブロック</t>
  </si>
  <si>
    <t>化学機械・同装置・同部分品・取付具・附属品（賃加工）</t>
  </si>
  <si>
    <t>ニット製下着（賃加工）</t>
  </si>
  <si>
    <t>金属製サッシ・ドア</t>
  </si>
  <si>
    <t>他に分類されない鉄鋼品（賃加工）</t>
  </si>
  <si>
    <t>鋼製船舶の船体</t>
  </si>
  <si>
    <t>鉄骨（賃加工）</t>
  </si>
  <si>
    <t>その他の水産缶詰・瓶詰</t>
  </si>
  <si>
    <t>パンティストッキング</t>
  </si>
  <si>
    <t>舟艇の改造・修理</t>
  </si>
  <si>
    <t>合成繊維帆布製品</t>
  </si>
  <si>
    <t>他に分類されない金属製品（賃加工）</t>
  </si>
  <si>
    <t>他に分類されない輸送用機械器具、同部分品・取付具・附属品</t>
  </si>
  <si>
    <t>ビスケット類、干菓子</t>
  </si>
  <si>
    <t>織物製成人女子・少女服（賃加工）</t>
  </si>
  <si>
    <t>特殊鋼鋳鋼（鋳放しのもの）（鋳鋼管を含む）</t>
  </si>
  <si>
    <t>電気計器</t>
  </si>
  <si>
    <t>工業用プラスチック製品の加工品（切断、接合、塗装、蒸着めっき、バフ加工等）</t>
  </si>
  <si>
    <t>その他の交流電動機（７０Ｗ以上）</t>
  </si>
  <si>
    <t>その他の金属製家具</t>
  </si>
  <si>
    <t>特別用途車</t>
  </si>
  <si>
    <t>その他の表面処理鋼材（賃加工）</t>
  </si>
  <si>
    <t>ボイラの部分品・取付具・附属品</t>
  </si>
  <si>
    <t>建築用木製組立材料（賃加工）</t>
  </si>
  <si>
    <t>その他の建築用金属製品</t>
  </si>
  <si>
    <t>織物製下着（賃加工）</t>
  </si>
  <si>
    <t>鉄鋼切断（賃加工）</t>
  </si>
  <si>
    <t>木製棚・戸棚</t>
  </si>
  <si>
    <t>緑茶（仕上茶）</t>
  </si>
  <si>
    <t>毛紡績糸（賃加工）</t>
  </si>
  <si>
    <t>その他の圧縮ガス・液化ガス</t>
  </si>
  <si>
    <t>その他の整流器</t>
  </si>
  <si>
    <t>冷凍水産物（賃加工）</t>
  </si>
  <si>
    <t>金属工作機械の部分品・取付具・附属品</t>
  </si>
  <si>
    <t>牛脂</t>
  </si>
  <si>
    <t>金属加工機械の部分品・取付具・附属品</t>
  </si>
  <si>
    <t>鉱物・土石粉砕・その他の処理品（賃加工）</t>
  </si>
  <si>
    <t>半導体製造装置・同部分品・取付具・附属品（賃加工）</t>
  </si>
  <si>
    <t>補整着（賃加工）</t>
  </si>
  <si>
    <t>表示装置</t>
  </si>
  <si>
    <t>分電盤</t>
  </si>
  <si>
    <t>鉄くず</t>
  </si>
  <si>
    <t>その他の化学機械、同装置</t>
  </si>
  <si>
    <t>その他の硬質プラスチック発泡製品</t>
  </si>
  <si>
    <t>その他の陶磁器</t>
  </si>
  <si>
    <t>デジタル伝送装置</t>
  </si>
  <si>
    <t>ポンプ、同装置の部分品・取付具・附属品</t>
  </si>
  <si>
    <t>武器の部分品・附属品</t>
  </si>
  <si>
    <t>他に分類されない輸送用機械器具・同部分品・取付具・附属品（賃加工）</t>
  </si>
  <si>
    <t>漁網以外の網地</t>
  </si>
  <si>
    <t>乳飲料、乳酸菌飲料</t>
  </si>
  <si>
    <t>その他のばね</t>
  </si>
  <si>
    <t>動力伝導装置・同部分品・取付具・附属品（賃加工）</t>
  </si>
  <si>
    <t>天井走行クレーン</t>
  </si>
  <si>
    <t>冷蔵・冷凍倉庫サービス</t>
  </si>
  <si>
    <t>他に分類されない繊維製品（賃加工）</t>
  </si>
  <si>
    <t>ソックス</t>
  </si>
  <si>
    <t>建設用金属製品（賃加工）</t>
  </si>
  <si>
    <t>化学繊維紡績糸（賃加工）</t>
  </si>
  <si>
    <t>事務所用・店舗用装備品</t>
  </si>
  <si>
    <t>簡易箱</t>
  </si>
  <si>
    <t>その他の非鉄金属鋳物</t>
  </si>
  <si>
    <t>鋼製動力船の新造（２０総ｔ未満）</t>
  </si>
  <si>
    <t>その他のゴム製品</t>
  </si>
  <si>
    <t>他に分類されない金物類</t>
  </si>
  <si>
    <t>その他の水産食料品（賃加工）</t>
  </si>
  <si>
    <t>農薬（賃加工）</t>
  </si>
  <si>
    <t>引抜鋼管（賃加工）</t>
  </si>
  <si>
    <t>その他の繊維製帆布製品</t>
  </si>
  <si>
    <t>住宅用アルミニウム製サッシ</t>
  </si>
  <si>
    <t>その他の打抜・プレス加工アルミニウム、同合金製品</t>
  </si>
  <si>
    <t>ひき角類</t>
  </si>
  <si>
    <t>金属熱処理（賃加工）</t>
  </si>
  <si>
    <t>その他の非鉄金属再生地金、同合金</t>
  </si>
  <si>
    <t>金属加工機械（賃加工）</t>
  </si>
  <si>
    <t>即席めん類</t>
  </si>
  <si>
    <t>その他の化学繊維紡績糸織物</t>
  </si>
  <si>
    <t>織物製成人男子・少年用背広服ズボン（替えズボンを含む）</t>
  </si>
  <si>
    <t>ウェーハプロセス（電子回路形成）用処理装置</t>
  </si>
  <si>
    <t>その他の非金属用金型、同部分品・附属品</t>
  </si>
  <si>
    <t>茶系飲料</t>
  </si>
  <si>
    <t>プラスチックフィルム・シート・床材・合成皮革加工品（賃加工）</t>
  </si>
  <si>
    <t>せん断機（シャーリングマシン）</t>
  </si>
  <si>
    <t>発泡・強化プラスチック製品の加工品（賃加工）</t>
  </si>
  <si>
    <t>その他のボルト・ナット等関連製品</t>
  </si>
  <si>
    <t>ひき割類</t>
  </si>
  <si>
    <t>ニット製アウターシャツ類（賃加工）</t>
  </si>
  <si>
    <t>精麦</t>
  </si>
  <si>
    <t>他に分類されない石油製品・石炭製品</t>
  </si>
  <si>
    <t>紙以外のものに対する印刷物</t>
  </si>
  <si>
    <t>その他の農産保存食料品</t>
  </si>
  <si>
    <t>その他の電子応用装置の部分品・取付具・附属品</t>
  </si>
  <si>
    <t>自動車部分品・附属品（二輪自動車を含む）（賃加工）</t>
  </si>
  <si>
    <t>刺しゅう製品（賃加工）</t>
  </si>
  <si>
    <t>その他の半導体製造装置</t>
  </si>
  <si>
    <t>織物製事務用・作業用・衛生用・スポーツ用衣服（賃加工）</t>
  </si>
  <si>
    <t>純そ毛糸</t>
  </si>
  <si>
    <t>切餅、包装餅（和生菓子を除く）</t>
  </si>
  <si>
    <t>酸素ガス（液化酸素を含む）</t>
  </si>
  <si>
    <t>印刷箱</t>
  </si>
  <si>
    <t>油圧機器の部分品・取付具・附属品</t>
  </si>
  <si>
    <t>機関車の部分品・取付具・附属品</t>
  </si>
  <si>
    <t>切断・屈曲・ねじ切等パイプ加工（賃加工）</t>
  </si>
  <si>
    <t>配電盤・電力制御装置・同部分品・取付具・附属品（賃加工）</t>
  </si>
  <si>
    <t>飛しょう体、同部分品・附属品</t>
  </si>
  <si>
    <t>普通合板</t>
  </si>
  <si>
    <t>その他の缶詰（瓶詰・つぼ詰を含む）</t>
  </si>
  <si>
    <t>冷凍水産食品（賃加工）</t>
  </si>
  <si>
    <t>軸流送風機</t>
  </si>
  <si>
    <t>配管工事用附属品（賃加工）</t>
  </si>
  <si>
    <t>工業用ゴム製品（賃加工）</t>
  </si>
  <si>
    <t>木製机・テーブル・いす</t>
  </si>
  <si>
    <t>その他の鉄鋼品</t>
  </si>
  <si>
    <t>石工品</t>
  </si>
  <si>
    <t>窒素</t>
  </si>
  <si>
    <t>プラスチック製中空成形容器</t>
  </si>
  <si>
    <t>医療用機械器具の部分品・取付具・附属品</t>
  </si>
  <si>
    <t>タイツ</t>
  </si>
  <si>
    <t>その他の食品機械、同装置</t>
  </si>
  <si>
    <t>工業窯炉</t>
  </si>
  <si>
    <t>部分肉・冷凍肉（ブロイラーを除く）（賃加工）</t>
  </si>
  <si>
    <t>その他の金属加工機械</t>
  </si>
  <si>
    <t>その他の試験機</t>
  </si>
  <si>
    <t>圧延機械、同附属装置</t>
  </si>
  <si>
    <t>その他の空調・住宅関連機器</t>
  </si>
  <si>
    <t>織物製シャツ（賃加工）</t>
  </si>
  <si>
    <t>ポリエチレン漁網</t>
  </si>
  <si>
    <t>摩砕機、選別機</t>
  </si>
  <si>
    <t>畳、畳床</t>
  </si>
  <si>
    <t>上塗りした織物、防水した織物</t>
  </si>
  <si>
    <t>箱材、荷造用仕組材</t>
  </si>
  <si>
    <t>その他のプラスチック製容器</t>
  </si>
  <si>
    <t>他に分類されない畜産食料品</t>
  </si>
  <si>
    <t>フラットパネルディスプレイ製造装置の部分品・取付具・附属品</t>
  </si>
  <si>
    <t>その他の民生用電気機械器具の部分品・取付具・附属品</t>
  </si>
  <si>
    <t>個装・内装機械</t>
  </si>
  <si>
    <t>非鉄金属くず</t>
  </si>
  <si>
    <t>その他の紙器</t>
  </si>
  <si>
    <t>あん類</t>
  </si>
  <si>
    <t>木材の素材（製材工場からのもの）</t>
  </si>
  <si>
    <t>パン（賃加工）</t>
  </si>
  <si>
    <t>銅、鉛、亜鉛、ニッケル、すず等粗製品</t>
  </si>
  <si>
    <t>化学装置用タンク</t>
  </si>
  <si>
    <t>その他の原動機（賃加工）</t>
  </si>
  <si>
    <t>清涼飲料（賃加工）</t>
  </si>
  <si>
    <t>銑鉄鋳物（賃加工）</t>
  </si>
  <si>
    <t>小形モータ（３Ｗ未満のもの）</t>
  </si>
  <si>
    <t>陶磁器絵付（賃加工）</t>
  </si>
  <si>
    <t>遠心力鉄筋コンクリート管（ヒューム管）</t>
  </si>
  <si>
    <t>空洞コンクリートブロック</t>
  </si>
  <si>
    <t>他に分類されない計量器・測定器・分析機器・試験機・測量機械器具・理化学機械器具</t>
  </si>
  <si>
    <t>ニット製アウターシャツ類</t>
  </si>
  <si>
    <t>板金製タンク</t>
  </si>
  <si>
    <t>水産食料品副産物</t>
  </si>
  <si>
    <t>造作材（建具を除く）</t>
  </si>
  <si>
    <t>陶磁器製台所・調理用品</t>
  </si>
  <si>
    <t>食品機械、同装置の部分品・取付具・附属品</t>
  </si>
  <si>
    <t>宿泊業、飲食サービス業収入</t>
  </si>
  <si>
    <t>医薬品製剤（医薬部外品製剤を含む）</t>
  </si>
  <si>
    <t>その他の化粧品・調整品</t>
  </si>
  <si>
    <t>金属工作機械（賃加工）</t>
  </si>
  <si>
    <t>炭酸ガス</t>
  </si>
  <si>
    <t>液面計（レベル計）</t>
  </si>
  <si>
    <t>その他の運動用具</t>
  </si>
  <si>
    <t>綿帆布製品</t>
  </si>
  <si>
    <t>荒茶</t>
  </si>
  <si>
    <t>かん水、にがり</t>
  </si>
  <si>
    <t>混成集積回路</t>
  </si>
  <si>
    <t>ソリッドファイバー・バルカナイズドファイバー製品</t>
  </si>
  <si>
    <t>はかりの部分品・取付具・附属品</t>
  </si>
  <si>
    <t>看板、標識機、展示装置（電気的、機械的なもの）</t>
  </si>
  <si>
    <t>金属製流し台・調理台・ガス台（キャビネットが金属製のもの）</t>
  </si>
  <si>
    <t>他に分類されない線材製品</t>
  </si>
  <si>
    <t>金属板ネームプレート</t>
  </si>
  <si>
    <t>織物製事務用・作業用・衛生用衣服</t>
  </si>
  <si>
    <t>金属製管継手</t>
  </si>
  <si>
    <t>ビデオ機器・同部分品・取付具・附属品(賃加工）</t>
  </si>
  <si>
    <t>コンクリート製品（賃加工）</t>
  </si>
  <si>
    <t>破砕機・摩砕機・選別機の補助機</t>
  </si>
  <si>
    <t>鋳造装置・同部分品・取付具・附属品（賃加工）</t>
  </si>
  <si>
    <t>その他の無機化学工業製品（賃加工）</t>
  </si>
  <si>
    <t>木箱・折箱（賃加工）</t>
  </si>
  <si>
    <t>鉄製金網（溶接金網、じゃかごを含む）</t>
  </si>
  <si>
    <t>電気こたつ</t>
  </si>
  <si>
    <t>熱交換器（分縮機、熱換器を含む）</t>
  </si>
  <si>
    <t>その他の繊維織物製下着</t>
  </si>
  <si>
    <t>他に分類されない木製品（塗装を含む）（賃加工）</t>
  </si>
  <si>
    <t>ゴム製パッキン類</t>
  </si>
  <si>
    <t>線ばね</t>
  </si>
  <si>
    <t>炭酸飲料</t>
  </si>
  <si>
    <t>絹・人絹織物精練・漂白・染色</t>
  </si>
  <si>
    <t>その他のソース類</t>
  </si>
  <si>
    <t>その他の工業用ゴム製品</t>
  </si>
  <si>
    <t>その他の附属装置・同部分品・取付具・附属品（賃加工）</t>
  </si>
  <si>
    <t>鋳造用金型（ダイカスト用を含む）</t>
  </si>
  <si>
    <t>医療用機械器具、同装置</t>
  </si>
  <si>
    <t>鋼製外国船舶の改造・修理</t>
  </si>
  <si>
    <t>他に分類されない特殊製材品</t>
  </si>
  <si>
    <t>動植物油脂（賃加工）</t>
  </si>
  <si>
    <t>アルミニウム・同合金鋳物</t>
  </si>
  <si>
    <t>ゴムロール</t>
  </si>
  <si>
    <t>混合機、かくはん機、ねつ和機、溶解機、造粒機、乳化機、粉砕機</t>
  </si>
  <si>
    <t>アルミニウム製機械部分品（機械仕上げをしないもの）</t>
  </si>
  <si>
    <t>建設機械・鉱山機械・同部分品・取付具・附属品（賃加工）</t>
  </si>
  <si>
    <t>陶磁器製置物</t>
  </si>
  <si>
    <t>工業用ゴム板</t>
  </si>
  <si>
    <t>工業用スポンジ製品</t>
  </si>
  <si>
    <t>眼鏡</t>
  </si>
  <si>
    <t>集じん機器</t>
  </si>
  <si>
    <t>ニット製寝着類</t>
  </si>
  <si>
    <t>無線通信機械器具（賃加工）</t>
  </si>
  <si>
    <t>こうじ、種こうじ、麦芽</t>
  </si>
  <si>
    <t>貴金属製装身具（宝石、象牙、亀甲を含む）</t>
  </si>
  <si>
    <t>織物製・ニット製寝着類（賃加工）</t>
  </si>
  <si>
    <t>包装・荷造機械の部分品・取付具・附属品</t>
  </si>
  <si>
    <t>うわ薬</t>
  </si>
  <si>
    <t>工業用強化プラスチック製品</t>
  </si>
  <si>
    <t>印刷物加工（賃加工）</t>
  </si>
  <si>
    <t>ふとん（羊毛ふとんを含む）</t>
  </si>
  <si>
    <t>化学機械、同装置の部分品・取付具・附属品</t>
  </si>
  <si>
    <t>製本（賃加工）</t>
  </si>
  <si>
    <t>ガス・熱供給・水道業収入</t>
  </si>
  <si>
    <t>畳表</t>
  </si>
  <si>
    <t>娯楽用機械の部分品・取付具・附属品</t>
  </si>
  <si>
    <t>寝具（賃加工）</t>
  </si>
  <si>
    <t>その他のガラス・同製品（賃加工）</t>
  </si>
  <si>
    <t>その他のモデル、模型</t>
  </si>
  <si>
    <t>ニット製乳幼児用外衣</t>
  </si>
  <si>
    <t>ミネラルウォーター</t>
  </si>
  <si>
    <t>その他の配電盤・電力制御装置</t>
  </si>
  <si>
    <t>軽量鉄骨</t>
  </si>
  <si>
    <t>その他の畜産食料品（賃加工）</t>
  </si>
  <si>
    <t>果実酒</t>
  </si>
  <si>
    <t>金属製パッキン、ガスケット（非金属併用を含む）</t>
  </si>
  <si>
    <t>食酢</t>
  </si>
  <si>
    <t>野菜缶詰（瓶詰・つぼ詰を含む）</t>
  </si>
  <si>
    <t>他に分類されない無機化学工業製品</t>
  </si>
  <si>
    <t>変成器</t>
  </si>
  <si>
    <t>ワイヤフォーミングマシン</t>
  </si>
  <si>
    <t>防振ゴム</t>
  </si>
  <si>
    <t>プラスチックシート（厚さ０．２ｍｍ以上で軟質のもの）</t>
  </si>
  <si>
    <t>油圧・空気圧機器・同部分品・取付具・附属品（賃加工）</t>
  </si>
  <si>
    <t>石工品（賃加工）</t>
  </si>
  <si>
    <t>娯楽用具・がん具の部分品・附属品</t>
  </si>
  <si>
    <t>他に分類されない食料品（賃加工）</t>
  </si>
  <si>
    <t>陶磁器用はい（坏）土</t>
  </si>
  <si>
    <t>その他の電子応用装置・同部分品・取付具・附属品（賃加工）</t>
  </si>
  <si>
    <t>段ボール（シート）</t>
  </si>
  <si>
    <t>真空装置・真空機器（真空ポンプを除く）</t>
  </si>
  <si>
    <t>強化プラスチック製容器・浴槽等（賃加工）</t>
  </si>
  <si>
    <t>その他の石こう製品</t>
  </si>
  <si>
    <t>有機質肥料（賃加工）</t>
  </si>
  <si>
    <t>織物製寝着類（和式のものを除く）</t>
  </si>
  <si>
    <t>繊維製衛生材料（賃加工）</t>
  </si>
  <si>
    <t>その他の木製品</t>
  </si>
  <si>
    <t>ウスター・中濃・濃厚ソース</t>
  </si>
  <si>
    <t>その他の金物類（賃加工）</t>
  </si>
  <si>
    <t>その他の蒸留酒・混成酒</t>
  </si>
  <si>
    <t>液晶モジュール(他で生産されたパネルを用いるもの）</t>
  </si>
  <si>
    <t>はん用内燃機関・同部分品・取付具・附属品（賃加工）</t>
  </si>
  <si>
    <t>他に分類されない非鉄金属（賃加工）</t>
  </si>
  <si>
    <t>精米・精麦かす</t>
  </si>
  <si>
    <t>その他のパン・菓子（賃加工）</t>
  </si>
  <si>
    <t>貴金属・宝石製装身具附属品・同材料加工品・同細工品（賃加工）</t>
  </si>
  <si>
    <t>折箱</t>
  </si>
  <si>
    <t>その他の窯業・土石製品</t>
  </si>
  <si>
    <t>食卓塩（精製塩を含む）</t>
  </si>
  <si>
    <t>米菓</t>
  </si>
  <si>
    <t>ガラス長繊維、同製品</t>
  </si>
  <si>
    <t>その他の紙製品</t>
  </si>
  <si>
    <t>すし・弁当・調理パン（賃加工）</t>
  </si>
  <si>
    <t>その他の可鍛鋳鉄鋳物</t>
  </si>
  <si>
    <t>動力伝導装置の部分品・取付具・附属品</t>
  </si>
  <si>
    <t>電線・ケーブル（賃加工）</t>
  </si>
  <si>
    <t>プラスチック板・棒・管・継手・異形押出製品の加工品（切断、接合、塗装、蒸着めっき、バフ加工等）</t>
  </si>
  <si>
    <t>板類</t>
  </si>
  <si>
    <t>看板・標識機（賃加工）</t>
  </si>
  <si>
    <t>切断、屈曲、ねじ切等パイプ加工品（機械用金属製パイプ加工）</t>
  </si>
  <si>
    <t>試薬（診断用試薬を除く）</t>
  </si>
  <si>
    <t>はかり</t>
  </si>
  <si>
    <t>混合植物油脂</t>
  </si>
  <si>
    <t>金属工作機械用・金属加工機械用の部分品・取付具・附属品（賃加工）</t>
  </si>
  <si>
    <t>光ファイバケーブル（賃加工）</t>
  </si>
  <si>
    <t>電源ユニット・高周波ユニット・コントロールユニット（賃加工）</t>
  </si>
  <si>
    <t>宗教用具</t>
  </si>
  <si>
    <t>栄養補助食品（錠剤、カプセル等の形状のもの）</t>
  </si>
  <si>
    <t>配線器具・配線附属品（賃加工）</t>
  </si>
  <si>
    <t>開閉器</t>
  </si>
  <si>
    <t>小麦粉</t>
  </si>
  <si>
    <t>産業用電熱装置</t>
  </si>
  <si>
    <t>その他の酵母剤</t>
  </si>
  <si>
    <t>その他のセメント製品（賃加工）</t>
  </si>
  <si>
    <t>自動車用内燃機関の部分品・取付具・附属品</t>
  </si>
  <si>
    <t>集成材</t>
  </si>
  <si>
    <t>その他の製紙機械</t>
  </si>
  <si>
    <t>穀物処理機械、同装置</t>
  </si>
  <si>
    <t>電気計測器・同部分品・取付具・附属品（賃加工）</t>
  </si>
  <si>
    <t>精米・精麦（賃加工）</t>
  </si>
  <si>
    <t>製材くず</t>
  </si>
  <si>
    <t>綿織物手加工染色・整理</t>
  </si>
  <si>
    <t>その他の娯楽用機械</t>
  </si>
  <si>
    <t>金融・保険業収入</t>
  </si>
  <si>
    <t>鋳型（中子を含む）</t>
  </si>
  <si>
    <t>外部記憶装置・同部分品・取付具・附属品（賃加工）</t>
  </si>
  <si>
    <t>陶磁器製洋飲食器</t>
  </si>
  <si>
    <t>羽毛ふとん</t>
  </si>
  <si>
    <t>機械工具（賃加工）</t>
  </si>
  <si>
    <t>細幅織物（賃加工）</t>
  </si>
  <si>
    <t>写真機・映画用機械の部分品・取付具・附属品</t>
  </si>
  <si>
    <t>重油・ガス燃焼装置（軽油を含む）</t>
  </si>
  <si>
    <t>その他の冷凍機応用製品</t>
  </si>
  <si>
    <t>その他の陶磁器・同関連製品（賃加工）</t>
  </si>
  <si>
    <t>刺しゅう製品</t>
  </si>
  <si>
    <t>その他のプラスチック加工機械、同附属装置（手動式を含む）</t>
  </si>
  <si>
    <t>海藻加工（賃加工）</t>
  </si>
  <si>
    <t>電気音響機械器具の部分品・取付具・附属品</t>
  </si>
  <si>
    <t>他に分類されないプラスチック製品の加工品（賃加工）</t>
  </si>
  <si>
    <t>ビール</t>
  </si>
  <si>
    <t>鋳型（中子を含む）（賃加工）</t>
  </si>
  <si>
    <t>ガス機器・石油機器の部分品・附属品</t>
  </si>
  <si>
    <t>シャッタ</t>
  </si>
  <si>
    <t>製造工程からでたくず・廃物</t>
  </si>
  <si>
    <t>他に分類されないその他の製品（賃加工）</t>
  </si>
  <si>
    <t>陶磁器絵付品</t>
  </si>
  <si>
    <t>その他の製材製品</t>
  </si>
  <si>
    <t>漁網（賃加工）</t>
  </si>
  <si>
    <t>動物用医療機械器具、同部分品・取付具・附属品</t>
  </si>
  <si>
    <t>仕上機械</t>
  </si>
  <si>
    <t>調理パン、サンドイッチ</t>
  </si>
  <si>
    <t>その他の油圧機器</t>
  </si>
  <si>
    <t>事務用・学用紙製品（賃加工）</t>
  </si>
  <si>
    <t>その他のパルプ・紙・紙加工品（賃加工）</t>
  </si>
  <si>
    <t>その他の生活雑貨製品(賃加工)</t>
  </si>
  <si>
    <t>娯楽用機械・同部分品・取付具・附属品（賃加工）</t>
  </si>
  <si>
    <t>パーソナルコンピュータ</t>
  </si>
  <si>
    <t>活字</t>
  </si>
  <si>
    <t>写真製版（写真植字を含む）</t>
  </si>
  <si>
    <t>理化学機械器具</t>
  </si>
  <si>
    <t>その他の化学繊維</t>
  </si>
  <si>
    <t>その他の農業用機械</t>
  </si>
  <si>
    <t>その他の外衣・シャツ（賃加工）</t>
  </si>
  <si>
    <t>その他の鋼材</t>
  </si>
  <si>
    <t>オフセット印刷以外の印刷（紙に対するもの）(賃加工)</t>
  </si>
  <si>
    <t>タオル（ハンカチーフを除く）</t>
  </si>
  <si>
    <t>農業用機械の部分品・取付具・附属品</t>
  </si>
  <si>
    <t>肉製品・水産製品製造機械</t>
  </si>
  <si>
    <t>チーズ</t>
  </si>
  <si>
    <t>清酒かす</t>
  </si>
  <si>
    <t>床板</t>
  </si>
  <si>
    <t>写真製版（写真植字を含む）（賃加工）</t>
  </si>
  <si>
    <t>その他の板ガラス</t>
  </si>
  <si>
    <t>紙器（賃加工）</t>
  </si>
  <si>
    <t>その他の縫製機械</t>
  </si>
  <si>
    <t>歯車（プラスチック製を含む）</t>
  </si>
  <si>
    <t>製茶（賃加工）</t>
  </si>
  <si>
    <t>帆布製品（賃加工）</t>
  </si>
  <si>
    <t>特殊合板（集成材を除く）</t>
  </si>
  <si>
    <t>硬質繊維板</t>
  </si>
  <si>
    <t>その他の繊維板</t>
  </si>
  <si>
    <t>おう版印刷物（紙に対するもの）</t>
  </si>
  <si>
    <t>洋風めん</t>
  </si>
  <si>
    <t>医療用機械器具・同部分品・取付具・附属品（賃加工）</t>
  </si>
  <si>
    <t>組立用装置</t>
  </si>
  <si>
    <t>紙以外のものに対する印刷（賃加工）</t>
  </si>
  <si>
    <t>空気圧縮機・ガス圧縮機・送風機・同部分品・取付具・附属品（賃加工）</t>
  </si>
  <si>
    <t>その他の合成繊維ねん糸</t>
  </si>
  <si>
    <t>経木、同製品</t>
  </si>
  <si>
    <t>鉄道車両用部分品（賃加工）</t>
  </si>
  <si>
    <t>その他のプラスチック製品</t>
  </si>
  <si>
    <t>変速機</t>
  </si>
  <si>
    <t>農業用機械・同部分品・取付具・附属品（賃加工）</t>
  </si>
  <si>
    <t>食品機械・同装置・同部分品・取付具・附属品（賃加工）</t>
  </si>
  <si>
    <t>その他の清涼飲料</t>
  </si>
  <si>
    <t>その他の配管工事用附属品</t>
  </si>
  <si>
    <t>工業用ミシン</t>
  </si>
  <si>
    <t>生薬・漢方</t>
  </si>
  <si>
    <t>ろうそく（賃加工）</t>
  </si>
  <si>
    <t>一般製材（賃加工）</t>
  </si>
  <si>
    <t>単板（ベニヤ）</t>
  </si>
  <si>
    <t>木製音響機器用キャビネット</t>
  </si>
  <si>
    <t>製造工程から出たくず・廃物</t>
  </si>
  <si>
    <t>靴下（賃加工）</t>
  </si>
  <si>
    <t>軟質プラスチック発泡製品（半硬質性を含む）</t>
  </si>
  <si>
    <t>木製家具（塗装を含む）（賃加工）</t>
  </si>
  <si>
    <t>植字（写真植字を除く）（賃加工）</t>
  </si>
  <si>
    <t>鉄粉、純鉄粉</t>
  </si>
  <si>
    <t>紅茶（仕上茶）</t>
  </si>
  <si>
    <t>その他の衣服・繊維製身の回り品（ニット製を含む）</t>
  </si>
  <si>
    <t>段ボール箱（賃加工）</t>
  </si>
  <si>
    <t>繊維雑品染色・整理（起毛を含む）</t>
  </si>
  <si>
    <t>他に分類されないパルプ・紙・紙加工品</t>
  </si>
  <si>
    <t>作業工具（賃加工）</t>
  </si>
  <si>
    <t>玉軸受・ころ軸受・同部分品（賃加工）</t>
  </si>
  <si>
    <t>あめ菓子</t>
  </si>
  <si>
    <t>陶磁器用はい（坏）土（賃加工）</t>
  </si>
  <si>
    <t>その他の計量器・測定器・分析機器・試験機・測量機械器具・理化学機械器具・同部分品・取付具等（賃加工）</t>
  </si>
  <si>
    <t>その他のゴムベルト</t>
  </si>
  <si>
    <t>アイスクリーム</t>
  </si>
  <si>
    <t>ニット製肌着</t>
  </si>
  <si>
    <t>情報通信業収入</t>
  </si>
  <si>
    <t>他に分類されない生活雑貨製品</t>
  </si>
  <si>
    <t>普通れんが</t>
  </si>
  <si>
    <t>縫製機械の部分品・取付具・附属品</t>
  </si>
  <si>
    <t>特殊印刷用紙</t>
  </si>
  <si>
    <t>その他の帽子（フェルト製、ニット製、帽体を含む）</t>
  </si>
  <si>
    <t>タオル（賃加工）</t>
  </si>
  <si>
    <t>プラスチック板・棒・管・継手・異形押出製品の加工品（賃加工）</t>
  </si>
  <si>
    <t>肉加工品（賃加工）</t>
  </si>
  <si>
    <t>あん類（賃加工）</t>
  </si>
  <si>
    <t>眼鏡（賃加工）</t>
  </si>
  <si>
    <t>袋物</t>
  </si>
  <si>
    <t>水産練製品（賃加工）</t>
  </si>
  <si>
    <t>他に分類されない精穀・製粉品</t>
  </si>
  <si>
    <t>木製流し台・調理台・ガス台（キャビネットが木製のもの）</t>
  </si>
  <si>
    <t>味そ（賃加工）</t>
  </si>
  <si>
    <t>肉缶詰・瓶詰・つぼ詰</t>
  </si>
  <si>
    <t>練乳、粉乳、脱脂粉乳</t>
  </si>
  <si>
    <t>処理牛乳・乳飲料（賃加工）</t>
  </si>
  <si>
    <t>バター</t>
  </si>
  <si>
    <t>クリーム</t>
  </si>
  <si>
    <t>その他の乳製品</t>
  </si>
  <si>
    <t>乳製品（処理牛乳・乳飲料を除く）（賃加工）</t>
  </si>
  <si>
    <t>まぐろ缶詰</t>
  </si>
  <si>
    <t>水産缶詰・瓶詰（賃加工）</t>
  </si>
  <si>
    <t>寒天</t>
  </si>
  <si>
    <t>魚肉ハム・ソーセージ（鯨肉製を含む）</t>
  </si>
  <si>
    <t>野菜缶詰・果実缶詰・農産保存食料品（賃加工）</t>
  </si>
  <si>
    <t>野菜漬物（賃加工）</t>
  </si>
  <si>
    <t>しょう油・食用アミノ酸（賃加工）</t>
  </si>
  <si>
    <t>ソース（賃加工）</t>
  </si>
  <si>
    <t>食酢（賃加工）</t>
  </si>
  <si>
    <t>香辛料（練製のものを含む）</t>
  </si>
  <si>
    <t>ルウ類</t>
  </si>
  <si>
    <t>グルタミン酸ナトリウム</t>
  </si>
  <si>
    <t>その他の調味料（賃加工）</t>
  </si>
  <si>
    <t>粗糖（糖みつ、黒糖を含む）</t>
  </si>
  <si>
    <t>精製糖（国内産の甘味資源作物から一貫して製造加工したもの）</t>
  </si>
  <si>
    <t>砂糖（賃加工）</t>
  </si>
  <si>
    <t>精製糖（購入した粗糖・精製糖から製造加工したもの）</t>
  </si>
  <si>
    <t>精製糖（賃加工）</t>
  </si>
  <si>
    <t>ぶどう糖</t>
  </si>
  <si>
    <t>水あめ、麦芽糖</t>
  </si>
  <si>
    <t>異性化糖</t>
  </si>
  <si>
    <t>ぶどう糖・水あめ・異性化糖（賃加工）</t>
  </si>
  <si>
    <t>小麦製粉かす</t>
  </si>
  <si>
    <t>小麦粉（賃加工）</t>
  </si>
  <si>
    <t>こんにゃく粉</t>
  </si>
  <si>
    <t>その他の精穀・製粉品（賃加工）</t>
  </si>
  <si>
    <t>生菓子（賃加工）</t>
  </si>
  <si>
    <t>ビスケット類・干菓子（賃加工）</t>
  </si>
  <si>
    <t>米菓（賃加工）</t>
  </si>
  <si>
    <t>チョコレート類</t>
  </si>
  <si>
    <t>大豆油</t>
  </si>
  <si>
    <t>植物油搾かす</t>
  </si>
  <si>
    <t>豚脂</t>
  </si>
  <si>
    <t>ショートニング油</t>
  </si>
  <si>
    <t>マーガリン</t>
  </si>
  <si>
    <t>その他の食用油脂</t>
  </si>
  <si>
    <t>食用油脂（賃加工）</t>
  </si>
  <si>
    <t>でんぷん</t>
  </si>
  <si>
    <t>でんぷんかす</t>
  </si>
  <si>
    <t>でんぷん（賃加工）</t>
  </si>
  <si>
    <t>豆腐・油揚（賃加工）</t>
  </si>
  <si>
    <t>冷凍調理食品（賃加工）</t>
  </si>
  <si>
    <t>そう（惣）菜（賃加工）</t>
  </si>
  <si>
    <t>レトルト食品（賃加工）</t>
  </si>
  <si>
    <t>イースト</t>
  </si>
  <si>
    <t>ふ、焼ふ</t>
  </si>
  <si>
    <t>バナナ熟成加工</t>
  </si>
  <si>
    <t>コーヒー飲料（ミルク入りを含む）</t>
  </si>
  <si>
    <t>果実酒（賃加工）</t>
  </si>
  <si>
    <t>発泡酒</t>
  </si>
  <si>
    <t>ビール類（賃加工）</t>
  </si>
  <si>
    <t>清酒（賃加工）</t>
  </si>
  <si>
    <t>合成清酒</t>
  </si>
  <si>
    <t>ウイスキー</t>
  </si>
  <si>
    <t>味りん（本直しを含む）</t>
  </si>
  <si>
    <t>チューハイ・カクテル</t>
  </si>
  <si>
    <t>蒸留酒・混成酒（賃加工）</t>
  </si>
  <si>
    <t>コーヒー</t>
  </si>
  <si>
    <t>コーヒー（賃加工）</t>
  </si>
  <si>
    <t>たばこ</t>
  </si>
  <si>
    <t>たばこ（賃加工）</t>
  </si>
  <si>
    <t>葉たばこ（処理したものに限る）</t>
  </si>
  <si>
    <t>葉たばこ（処理したものに限る）（賃加工）</t>
  </si>
  <si>
    <t>ペット用飼料</t>
  </si>
  <si>
    <t>配合飼料（賃加工）</t>
  </si>
  <si>
    <t>単体飼料（賃加工）</t>
  </si>
  <si>
    <t>製糸</t>
  </si>
  <si>
    <t>製糸（賃加工）</t>
  </si>
  <si>
    <t>レーヨン・アセテート長繊維糸・短繊維</t>
  </si>
  <si>
    <t>ナイロン長繊維糸・短繊維</t>
  </si>
  <si>
    <t>ポリエステル長繊維糸</t>
  </si>
  <si>
    <t>ポリエステル短繊維</t>
  </si>
  <si>
    <t>アクリル長繊維糸・短繊維</t>
  </si>
  <si>
    <t>ビニロン長繊維糸・短繊維</t>
  </si>
  <si>
    <t>ポリプロピレン長繊維糸・短繊維</t>
  </si>
  <si>
    <t>化学繊維（賃加工）</t>
  </si>
  <si>
    <t>炭素繊維</t>
  </si>
  <si>
    <t>炭素繊維（賃加工）</t>
  </si>
  <si>
    <t>純綿糸（落綿糸を含む）</t>
  </si>
  <si>
    <t>混紡綿糸（落綿糸を含む）</t>
  </si>
  <si>
    <t>綿紡績糸（賃加工）</t>
  </si>
  <si>
    <t>ビスコース・スフ糸(混紡を含む）</t>
  </si>
  <si>
    <t>ビニロン紡績糸（混紡を含む）</t>
  </si>
  <si>
    <t>アクリル紡績糸（混紡を含む）</t>
  </si>
  <si>
    <t>ポリエステル紡績糸(混紡を含む）</t>
  </si>
  <si>
    <t>その他の化学繊維紡績糸</t>
  </si>
  <si>
    <t>混紡そ毛糸</t>
  </si>
  <si>
    <t>純紡毛糸</t>
  </si>
  <si>
    <t>混紡紡毛糸</t>
  </si>
  <si>
    <t>綿縫糸、綿ねん糸</t>
  </si>
  <si>
    <t>絹（生糸）縫糸、絹（生糸）ねん糸</t>
  </si>
  <si>
    <t>合成繊維縫糸</t>
  </si>
  <si>
    <t>その他のねん糸</t>
  </si>
  <si>
    <t>ねん糸（賃加工）</t>
  </si>
  <si>
    <t>かさ高加工糸</t>
  </si>
  <si>
    <t>かさ高加工糸（賃加工）</t>
  </si>
  <si>
    <t>その他の紡績糸</t>
  </si>
  <si>
    <t>その他の紡績糸（賃加工）</t>
  </si>
  <si>
    <t>ポプリン、ブロードクロス</t>
  </si>
  <si>
    <t>かなきん、粗布、てんじく、細布、ネル</t>
  </si>
  <si>
    <t>別珍、コールテン</t>
  </si>
  <si>
    <t>クレープ</t>
  </si>
  <si>
    <t>その他の綿広幅生地織物</t>
  </si>
  <si>
    <t>タオル地</t>
  </si>
  <si>
    <t>その他の綿広幅糸染織物</t>
  </si>
  <si>
    <t>白もめん（さらし地、手ぬぐい地、ゆかた地）</t>
  </si>
  <si>
    <t>その他の綿小幅織物</t>
  </si>
  <si>
    <t>ビスコース・スフ織物</t>
  </si>
  <si>
    <t>アクリル紡績糸織物</t>
  </si>
  <si>
    <t>ポリエステル紡績糸織物</t>
  </si>
  <si>
    <t>綿・スフ・合成繊維毛布地</t>
  </si>
  <si>
    <t>綿・スフ織物（合成繊維織物を含む)(賃加工）</t>
  </si>
  <si>
    <t>羽二重類（交織を含む）（広幅のもの）</t>
  </si>
  <si>
    <t>その他の絹広幅織物</t>
  </si>
  <si>
    <t>ちりめん類（小幅のもの）</t>
  </si>
  <si>
    <t>その他の絹小幅織物</t>
  </si>
  <si>
    <t>絹紡織物</t>
  </si>
  <si>
    <t>ビスコース人絹織物</t>
  </si>
  <si>
    <t>キュプラ長繊維織物</t>
  </si>
  <si>
    <t>アセテート長繊維織物</t>
  </si>
  <si>
    <t>ナイロン長繊維織物</t>
  </si>
  <si>
    <t>ポリエステル長繊維織物</t>
  </si>
  <si>
    <t>その他の合成繊維長繊維織物</t>
  </si>
  <si>
    <t>化学繊維タイヤコード</t>
  </si>
  <si>
    <t>絹織物（賃加工）</t>
  </si>
  <si>
    <t>ビスコース人絹・キュプラ・アセテート長繊維織物（賃加工）</t>
  </si>
  <si>
    <t>合成繊維長繊維織物（賃加工）</t>
  </si>
  <si>
    <t>そ毛洋服地</t>
  </si>
  <si>
    <t>その他のそ毛織物</t>
  </si>
  <si>
    <t>紡毛服地</t>
  </si>
  <si>
    <t>その他の毛織物(紡毛を含む）</t>
  </si>
  <si>
    <t>毛織物（賃加工）</t>
  </si>
  <si>
    <t>麻織物</t>
  </si>
  <si>
    <t>繊維製ホース、麻風合成繊維織物</t>
  </si>
  <si>
    <t>麻織物（賃加工）</t>
  </si>
  <si>
    <t>細幅織物</t>
  </si>
  <si>
    <t>モケット</t>
  </si>
  <si>
    <t>他に分類されない織物</t>
  </si>
  <si>
    <t>その他の織物（賃加工）</t>
  </si>
  <si>
    <t>綿丸編ニット生地</t>
  </si>
  <si>
    <t>合成繊維丸編ニット生地</t>
  </si>
  <si>
    <t>その他の繊維製丸編ニット生地</t>
  </si>
  <si>
    <t>丸編ニット生地（賃加工）</t>
  </si>
  <si>
    <t>たて編ニット生地</t>
  </si>
  <si>
    <t>たて編ニット生地（賃加工）</t>
  </si>
  <si>
    <t>横編ニット生地（半製品を含む）</t>
  </si>
  <si>
    <t>横編ニット生地（半製品を含む）（賃加工）</t>
  </si>
  <si>
    <t>綿・スフ・麻織物精練・漂白・染色</t>
  </si>
  <si>
    <t>合成繊維紡績糸織物精練・漂白・染色、麻風合成繊維織物機械整理仕上</t>
  </si>
  <si>
    <t>綿・スフ・麻織物機械染色（賃加工）</t>
  </si>
  <si>
    <t>合成繊維紡績糸織物機械染色（賃加工）</t>
  </si>
  <si>
    <t>合成繊維長繊維織物精練・漂白・染色、レーヨン風合成繊維織物機械整理仕上</t>
  </si>
  <si>
    <t>絹・人絹織物機械染色（賃加工）</t>
  </si>
  <si>
    <t>合成繊維長繊維織物機械染色（賃加工）</t>
  </si>
  <si>
    <t>毛織物機械染色・整理</t>
  </si>
  <si>
    <t>毛織物機械染色・整理（賃加工）</t>
  </si>
  <si>
    <t>毛風合成繊維織物機械染色・整理（賃加工）</t>
  </si>
  <si>
    <t>織物機械整理</t>
  </si>
  <si>
    <t>綿織物機械整理（賃加工）</t>
  </si>
  <si>
    <t>絹織物機械整理（賃加工）</t>
  </si>
  <si>
    <t>その他の織物機械整理（賃加工）</t>
  </si>
  <si>
    <t>絹織物手加工染色・整理</t>
  </si>
  <si>
    <t>その他の織物手加工染色・整理</t>
  </si>
  <si>
    <t>綿織物手加工染色・整理（賃加工）</t>
  </si>
  <si>
    <t>絹織物手加工染色・整理（賃加工）</t>
  </si>
  <si>
    <t>その他の織物手加工染色・整理（賃加工）</t>
  </si>
  <si>
    <t>綿状繊維染色・整理、綿糸染</t>
  </si>
  <si>
    <t>合成繊維糸染・その他の糸染</t>
  </si>
  <si>
    <t>綿状繊維・糸染色整理（賃加工）</t>
  </si>
  <si>
    <t>合成繊維糸・その他の糸染整理（賃加工）</t>
  </si>
  <si>
    <t>ニット・レース染色・整理</t>
  </si>
  <si>
    <t>ニット・レース染色・整理（賃加工）</t>
  </si>
  <si>
    <t>繊維雑品染色・整理（起毛を含む）（賃加工）</t>
  </si>
  <si>
    <t>合成繊維ロープ・コード・トワイン</t>
  </si>
  <si>
    <t>その他の繊維製ロープ･コード･トワイン（麻を含む）</t>
  </si>
  <si>
    <t>ロープ・コード・トワイン（賃加工）</t>
  </si>
  <si>
    <t>ナイロン漁網</t>
  </si>
  <si>
    <t>網地（漁網を除く）（賃加工）</t>
  </si>
  <si>
    <t>刺しゅうレース生地</t>
  </si>
  <si>
    <t>編レース生地</t>
  </si>
  <si>
    <t>ボビンレース生地</t>
  </si>
  <si>
    <t>その他のレース生地・雑品</t>
  </si>
  <si>
    <t>レース生地（賃加工）</t>
  </si>
  <si>
    <t>組ひも</t>
  </si>
  <si>
    <t>組ひも（賃加工）</t>
  </si>
  <si>
    <t>整毛</t>
  </si>
  <si>
    <t>整毛（賃加工）</t>
  </si>
  <si>
    <t>プレスフェルト生地（ニードルを含む)､不織布（乾式）</t>
  </si>
  <si>
    <t>プレスフェルト製品</t>
  </si>
  <si>
    <t>フェルト・不織布（賃加工）</t>
  </si>
  <si>
    <t>上塗りした織物・防水した織物（賃加工）</t>
  </si>
  <si>
    <t>紋紙（ジャカードカード）</t>
  </si>
  <si>
    <t>ふとん綿（中入綿を含む）</t>
  </si>
  <si>
    <t>他に分類されない繊維粗製品</t>
  </si>
  <si>
    <t>その他の繊維粗製品(製綿を含む)(賃加工)</t>
  </si>
  <si>
    <t>織物製成人男子・少年用背広服上衣（ブレザー､ジャンパー等を含む）</t>
  </si>
  <si>
    <t>織物製成人男子・少年用オーバーコート類</t>
  </si>
  <si>
    <t>織物製成人男子・少年用制服上衣・オーバーコート類</t>
  </si>
  <si>
    <t>織物製成人男子・少年用制服ズボン</t>
  </si>
  <si>
    <t>織物製成人男子・少年用ゴム引合羽・レインコート･ビニル合羽</t>
  </si>
  <si>
    <t>織物製成人女子・少女用ワンピース･スーツ上衣（ブレザー､ジャンパー等を含む）</t>
  </si>
  <si>
    <t>織物製成人女子・少女用スカート・ズボン</t>
  </si>
  <si>
    <t>織物製成人女子・少女用ブラウス</t>
  </si>
  <si>
    <t>織物製成人女子・少女用オーバー・レインコート</t>
  </si>
  <si>
    <t>織物製成人女子・少女用制服</t>
  </si>
  <si>
    <t>織物製乳幼児服</t>
  </si>
  <si>
    <t>織物製乳幼児服（賃加工）</t>
  </si>
  <si>
    <t>織物製その他のシャツ</t>
  </si>
  <si>
    <t>織物製スポーツ用衣服</t>
  </si>
  <si>
    <t>織物製成人男子・少年用学校服上衣・オーバーコート類</t>
  </si>
  <si>
    <t>織物製成人男子・少年用学校服ズボン</t>
  </si>
  <si>
    <t>織物製成人女子・少女用学校服上衣・オーバーコート類</t>
  </si>
  <si>
    <t>織物製成人女子・少女用学校服スカート・ズボン</t>
  </si>
  <si>
    <t>織物製学校服（賃加工）</t>
  </si>
  <si>
    <t>ニット製上衣・コート類（ブレザー、ジャンパー等を含む）</t>
  </si>
  <si>
    <t>ニット製ズボン・スカート</t>
  </si>
  <si>
    <t>ニット製成人男子・少年用セーター・カーディガン・ベスト類</t>
  </si>
  <si>
    <t>ニット製成人女子・少女用セーター・カーディガン・ベスト類</t>
  </si>
  <si>
    <t>セーター類（賃加工）</t>
  </si>
  <si>
    <t>ニット製スポーツ上衣</t>
  </si>
  <si>
    <t>ニット製スポーツ用ズボン・スカート</t>
  </si>
  <si>
    <t>ニット製海水着・海水パンツ・海浜着</t>
  </si>
  <si>
    <t>他に分類されない外衣･シャツ（学校服、制服、作業服等を含む）</t>
  </si>
  <si>
    <t>綿織物製下着</t>
  </si>
  <si>
    <t>ニット製ブリーフ・ショーツ類</t>
  </si>
  <si>
    <t>ニット製スリップ・ペチコート類</t>
  </si>
  <si>
    <t>既製和服・帯（縫製加工されたもの）</t>
  </si>
  <si>
    <t>足袋類（類似品、半製品を含む）</t>
  </si>
  <si>
    <t>その他の和装製品（ニット製を含む）</t>
  </si>
  <si>
    <t>和装製品（足袋を含む）（賃加工）</t>
  </si>
  <si>
    <t>ネクタイ（ニット製を含む）</t>
  </si>
  <si>
    <t>ネクタイ（賃加工）</t>
  </si>
  <si>
    <t>スカーフ・マフラー（ニット製を含む）</t>
  </si>
  <si>
    <t>ハンカチーフ</t>
  </si>
  <si>
    <t>スカーフ・マフラー・ハンカチーフ（賃加工）</t>
  </si>
  <si>
    <t>その他の靴下</t>
  </si>
  <si>
    <t>衣服用ニット手袋</t>
  </si>
  <si>
    <t>作業用ニット手袋</t>
  </si>
  <si>
    <t>その他の手袋</t>
  </si>
  <si>
    <t>手袋（賃加工）</t>
  </si>
  <si>
    <t>織物製帽子</t>
  </si>
  <si>
    <t>帽子（帽体を含む）（賃加工）</t>
  </si>
  <si>
    <t>毛皮製衣服・身の回り品</t>
  </si>
  <si>
    <t>なめし革製衣服（合成皮革製を含む）</t>
  </si>
  <si>
    <t>繊維製履物</t>
  </si>
  <si>
    <t>衛生衣服附属品</t>
  </si>
  <si>
    <t>他に分類されない衣服・繊維製身の回り品（毛皮製を含む）（賃加工）</t>
  </si>
  <si>
    <t>その他の寝具（毛布を除く）</t>
  </si>
  <si>
    <t>毛布</t>
  </si>
  <si>
    <t>毛布（賃加工）</t>
  </si>
  <si>
    <t>じゅうたん、だん通</t>
  </si>
  <si>
    <t>タフテッドカーペット</t>
  </si>
  <si>
    <t>その他の繊維製床敷物、同類似品</t>
  </si>
  <si>
    <t>じゅうたん・その他の繊維製床敷物（賃加工）</t>
  </si>
  <si>
    <t>繊維製袋</t>
  </si>
  <si>
    <t>繊維製袋（賃加工）</t>
  </si>
  <si>
    <t>医療用ガーゼ、包帯</t>
  </si>
  <si>
    <t>脱脂綿</t>
  </si>
  <si>
    <t>単板（賃加工）</t>
  </si>
  <si>
    <t>木材チップ（賃加工）</t>
  </si>
  <si>
    <t>その他の特殊製材（賃加工）</t>
  </si>
  <si>
    <t>造作材（賃加工）</t>
  </si>
  <si>
    <t>合板（賃加工）</t>
  </si>
  <si>
    <t>集成材（賃加工）</t>
  </si>
  <si>
    <t>その他の建築用木製組立材料</t>
  </si>
  <si>
    <t>木質系プレハブ住宅</t>
  </si>
  <si>
    <t>パーティクルボード</t>
  </si>
  <si>
    <t>パーティクルボード（賃加工）</t>
  </si>
  <si>
    <t>繊維板（賃加工）</t>
  </si>
  <si>
    <t>銘板、銘木、床柱</t>
  </si>
  <si>
    <t>銘板・銘木・床柱（賃加工）</t>
  </si>
  <si>
    <t>床板（賃加工）</t>
  </si>
  <si>
    <t>竹・とう・きりゅう等容器</t>
  </si>
  <si>
    <t>竹・とう・きりゅう等容器（賃加工）</t>
  </si>
  <si>
    <t>取枠、巻枠（木製ドラムを含む）</t>
  </si>
  <si>
    <t>たる</t>
  </si>
  <si>
    <t>おけ類</t>
  </si>
  <si>
    <t>たる・おけ（賃加工）</t>
  </si>
  <si>
    <t>薬品処理木材</t>
  </si>
  <si>
    <t>木材薬品処理（賃加工）</t>
  </si>
  <si>
    <t>コルク製品</t>
  </si>
  <si>
    <t>コルク加工基礎資材・コルク製品（賃加工）</t>
  </si>
  <si>
    <t>柄、引手、つまみ、握り、台木、これらの類似品</t>
  </si>
  <si>
    <t>木製台所用品</t>
  </si>
  <si>
    <t>はし（木・竹製）</t>
  </si>
  <si>
    <t>機械器具木部</t>
  </si>
  <si>
    <t>木製履物（台を含む）</t>
  </si>
  <si>
    <t>曲輪、曲物</t>
  </si>
  <si>
    <t>靴型、靴芯（材料のいかんを問わない）</t>
  </si>
  <si>
    <t>たんす</t>
  </si>
  <si>
    <t>木製ベッド</t>
  </si>
  <si>
    <t>金属製机・テーブル・いす</t>
  </si>
  <si>
    <t>金属製ベッド</t>
  </si>
  <si>
    <t>金属製電動ベッド</t>
  </si>
  <si>
    <t>金属製棚・戸棚</t>
  </si>
  <si>
    <t>金属製家具（塗装を含む）（賃加工）</t>
  </si>
  <si>
    <t>ベッド用マットレス、組スプリング</t>
  </si>
  <si>
    <t>マットレス・組スプリング（賃加工）</t>
  </si>
  <si>
    <t>宗教用具（賃加工）</t>
  </si>
  <si>
    <t>建具（塗装を含む）（賃加工）</t>
  </si>
  <si>
    <t>事務所用・店舗用装備品（賃加工）</t>
  </si>
  <si>
    <t>窓用・扉用日よけ</t>
  </si>
  <si>
    <t>びょうぶ、衣こう、すだれ、ついたて（掛軸、掛地図を含む）等</t>
  </si>
  <si>
    <t>窓用・扉用日よけ・日本びょうぶ等（賃加工）</t>
  </si>
  <si>
    <t>鏡縁・額縁</t>
  </si>
  <si>
    <t>鏡縁・額縁（賃加工）</t>
  </si>
  <si>
    <t>他に分類されない家具・装備品</t>
  </si>
  <si>
    <t>他に分類されない家具・装備品（賃加工）</t>
  </si>
  <si>
    <t>溶解パルプ</t>
  </si>
  <si>
    <t>製紙クラフトパルプ</t>
  </si>
  <si>
    <t>その他のパルプ</t>
  </si>
  <si>
    <t>溶解・製紙パルプ（賃加工）</t>
  </si>
  <si>
    <t>新聞巻取紙</t>
  </si>
  <si>
    <t>非塗工印刷用紙</t>
  </si>
  <si>
    <t>塗工印刷用紙</t>
  </si>
  <si>
    <t>情報用紙</t>
  </si>
  <si>
    <t>筆記・図画用紙</t>
  </si>
  <si>
    <t>未さらし包装紙</t>
  </si>
  <si>
    <t>さらし包装紙</t>
  </si>
  <si>
    <t>衛生用紙</t>
  </si>
  <si>
    <t>障子紙、書道用紙</t>
  </si>
  <si>
    <t>雑種紙</t>
  </si>
  <si>
    <t>洋紙・機械すき和紙（賃加工）</t>
  </si>
  <si>
    <t>外装用ライナ（段ボール原紙）</t>
  </si>
  <si>
    <t>内装用ライナ（段ボール原紙）</t>
  </si>
  <si>
    <t>中しん原紙（段ボール原紙）</t>
  </si>
  <si>
    <t>マニラボール</t>
  </si>
  <si>
    <t>白ボール</t>
  </si>
  <si>
    <t>黄板紙、チップボール</t>
  </si>
  <si>
    <t>色板紙</t>
  </si>
  <si>
    <t>建材原紙</t>
  </si>
  <si>
    <t>その他の板紙</t>
  </si>
  <si>
    <t>板紙（賃加工）</t>
  </si>
  <si>
    <t>手すき和紙</t>
  </si>
  <si>
    <t>手すき和紙（賃加工）</t>
  </si>
  <si>
    <t>絶縁紙、絶縁テープ</t>
  </si>
  <si>
    <t>アスファルト塗工紙</t>
  </si>
  <si>
    <t>浸透加工紙</t>
  </si>
  <si>
    <t>積層加工紙</t>
  </si>
  <si>
    <t>紙製・織物製ブックバインディングクロス</t>
  </si>
  <si>
    <t>その他の塗工紙</t>
  </si>
  <si>
    <t>塗工紙（賃加工）</t>
  </si>
  <si>
    <t>段ボール（賃加工）</t>
  </si>
  <si>
    <t>壁紙、ふすま紙</t>
  </si>
  <si>
    <t>壁紙・ふすま紙（賃加工）</t>
  </si>
  <si>
    <t>帳簿類</t>
  </si>
  <si>
    <t>事務用書式類</t>
  </si>
  <si>
    <t>事務用紙袋</t>
  </si>
  <si>
    <t>ノート類</t>
  </si>
  <si>
    <t>その他の事務用・学用紙製品</t>
  </si>
  <si>
    <t>祝儀用品</t>
  </si>
  <si>
    <t>写真用紙製品</t>
  </si>
  <si>
    <t>その他の日用紙製品</t>
  </si>
  <si>
    <t>日用紙製品（賃加工）</t>
  </si>
  <si>
    <t>その他の紙製品（賃加工）</t>
  </si>
  <si>
    <t>重包装紙袋</t>
  </si>
  <si>
    <t>重包装紙袋（賃加工）</t>
  </si>
  <si>
    <t>角底紙袋</t>
  </si>
  <si>
    <t>角底紙袋（賃加工）</t>
  </si>
  <si>
    <t>セロファン</t>
  </si>
  <si>
    <t>紙製衛生材料</t>
  </si>
  <si>
    <t>大人用紙おむつ</t>
  </si>
  <si>
    <t>子供用紙おむつ</t>
  </si>
  <si>
    <t>その他の紙製衛生用品</t>
  </si>
  <si>
    <t>紙管</t>
  </si>
  <si>
    <t>紙裁断（賃加工）</t>
  </si>
  <si>
    <t>フォトマスク</t>
  </si>
  <si>
    <t>鉛版</t>
  </si>
  <si>
    <t>銅おう版、木版彫刻製版</t>
  </si>
  <si>
    <t>鉛版（賃加工）</t>
  </si>
  <si>
    <t>銅おう版・木版彫刻製版（賃加工）</t>
  </si>
  <si>
    <t>その他の印刷関連（賃加工）</t>
  </si>
  <si>
    <t>合成・回収硫酸アンモニウム</t>
  </si>
  <si>
    <t>アンモニア、アンモニア水（ＮＨ3　１００％換算）</t>
  </si>
  <si>
    <t>硝酸（９８％換算）</t>
  </si>
  <si>
    <t>硝酸アンモニウム</t>
  </si>
  <si>
    <t>尿素</t>
  </si>
  <si>
    <t>その他のアンモニウム系肥料</t>
  </si>
  <si>
    <t>石灰窒素</t>
  </si>
  <si>
    <t>過りん酸石灰</t>
  </si>
  <si>
    <t>熔成りん肥</t>
  </si>
  <si>
    <t>その他のりん酸質肥料</t>
  </si>
  <si>
    <t>化成肥料</t>
  </si>
  <si>
    <t>複合肥料（賃加工）</t>
  </si>
  <si>
    <t>その他の化学肥料</t>
  </si>
  <si>
    <t>その他の化学肥料（賃加工）</t>
  </si>
  <si>
    <t>か性ソーダ（液体９７％換算・固形有姿）</t>
  </si>
  <si>
    <t>ソーダ灰</t>
  </si>
  <si>
    <t>液体塩素</t>
  </si>
  <si>
    <t>塩酸（３５％換算）</t>
  </si>
  <si>
    <t>塩素酸ナトリウム</t>
  </si>
  <si>
    <t>次亜塩素酸ナトリウム</t>
  </si>
  <si>
    <t>その他のソーダ工業製品</t>
  </si>
  <si>
    <t>亜鉛華</t>
  </si>
  <si>
    <t>酸化チタン</t>
  </si>
  <si>
    <t>酸化第二鉄（べんがら）</t>
  </si>
  <si>
    <t>カーボンブラック</t>
  </si>
  <si>
    <t>その他の無機顔料</t>
  </si>
  <si>
    <t>無機顔料（賃加工）</t>
  </si>
  <si>
    <t>水素ガス</t>
  </si>
  <si>
    <t>溶解アセチレン</t>
  </si>
  <si>
    <t>購入した圧縮ガス・液化ガスの精製</t>
  </si>
  <si>
    <t>圧縮ガス・液化ガス（賃加工）</t>
  </si>
  <si>
    <t>塩（賃加工）</t>
  </si>
  <si>
    <t>カルシウムカーバイド</t>
  </si>
  <si>
    <t>りん酸</t>
  </si>
  <si>
    <t>硫酸（１００％換算）</t>
  </si>
  <si>
    <t>硫酸アルミニウム</t>
  </si>
  <si>
    <t>硝酸銀</t>
  </si>
  <si>
    <t>過酸化水素</t>
  </si>
  <si>
    <t>けい酸ナトリウム</t>
  </si>
  <si>
    <t>りん酸ナトリウム</t>
  </si>
  <si>
    <t>活性炭</t>
  </si>
  <si>
    <t>バリウム塩類</t>
  </si>
  <si>
    <t>触媒</t>
  </si>
  <si>
    <t>塩化第二鉄</t>
  </si>
  <si>
    <t>ふっ化水素酸</t>
  </si>
  <si>
    <t>炭酸カルシウム</t>
  </si>
  <si>
    <t>エチレン</t>
  </si>
  <si>
    <t>プロピレン</t>
  </si>
  <si>
    <t>ブタン、ブチレン（ナフサ分解によるもの）</t>
  </si>
  <si>
    <t>純ベンゾール（石油系）</t>
  </si>
  <si>
    <t>純トルオール（石油系）</t>
  </si>
  <si>
    <t>純キシロール（石油系）</t>
  </si>
  <si>
    <t>芳香族混合溶剤</t>
  </si>
  <si>
    <t>合成ブタノール</t>
  </si>
  <si>
    <t>合成オクタノール</t>
  </si>
  <si>
    <t>合成アセトン</t>
  </si>
  <si>
    <t>酢酸（合成酢酸を含む）</t>
  </si>
  <si>
    <t>酸化エチレン</t>
  </si>
  <si>
    <t>エチレングリコール</t>
  </si>
  <si>
    <t>酸化プロピレン</t>
  </si>
  <si>
    <t>プロピレングリコール</t>
  </si>
  <si>
    <t>ポリプロピレングリコール</t>
  </si>
  <si>
    <t>トリクロルエチレン</t>
  </si>
  <si>
    <t>二塩化エチレン</t>
  </si>
  <si>
    <t>塩化ビニルモノマー</t>
  </si>
  <si>
    <t>アクリロニトリル</t>
  </si>
  <si>
    <t>酢酸ビニルモノマー</t>
  </si>
  <si>
    <t>メラミン</t>
  </si>
  <si>
    <t>ブタジエン</t>
  </si>
  <si>
    <t>無水酢酸</t>
  </si>
  <si>
    <t>その他の脂肪族系中間物</t>
  </si>
  <si>
    <t>その他の発酵製品</t>
  </si>
  <si>
    <t>テレフタル酸、ジメチルテレフタレート</t>
  </si>
  <si>
    <t>スチレンモノマー</t>
  </si>
  <si>
    <t>トルイレンジイソシアネート（Ｔ．Ｄ．Ｉ）</t>
  </si>
  <si>
    <t>カプロラクタム</t>
  </si>
  <si>
    <t>シクロヘキサン</t>
  </si>
  <si>
    <t>合成石炭酸</t>
  </si>
  <si>
    <t>アニリン</t>
  </si>
  <si>
    <t>無水フタル酸</t>
  </si>
  <si>
    <t>ジフェニルメタンジイソシアネート（Ｍ．Ｄ．Ｉ）</t>
  </si>
  <si>
    <t>その他の環式中間物</t>
  </si>
  <si>
    <t>直接染料</t>
  </si>
  <si>
    <t>分散性染料</t>
  </si>
  <si>
    <t>その他の合成染料</t>
  </si>
  <si>
    <t>ピグメントレジンカラー</t>
  </si>
  <si>
    <t>レーキ</t>
  </si>
  <si>
    <t>環式中間物・合成染料・有機顔料（賃加工）</t>
  </si>
  <si>
    <t>フェノール樹脂</t>
  </si>
  <si>
    <t>ユリア樹脂</t>
  </si>
  <si>
    <t>メラミン樹脂</t>
  </si>
  <si>
    <t>不飽和ポリエステル樹脂</t>
  </si>
  <si>
    <t>アルキド樹脂</t>
  </si>
  <si>
    <t>ポリエチレン</t>
  </si>
  <si>
    <t>ポリスチレン</t>
  </si>
  <si>
    <t>ポリプロピレン</t>
  </si>
  <si>
    <t>塩化ビニル樹脂</t>
  </si>
  <si>
    <t>メタクリル樹脂</t>
  </si>
  <si>
    <t>ポリビニルアルコール</t>
  </si>
  <si>
    <t>ポリアミド系樹脂</t>
  </si>
  <si>
    <t>ふっ素樹脂</t>
  </si>
  <si>
    <t>ポリエチレンテレフタレート</t>
  </si>
  <si>
    <t>エポキシ樹脂</t>
  </si>
  <si>
    <t>ポリカーボネート</t>
  </si>
  <si>
    <t>その他のプラスチック</t>
  </si>
  <si>
    <t>プラスチック（賃加工）</t>
  </si>
  <si>
    <t>合成ゴム（合成ラテックスを含む）</t>
  </si>
  <si>
    <t>ホルマリン</t>
  </si>
  <si>
    <t>クロロフルオロメタン、クロロフルオロエタン（フロン）</t>
  </si>
  <si>
    <t>その他のメタン誘導品</t>
  </si>
  <si>
    <t>クレオソート油</t>
  </si>
  <si>
    <t>ピッチ</t>
  </si>
  <si>
    <t>副生硫酸アンモニウム</t>
  </si>
  <si>
    <t>その他のコールタール製品</t>
  </si>
  <si>
    <t>フタル酸系可塑剤</t>
  </si>
  <si>
    <t>その他の可塑剤</t>
  </si>
  <si>
    <t>有機ゴム薬品</t>
  </si>
  <si>
    <t>くえん酸（発酵法以外のもの）</t>
  </si>
  <si>
    <t>他に分類されない有機化学工業製品</t>
  </si>
  <si>
    <t>その他の有機化学工業製品（賃加工）</t>
  </si>
  <si>
    <t>脂肪酸（直分、硬分）</t>
  </si>
  <si>
    <t>精製脂肪酸</t>
  </si>
  <si>
    <t>硬化油（工業用、食料用）</t>
  </si>
  <si>
    <t>精製グリセリン</t>
  </si>
  <si>
    <t>高級アルコール（還元、蒸留）</t>
  </si>
  <si>
    <t>その他の油脂加工製品</t>
  </si>
  <si>
    <t>脂肪酸・硬化油・グリセリン（賃加工）</t>
  </si>
  <si>
    <t>浴用石けん（薬用、液状を含む）</t>
  </si>
  <si>
    <t>洗濯石けん（固型、粉末）</t>
  </si>
  <si>
    <t>その他の石けん</t>
  </si>
  <si>
    <t>洗濯用合成洗剤</t>
  </si>
  <si>
    <t>台所用合成洗剤</t>
  </si>
  <si>
    <t>その他の家庭用合成洗剤</t>
  </si>
  <si>
    <t>液状身体洗浄剤（液状石けんを除く）</t>
  </si>
  <si>
    <t>工業用合成洗剤</t>
  </si>
  <si>
    <t>石けん・合成洗剤（賃加工）</t>
  </si>
  <si>
    <t>陰イオン界面活性剤</t>
  </si>
  <si>
    <t>陽イオン界面活性剤</t>
  </si>
  <si>
    <t>非イオン界面活性剤</t>
  </si>
  <si>
    <t>その他の界面活性剤</t>
  </si>
  <si>
    <t>界面活性剤（賃加工）</t>
  </si>
  <si>
    <t>油性塗料</t>
  </si>
  <si>
    <t>ラッカー</t>
  </si>
  <si>
    <t>電気絶縁塗料</t>
  </si>
  <si>
    <t>溶剤系合成樹脂塗料</t>
  </si>
  <si>
    <t>水系合成樹脂塗料</t>
  </si>
  <si>
    <t>無溶剤系合成樹脂塗料</t>
  </si>
  <si>
    <t>シンナー</t>
  </si>
  <si>
    <t>その他の塗料、同関連製品</t>
  </si>
  <si>
    <t>塗料（賃加工）</t>
  </si>
  <si>
    <t>一般インキ</t>
  </si>
  <si>
    <t>新聞インキ</t>
  </si>
  <si>
    <t>印刷インキ用ワニス</t>
  </si>
  <si>
    <t>印刷インキ（賃加工）</t>
  </si>
  <si>
    <t>クレンザー</t>
  </si>
  <si>
    <t>ワックス</t>
  </si>
  <si>
    <t>靴クリーム</t>
  </si>
  <si>
    <t>その他の洗浄剤・磨用剤</t>
  </si>
  <si>
    <t>洗浄剤・磨用剤（賃加工）</t>
  </si>
  <si>
    <t>ろうそく</t>
  </si>
  <si>
    <t>医薬品原末、原液</t>
  </si>
  <si>
    <t>医薬品製剤（医薬部外品製剤を含む）（賃加工）</t>
  </si>
  <si>
    <t>ワクチン、血清、保存血液</t>
  </si>
  <si>
    <t>生薬・漢方（賃加工）</t>
  </si>
  <si>
    <t>動物用医薬品</t>
  </si>
  <si>
    <t>動物用医薬品（賃加工）</t>
  </si>
  <si>
    <t>香水、オーデコロン</t>
  </si>
  <si>
    <t>ファンデーション</t>
  </si>
  <si>
    <t>おしろい</t>
  </si>
  <si>
    <t>口紅、ほお紅、アイシャドー</t>
  </si>
  <si>
    <t>化粧水</t>
  </si>
  <si>
    <t>乳液</t>
  </si>
  <si>
    <t>その他の仕上用・皮膚用化粧品</t>
  </si>
  <si>
    <t>仕上用・皮膚用化粧品（香水、オーデコロンを含む）（賃加工）</t>
  </si>
  <si>
    <t>シャンプー、ヘアリンス</t>
  </si>
  <si>
    <t>養毛料</t>
  </si>
  <si>
    <t>整髪料</t>
  </si>
  <si>
    <t>その他の頭髪用化粧品</t>
  </si>
  <si>
    <t>頭髪用化粧品（賃加工）</t>
  </si>
  <si>
    <t>歯磨</t>
  </si>
  <si>
    <t>その他の化粧品・歯磨・化粧用調整品（賃加工）</t>
  </si>
  <si>
    <t>産業用火薬・爆薬</t>
  </si>
  <si>
    <t>その他の火工品</t>
  </si>
  <si>
    <t>武器用火薬類</t>
  </si>
  <si>
    <t>殺虫剤</t>
  </si>
  <si>
    <t>殺菌剤</t>
  </si>
  <si>
    <t>その他の農薬</t>
  </si>
  <si>
    <t>天然香料</t>
  </si>
  <si>
    <t>合成香料</t>
  </si>
  <si>
    <t>調合香料</t>
  </si>
  <si>
    <t>香料（賃加工）</t>
  </si>
  <si>
    <t>ゼラチン、にかわ</t>
  </si>
  <si>
    <t>セルロース系接着剤、プラスチック系接着剤</t>
  </si>
  <si>
    <t>その他の接着剤</t>
  </si>
  <si>
    <t>ゼラチン・接着剤（賃加工）</t>
  </si>
  <si>
    <t>写真フィルム（乾板を含む）</t>
  </si>
  <si>
    <t>レンズ付写真フィルム</t>
  </si>
  <si>
    <t>写真用印画紙</t>
  </si>
  <si>
    <t>感光紙（青写真感光紙、複写感光紙）</t>
  </si>
  <si>
    <t>製版用感光材料</t>
  </si>
  <si>
    <t>写真用化学薬品（調整、包装されたもの）</t>
  </si>
  <si>
    <t>写真感光材料（賃加工）</t>
  </si>
  <si>
    <t>天然樹脂製品（天然染料を含む）</t>
  </si>
  <si>
    <t>木材化学製品</t>
  </si>
  <si>
    <t>天然樹脂製品・木材化学製品（賃加工）</t>
  </si>
  <si>
    <t>試薬（診断用試薬を除く）（賃加工）</t>
  </si>
  <si>
    <t>デキストリン（可溶性でんぷんを含む）</t>
  </si>
  <si>
    <t>漂白剤</t>
  </si>
  <si>
    <t>その他の化学工業製品</t>
  </si>
  <si>
    <t>他に分類されない化学工業製品（賃加工）</t>
  </si>
  <si>
    <t>ガソリン</t>
  </si>
  <si>
    <t>ナフサ</t>
  </si>
  <si>
    <t>ジェット燃料油</t>
  </si>
  <si>
    <t>灯油</t>
  </si>
  <si>
    <t>軽油</t>
  </si>
  <si>
    <t>Ａ重油</t>
  </si>
  <si>
    <t>Ｂ重油、Ｃ重油</t>
  </si>
  <si>
    <t>潤滑油（グリースを含む）</t>
  </si>
  <si>
    <t>パラフィン</t>
  </si>
  <si>
    <t>アスファルト</t>
  </si>
  <si>
    <t>液化石油ガス</t>
  </si>
  <si>
    <t>精製・混合用原料油</t>
  </si>
  <si>
    <t>石油ガス</t>
  </si>
  <si>
    <t>石油精製（賃加工）</t>
  </si>
  <si>
    <t>潤滑油（購入した鉱・動・植物油によるもの）</t>
  </si>
  <si>
    <t>グリース（購入した鉱・動・植物油によるもの）</t>
  </si>
  <si>
    <t>潤滑油・グリース（賃加工）</t>
  </si>
  <si>
    <t>コークス</t>
  </si>
  <si>
    <t>燃料ガス（高炉ガス、コークス炉ガスを含む）</t>
  </si>
  <si>
    <t>粗製コールタール</t>
  </si>
  <si>
    <t>ピッチコークス</t>
  </si>
  <si>
    <t>コークス（賃加工）</t>
  </si>
  <si>
    <t>舗装材料（賃加工）</t>
  </si>
  <si>
    <t>回収いおう</t>
  </si>
  <si>
    <t>練炭、豆炭</t>
  </si>
  <si>
    <t>その他の石油製品・石炭製品（賃加工）</t>
  </si>
  <si>
    <t>プラスチック平板（厚さ０．５ｍｍ以上で硬質のもの）</t>
  </si>
  <si>
    <t>プラスチック波板（厚さ０．５ｍｍ以上で硬質のもの）</t>
  </si>
  <si>
    <t>プラスチック積層品</t>
  </si>
  <si>
    <t>プラスチック化粧板</t>
  </si>
  <si>
    <t>プラスチック棒</t>
  </si>
  <si>
    <t>プラスチック板・棒（賃加工）</t>
  </si>
  <si>
    <t>プラスチック硬質管</t>
  </si>
  <si>
    <t>プラスチックホース</t>
  </si>
  <si>
    <t>プラスチック管（賃加工）</t>
  </si>
  <si>
    <t>プラスチック継手（バルブ、コックを含む）</t>
  </si>
  <si>
    <t>プラスチック継手（賃加工）</t>
  </si>
  <si>
    <t>プラスチック雨どい・同附属品</t>
  </si>
  <si>
    <t>その他のプラスチック異形押出製品</t>
  </si>
  <si>
    <t>プラスチック異形押出製品（賃加工）</t>
  </si>
  <si>
    <t>包装用軟質プラスチックフィルム（厚さ０．２ｍｍ未満で軟質のもの）</t>
  </si>
  <si>
    <t>その他の軟質プラスチックフィルム（厚さ０．２ｍｍ未満で軟質のもの）</t>
  </si>
  <si>
    <t>硬質プラスチックフィルム（厚さ０．５ｍｍ未満で硬質のもの）</t>
  </si>
  <si>
    <t>プラスチックフィルム（賃加工）</t>
  </si>
  <si>
    <t>プラスチックシート（賃加工）</t>
  </si>
  <si>
    <t>プラスチックタイル</t>
  </si>
  <si>
    <t>その他のプラスチック床材</t>
  </si>
  <si>
    <t>プラスチック床材（賃加工）</t>
  </si>
  <si>
    <t>合成皮革</t>
  </si>
  <si>
    <t>合成皮革（賃加工）</t>
  </si>
  <si>
    <t>電気機械器具用プラスチック製品</t>
  </si>
  <si>
    <t>電気機械器具用プラスチック製品(賃加工）</t>
  </si>
  <si>
    <t>自動車用プラスチック製品</t>
  </si>
  <si>
    <t>輸送機械用プラスチック製品（自動車用を除く）</t>
  </si>
  <si>
    <t>輸送機械用プラスチック製品（賃加工）</t>
  </si>
  <si>
    <t>その他の工業用プラスチック製品（賃加工）</t>
  </si>
  <si>
    <t>軟質プラスチック発泡製品（半硬質性を含む）（賃加工）</t>
  </si>
  <si>
    <t>硬質プラスチック発泡製品（薄板）（厚さ３ｍｍ未満のもの）</t>
  </si>
  <si>
    <t>硬質プラスチック発泡製品（賃加工）</t>
  </si>
  <si>
    <t>強化プラスチック製板・棒・管・継手</t>
  </si>
  <si>
    <t>強化プラスチック製板・棒・管・継手（賃加工）</t>
  </si>
  <si>
    <t>その他の強化プラスチック製品</t>
  </si>
  <si>
    <t>発泡・強化プラスチック製品の加工品（切断、接合、塗装、蒸着めっき、バフ加工等）</t>
  </si>
  <si>
    <t>再生プラスチック成形材料</t>
  </si>
  <si>
    <t>プラスチック成形材料（賃加工）</t>
  </si>
  <si>
    <t>廃プラスチック製品</t>
  </si>
  <si>
    <t>廃プラスチック製品（賃加工）</t>
  </si>
  <si>
    <t>プラスチック製日用雑貨・食卓用品等（賃加工）</t>
  </si>
  <si>
    <t>飲料用プラスチックボトル</t>
  </si>
  <si>
    <t>プラスチック製容器（賃加工）</t>
  </si>
  <si>
    <t>医療・衛生用プラスチック製品</t>
  </si>
  <si>
    <t>他に分類されないプラスチック製品（賃加工）</t>
  </si>
  <si>
    <t>トラック・バス用タイヤ</t>
  </si>
  <si>
    <t>小型トラック用タイヤ</t>
  </si>
  <si>
    <t>乗用車用タイヤ</t>
  </si>
  <si>
    <t>二輪自動車用タイヤ</t>
  </si>
  <si>
    <t>特殊車両用・航空機用タイヤ</t>
  </si>
  <si>
    <t>自動車用・特殊車両用・航空機用チューブ</t>
  </si>
  <si>
    <t>自動車用タイヤ・チューブ（賃加工）</t>
  </si>
  <si>
    <t>その他のタイヤ・チューブ</t>
  </si>
  <si>
    <t>その他のタイヤ・チューブ（賃加工）</t>
  </si>
  <si>
    <t>地下足袋</t>
  </si>
  <si>
    <t>ゴム底布靴</t>
  </si>
  <si>
    <t>総ゴム靴</t>
  </si>
  <si>
    <t>ゴム草履・スリッパ（スポンジ製のものを含む）</t>
  </si>
  <si>
    <t>ゴム製履物用品</t>
  </si>
  <si>
    <t>ゴム製履物・同附属品（賃加工）</t>
  </si>
  <si>
    <t>プラスチック製靴</t>
  </si>
  <si>
    <t>プラスチック製サンダル</t>
  </si>
  <si>
    <t>プラスチック製スリッパ</t>
  </si>
  <si>
    <t>その他のプラスチック製履物、同附属品</t>
  </si>
  <si>
    <t>プラスチック製履物・同附属品（賃加工）</t>
  </si>
  <si>
    <t>コンベヤゴムベルト</t>
  </si>
  <si>
    <t>平ゴムベルト</t>
  </si>
  <si>
    <t>Ｖベルト（ファンベルトを含む）</t>
  </si>
  <si>
    <t>ゴムベルト（賃加工）</t>
  </si>
  <si>
    <t>ゴムホース</t>
  </si>
  <si>
    <t>ゴムホース（賃加工）</t>
  </si>
  <si>
    <t>ゴム管</t>
  </si>
  <si>
    <t>ゴムライニング</t>
  </si>
  <si>
    <t>防げん材</t>
  </si>
  <si>
    <t>ゴム引布</t>
  </si>
  <si>
    <t>ゴム引布製品</t>
  </si>
  <si>
    <t>ゴム引布・同製品（賃加工）</t>
  </si>
  <si>
    <t>医療・衛生用ゴム製品</t>
  </si>
  <si>
    <t>医療・衛生用ゴム製品（賃加工）</t>
  </si>
  <si>
    <t>更生タイヤ用練生地</t>
  </si>
  <si>
    <t>その他の練生地</t>
  </si>
  <si>
    <t>ゴム練生地（賃加工）</t>
  </si>
  <si>
    <t>更生タイヤ</t>
  </si>
  <si>
    <t>更生タイヤ（賃加工）</t>
  </si>
  <si>
    <t>再生ゴム</t>
  </si>
  <si>
    <t>再生ゴム（賃加工）</t>
  </si>
  <si>
    <t>ゴム手袋</t>
  </si>
  <si>
    <t>他に分類されないゴム製品（賃加工）</t>
  </si>
  <si>
    <t>成牛甲革</t>
  </si>
  <si>
    <t>中小牛甲革</t>
  </si>
  <si>
    <t>牛底革（クローム底革を含む）</t>
  </si>
  <si>
    <t>牛ぬめ革（茶利革を含む）</t>
  </si>
  <si>
    <t>その他の牛革</t>
  </si>
  <si>
    <t>馬革</t>
  </si>
  <si>
    <t>豚革</t>
  </si>
  <si>
    <t>山羊・めん羊革</t>
  </si>
  <si>
    <t>その他のなめし革</t>
  </si>
  <si>
    <t>なめし革（賃加工）</t>
  </si>
  <si>
    <t>なめし革塗装・装飾（賃加工）</t>
  </si>
  <si>
    <t>工業用革製品</t>
  </si>
  <si>
    <t>工業用革製品（賃加工）</t>
  </si>
  <si>
    <t>革製履物用材料、同附属品</t>
  </si>
  <si>
    <t>革製履物用材料・同附属品（賃加工）</t>
  </si>
  <si>
    <t>紳士用革靴（２３ｃｍ以上）</t>
  </si>
  <si>
    <t>婦人用・子供用革靴</t>
  </si>
  <si>
    <t>運動用革靴</t>
  </si>
  <si>
    <t>作業用革靴</t>
  </si>
  <si>
    <t>その他の革製靴</t>
  </si>
  <si>
    <t>その他の革製履物</t>
  </si>
  <si>
    <t>革製履物（賃加工）</t>
  </si>
  <si>
    <t>衣服用革手袋（合成皮革製を含む）</t>
  </si>
  <si>
    <t>作業用革手袋（合成皮革製を含む）</t>
  </si>
  <si>
    <t>スポーツ用革手袋（合成皮革製を含む）</t>
  </si>
  <si>
    <t>革製手袋（賃加工）</t>
  </si>
  <si>
    <t>なめし革製旅行かばん</t>
  </si>
  <si>
    <t>なめし革製書類入かばん・学生かばん・ランドセル</t>
  </si>
  <si>
    <t>革製ケース</t>
  </si>
  <si>
    <t>その他のなめし革製かばん類</t>
  </si>
  <si>
    <t>プラスチック製かばん</t>
  </si>
  <si>
    <t>合成皮革製ケース</t>
  </si>
  <si>
    <t>その他のかばん類</t>
  </si>
  <si>
    <t>かばん（賃加工）</t>
  </si>
  <si>
    <t>袋物（賃加工）</t>
  </si>
  <si>
    <t>なめし革製ハンドバッグ</t>
  </si>
  <si>
    <t>プラスチック製ハンドバッグ</t>
  </si>
  <si>
    <t>その他のハンドバッグ</t>
  </si>
  <si>
    <t>ハンドバッグ（賃加工）</t>
  </si>
  <si>
    <t>毛皮（調整済で完成品ではないもの）</t>
  </si>
  <si>
    <t>毛皮（賃加工）</t>
  </si>
  <si>
    <t>服装用革ベルト</t>
  </si>
  <si>
    <t>他に分類されないなめし革製品</t>
  </si>
  <si>
    <t>その他のなめし革製品（賃加工）</t>
  </si>
  <si>
    <t>普通・変り板ガラス</t>
  </si>
  <si>
    <t>磨き板ガラス</t>
  </si>
  <si>
    <t>その他の板ガラス（一貫製造によるもの）</t>
  </si>
  <si>
    <t>合わせガラス</t>
  </si>
  <si>
    <t>強化ガラス</t>
  </si>
  <si>
    <t>鏡</t>
  </si>
  <si>
    <t>板ガラス加工（賃加工）</t>
  </si>
  <si>
    <t>光学ガラス素地（眼鏡用を含む）</t>
  </si>
  <si>
    <t>電球類用ガラスバルブ（管、棒を含む）</t>
  </si>
  <si>
    <t>電子管用ガラスバルブ（管、棒を含む）</t>
  </si>
  <si>
    <t>ガラス管・棒・球（電気用を除く）</t>
  </si>
  <si>
    <t>その他のガラス製加工素材</t>
  </si>
  <si>
    <t>ガラス製加工素材（賃加工）</t>
  </si>
  <si>
    <t>ガラス製飲料用容器</t>
  </si>
  <si>
    <t>ガラス製食料用・調味料用容器</t>
  </si>
  <si>
    <t>その他のガラス製容器</t>
  </si>
  <si>
    <t>ガラス製容器（賃加工）</t>
  </si>
  <si>
    <t>理化学用・医療用ガラス器具</t>
  </si>
  <si>
    <t>アンプル</t>
  </si>
  <si>
    <t>薬瓶</t>
  </si>
  <si>
    <t>理化学用・医療用ガラス器具（賃加工）</t>
  </si>
  <si>
    <t>卓上用ガラス器具</t>
  </si>
  <si>
    <t>ガラス製台所用品・食卓用品</t>
  </si>
  <si>
    <t>卓上用・ちゅう房用ガラス器具（賃加工）</t>
  </si>
  <si>
    <t>ガラス短繊維、同製品</t>
  </si>
  <si>
    <t>光ファイバ（素線）</t>
  </si>
  <si>
    <t>ガラス繊維・同製品（賃加工）</t>
  </si>
  <si>
    <t>魔法瓶用ガラス製中瓶</t>
  </si>
  <si>
    <t>照明用・信号用ガラス製品</t>
  </si>
  <si>
    <t>ガラス研磨（賃加工）</t>
  </si>
  <si>
    <t>ポルトランドセメント</t>
  </si>
  <si>
    <t>セメントクリンカ</t>
  </si>
  <si>
    <t>その他の水硬性セメント</t>
  </si>
  <si>
    <t>生コンクリート（賃加工）</t>
  </si>
  <si>
    <t>遠心力鉄筋コンクリート柱（ポール）</t>
  </si>
  <si>
    <t>遠心力鉄筋コンクリートくい（パイル）</t>
  </si>
  <si>
    <t>コンクリート管（遠心力鉄筋コンクリート管を除く）</t>
  </si>
  <si>
    <t>プレストレストコンクリート製品</t>
  </si>
  <si>
    <t>テラゾー製品</t>
  </si>
  <si>
    <t>厚形スレート</t>
  </si>
  <si>
    <t>木材セメント製品（パルプセメント板、木片セメント板を含む）</t>
  </si>
  <si>
    <t>気泡コンクリート製品</t>
  </si>
  <si>
    <t>いぶしかわら</t>
  </si>
  <si>
    <t>うわ薬かわら、塩焼かわら</t>
  </si>
  <si>
    <t>粘土かわら（賃加工）</t>
  </si>
  <si>
    <t>普通れんが（賃加工）</t>
  </si>
  <si>
    <t>その他の建設用粘土製品</t>
  </si>
  <si>
    <t>その他の建設用粘土製品（賃加工）</t>
  </si>
  <si>
    <t>衛生陶器（附属品を含む）</t>
  </si>
  <si>
    <t>衛生陶器（賃加工）</t>
  </si>
  <si>
    <t>食卓用・ちゅう房用陶磁器（賃加工）</t>
  </si>
  <si>
    <t>陶磁器製置物（賃加工）</t>
  </si>
  <si>
    <t>がい子、がい管</t>
  </si>
  <si>
    <t>電気用特殊陶磁器</t>
  </si>
  <si>
    <t>ファインセラミック製ＩＣ基板、ファインセラミック製ＩＣパッケージ</t>
  </si>
  <si>
    <t>その他の電気用陶磁器</t>
  </si>
  <si>
    <t>電気用陶磁器（賃加工）</t>
  </si>
  <si>
    <t>理化学用・工業用陶磁器</t>
  </si>
  <si>
    <t>理化学用・工業用ファインセラミックス</t>
  </si>
  <si>
    <t>理化学用・工業用陶磁器（賃加工）</t>
  </si>
  <si>
    <t>モザイクタイル</t>
  </si>
  <si>
    <t>内装タイル</t>
  </si>
  <si>
    <t>その他のタイル</t>
  </si>
  <si>
    <t>陶磁器製タイル（賃加工）</t>
  </si>
  <si>
    <t>粘土質耐火れんが</t>
  </si>
  <si>
    <t>耐火れんが（賃加工）</t>
  </si>
  <si>
    <t>耐火モルタル</t>
  </si>
  <si>
    <t>キャスタブル耐火物</t>
  </si>
  <si>
    <t>その他の不定形耐火物</t>
  </si>
  <si>
    <t>不定形耐火物（賃加工）</t>
  </si>
  <si>
    <t>人造耐火材</t>
  </si>
  <si>
    <t>他に分類されない耐火物（粘土質るつぼを含む）</t>
  </si>
  <si>
    <t>その他の耐火物（賃加工）</t>
  </si>
  <si>
    <t>人造黒鉛電極</t>
  </si>
  <si>
    <t>その他の炭素質電極</t>
  </si>
  <si>
    <t>炭素質電極（賃加工）</t>
  </si>
  <si>
    <t>炭素棒</t>
  </si>
  <si>
    <t>炭素・黒鉛質ブラシ</t>
  </si>
  <si>
    <t>特殊炭素製品</t>
  </si>
  <si>
    <t>他に分類されない炭素・黒鉛製品</t>
  </si>
  <si>
    <t>その他の炭素・黒鉛製品（賃加工）</t>
  </si>
  <si>
    <t>天然研磨材、人造研削材</t>
  </si>
  <si>
    <t>研磨材（賃加工）</t>
  </si>
  <si>
    <t>ビトリファイド研削と石（シリケート研削と石を含む）</t>
  </si>
  <si>
    <t>レジノイド研削と石</t>
  </si>
  <si>
    <t>その他の研削と石</t>
  </si>
  <si>
    <t>研削と石（賃加工）</t>
  </si>
  <si>
    <t>研磨布紙</t>
  </si>
  <si>
    <t>研磨布紙（賃加工）</t>
  </si>
  <si>
    <t>その他の研磨材、同製品</t>
  </si>
  <si>
    <t>その他の研磨材・同製品（賃加工）</t>
  </si>
  <si>
    <t>砕石（賃加工）</t>
  </si>
  <si>
    <t>再生骨材（賃加工）</t>
  </si>
  <si>
    <t>人工骨材</t>
  </si>
  <si>
    <t>人工骨材（賃加工）</t>
  </si>
  <si>
    <t>けいそう土、同製品</t>
  </si>
  <si>
    <t>けいそう土・同製品（賃加工）</t>
  </si>
  <si>
    <t>ロックウール、同製品</t>
  </si>
  <si>
    <t>ロックウール・同製品（賃加工）</t>
  </si>
  <si>
    <t>焼石こう</t>
  </si>
  <si>
    <t>石こうボード、同製品</t>
  </si>
  <si>
    <t>石こうプラスタ製品</t>
  </si>
  <si>
    <t>石こう製品（賃加工）</t>
  </si>
  <si>
    <t>生石灰</t>
  </si>
  <si>
    <t>消石灰</t>
  </si>
  <si>
    <t>軽質炭酸カルシウム</t>
  </si>
  <si>
    <t>その他の石灰製品</t>
  </si>
  <si>
    <t>石灰（賃加工）</t>
  </si>
  <si>
    <t>台所・食卓用ほうろう鉄器</t>
  </si>
  <si>
    <t>ほうろう製衛生用品</t>
  </si>
  <si>
    <t>その他のほうろう鉄器</t>
  </si>
  <si>
    <t>七宝製品</t>
  </si>
  <si>
    <t>人造宝石（合成宝石、模造宝石、人造真珠、人造水晶を含む）</t>
  </si>
  <si>
    <t>雲母板</t>
  </si>
  <si>
    <t>他に分類されない窯業・土石製品（賃加工）</t>
  </si>
  <si>
    <t>高炉銑（製鋼用銑）</t>
  </si>
  <si>
    <t>高炉銑（鋳物用銑）</t>
  </si>
  <si>
    <t>普通鋼粗鋼</t>
  </si>
  <si>
    <t>普通鋼半製品</t>
  </si>
  <si>
    <t>外輪・軌条、同附属品</t>
  </si>
  <si>
    <t>形鋼（鋼矢板、リム・リングバー、サッシバーを含む）</t>
  </si>
  <si>
    <t>管材</t>
  </si>
  <si>
    <t>大形・中形棒鋼</t>
  </si>
  <si>
    <t>線材、バーインコイル</t>
  </si>
  <si>
    <t>厚中板（厚さ３ｍｍ以上）</t>
  </si>
  <si>
    <t>薄板（厚さ３ｍｍ未満でローモ板、電気鋼板を含む）</t>
  </si>
  <si>
    <t>鋼帯</t>
  </si>
  <si>
    <t>普通鋼磨棒鋼</t>
  </si>
  <si>
    <t>普通鋼冷延鋼板（冷延ローモ板、再生仕上鋼板を含む）</t>
  </si>
  <si>
    <t>普通鋼冷延電気鋼帯</t>
  </si>
  <si>
    <t>普通鋼冷延広幅帯鋼（幅６００ｍｍ以上でコイル状のもの）</t>
  </si>
  <si>
    <t>普通鋼磨帯鋼（幅６００ｍｍ未満でコイル状のもの）</t>
  </si>
  <si>
    <t>冷間ロール成型形鋼</t>
  </si>
  <si>
    <t>普通鋼鋼線</t>
  </si>
  <si>
    <t>普通鋼熱間鋼管（ベンディングロール成型によるものを除く）</t>
  </si>
  <si>
    <t>普通鋼めっき鋼管</t>
  </si>
  <si>
    <t>特殊鋼粗鋼</t>
  </si>
  <si>
    <t>特殊鋼半製品</t>
  </si>
  <si>
    <t>工具鋼</t>
  </si>
  <si>
    <t>構造用鋼</t>
  </si>
  <si>
    <t>特殊用途鋼</t>
  </si>
  <si>
    <t>特殊鋼磨棒鋼（ドリルロッドを含む）</t>
  </si>
  <si>
    <t>特殊鋼冷延鋼板</t>
  </si>
  <si>
    <t>特殊鋼冷延広幅帯鋼（幅６００ｍｍ以上でコイル状のもの）</t>
  </si>
  <si>
    <t>特殊鋼磨帯鋼（幅６００ｍｍ未満でコイル状のもの）</t>
  </si>
  <si>
    <t>特殊鋼鋼線</t>
  </si>
  <si>
    <t>特殊鋼熱間鋼管（ベンディングロール成型によるものを除く）</t>
  </si>
  <si>
    <t>特殊鋼冷けん鋼管</t>
  </si>
  <si>
    <t>ミスロール（普通鋼、特殊鋼）</t>
  </si>
  <si>
    <t>電気炉銑、小形高炉銑、再生炉銑（原鉄、純鉄、ベースメタルを含む）</t>
  </si>
  <si>
    <t>電気炉銑（賃加工）</t>
  </si>
  <si>
    <t>フェロマンガン</t>
  </si>
  <si>
    <t>シリコマンガン</t>
  </si>
  <si>
    <t>その他のフェロアロイ</t>
  </si>
  <si>
    <t>フェロアロイ類似製品</t>
  </si>
  <si>
    <t>フェロアロイ（賃加工）</t>
  </si>
  <si>
    <t>粗鋼・鋼半製品（賃加工）</t>
  </si>
  <si>
    <t>熱間圧延鋼材（賃加工）</t>
  </si>
  <si>
    <t>冷間圧延鋼材（賃加工）</t>
  </si>
  <si>
    <t>冷間ロール成型形鋼（賃加工）</t>
  </si>
  <si>
    <t>鋼管（賃加工）</t>
  </si>
  <si>
    <t>伸鉄（賃加工）</t>
  </si>
  <si>
    <t>磨棒鋼（賃加工）</t>
  </si>
  <si>
    <t>伸線（賃加工）</t>
  </si>
  <si>
    <t>その他の鋼材（賃加工）</t>
  </si>
  <si>
    <t>亜鉛めっき鋼板（亜鉛めっき帯鋼を含む）</t>
  </si>
  <si>
    <t>亜鉛めっき鋼板（賃加工）</t>
  </si>
  <si>
    <t>ブリキ</t>
  </si>
  <si>
    <t>ティンフリースチール</t>
  </si>
  <si>
    <t>針金</t>
  </si>
  <si>
    <t>亜鉛めっき硬鋼線（その他のめっき鉄鋼線を含む）</t>
  </si>
  <si>
    <t>その他の表面処理鋼材</t>
  </si>
  <si>
    <t>めっき鋼管（賃加工）</t>
  </si>
  <si>
    <t>その他の銑鉄鋳物</t>
  </si>
  <si>
    <t>機械用可鍛鋳鉄鋳物</t>
  </si>
  <si>
    <t>可鍛鋳鉄製鉄管継手（フランジ形を含む）</t>
  </si>
  <si>
    <t>可鍛鋳鉄鋳物（賃加工）</t>
  </si>
  <si>
    <t>普通鋼鋳鋼（鋳放しのもの）（鋳鋼管を含む）</t>
  </si>
  <si>
    <t>鋳鋼（賃加工）</t>
  </si>
  <si>
    <t>鍛工品（賃加工）</t>
  </si>
  <si>
    <t>普通鋼鍛鋼（打ち放しのもの）</t>
  </si>
  <si>
    <t>特殊鋼鍛鋼（打ち放しのもの）</t>
  </si>
  <si>
    <t>鍛鋼（賃加工）</t>
  </si>
  <si>
    <t>鉄スクラップ加工処理（賃加工）</t>
  </si>
  <si>
    <t>鋳鉄管</t>
  </si>
  <si>
    <t>鋳鉄管（賃加工）</t>
  </si>
  <si>
    <t>粗銅</t>
  </si>
  <si>
    <t>電気銅、さお銅（ビレット、ケークを含む）</t>
  </si>
  <si>
    <t>銅第１次製錬・精製（賃加工）</t>
  </si>
  <si>
    <t>亜鉛地金</t>
  </si>
  <si>
    <t>亜鉛第１次製錬・精製（賃加工）</t>
  </si>
  <si>
    <t>鉛地金</t>
  </si>
  <si>
    <t>金地金</t>
  </si>
  <si>
    <t>銀地金</t>
  </si>
  <si>
    <t>その他の非鉄金属（第１次製錬・精製によるもの）</t>
  </si>
  <si>
    <t>その他の非鉄金属第１次製錬・精製（賃加工）</t>
  </si>
  <si>
    <t>鉛再生地金（活字合金を含む）</t>
  </si>
  <si>
    <t>はんだ、減摩合金</t>
  </si>
  <si>
    <t>鉛第２次製錬・精製（賃加工）</t>
  </si>
  <si>
    <t>アルミニウム再生地金、アルミニウム合金</t>
  </si>
  <si>
    <t>アルミニウム第２次製錬・精製（賃加工）</t>
  </si>
  <si>
    <t>金再生地金、金合金</t>
  </si>
  <si>
    <t>銀再生地金、銀合金</t>
  </si>
  <si>
    <t>銅再生地金、銅合金</t>
  </si>
  <si>
    <t>亜鉛再生地金、亜鉛合金</t>
  </si>
  <si>
    <t>その他の非鉄金属第２次製錬・精製（賃加工）</t>
  </si>
  <si>
    <t>銅伸銅品</t>
  </si>
  <si>
    <t>黄銅伸銅品</t>
  </si>
  <si>
    <t>青銅伸銅品</t>
  </si>
  <si>
    <t>その他の伸銅品（洋白伸銅品を含む）</t>
  </si>
  <si>
    <t>伸銅品（賃加工）</t>
  </si>
  <si>
    <t>アルミニウム圧延製品</t>
  </si>
  <si>
    <t>アルミニウム押出し品（抽伸品を含む）</t>
  </si>
  <si>
    <t>アルミニウムはく</t>
  </si>
  <si>
    <t>アルミニウム・同合金圧延（賃加工）</t>
  </si>
  <si>
    <t>鉛管・板</t>
  </si>
  <si>
    <t>亜鉛・同合金展伸材（亜鉛板、亜鉛合金板を含む）</t>
  </si>
  <si>
    <t>金・同合金展伸材</t>
  </si>
  <si>
    <t>銀・同合金展伸材</t>
  </si>
  <si>
    <t>白金・同合金展伸材</t>
  </si>
  <si>
    <t>ニッケル・同合金展伸材</t>
  </si>
  <si>
    <t>その他の非鉄金属・同合金展伸材</t>
  </si>
  <si>
    <t>その他の非鉄金属・同合金圧延（賃加工）</t>
  </si>
  <si>
    <t>銅荒引線</t>
  </si>
  <si>
    <t>銅裸線</t>
  </si>
  <si>
    <t>銅被覆線</t>
  </si>
  <si>
    <t>巻線</t>
  </si>
  <si>
    <t>電力ケーブル</t>
  </si>
  <si>
    <t>通信ケーブル</t>
  </si>
  <si>
    <t>アルミニウム荒引線</t>
  </si>
  <si>
    <t>アルミニウム線（アルミニウム荒引線を除く）</t>
  </si>
  <si>
    <t>光ファイバコード（心線を含む）</t>
  </si>
  <si>
    <t>光ファイバケーブル（複合ケーブルを含む）</t>
  </si>
  <si>
    <t>銅・同合金鋳物</t>
  </si>
  <si>
    <t>銅・同合金鋳物（賃加工）</t>
  </si>
  <si>
    <t>非鉄金属鋳物（賃加工）</t>
  </si>
  <si>
    <t>アルミニウム・同合金ダイカスト</t>
  </si>
  <si>
    <t>アルミニウム・同合金ダイカスト（賃加工）</t>
  </si>
  <si>
    <t>亜鉛ダイカスト</t>
  </si>
  <si>
    <t>その他の非鉄金属ダイカスト</t>
  </si>
  <si>
    <t>非鉄金属ダイカスト（賃加工）</t>
  </si>
  <si>
    <t>非鉄金属鍛造品（賃加工）</t>
  </si>
  <si>
    <t>核燃料</t>
  </si>
  <si>
    <t>核燃料（賃加工）</t>
  </si>
  <si>
    <t>銅・同合金粉</t>
  </si>
  <si>
    <t>アルミニウム・同合金粉</t>
  </si>
  <si>
    <t>その他の非鉄金属・同合金粉</t>
  </si>
  <si>
    <t>その他の非鉄金属製品</t>
  </si>
  <si>
    <t>１８リットル缶</t>
  </si>
  <si>
    <t>食缶（缶詰用缶）</t>
  </si>
  <si>
    <t>その他のめっき板製容器</t>
  </si>
  <si>
    <t>その他のめっき板製品</t>
  </si>
  <si>
    <t>ブリキ缶・その他のめっき板等製品（賃加工）</t>
  </si>
  <si>
    <t>食卓用ナイフ・フォーク・スプーン（めっき製を含む）</t>
  </si>
  <si>
    <t>その他の洋食器</t>
  </si>
  <si>
    <t>洋食器（賃加工）</t>
  </si>
  <si>
    <t>鋼板せん断用刃物（シャーブレード）</t>
  </si>
  <si>
    <t>合板・木材加工機械用刃物</t>
  </si>
  <si>
    <t>その他の機械刃物</t>
  </si>
  <si>
    <t>機械刃物（賃加工）</t>
  </si>
  <si>
    <t>理髪用刃物</t>
  </si>
  <si>
    <t>ほう丁</t>
  </si>
  <si>
    <t>ナイフ類</t>
  </si>
  <si>
    <t>はさみ</t>
  </si>
  <si>
    <t>工匠具</t>
  </si>
  <si>
    <t>つるはし、ハンマ、ショベル、スコップ、バール（園芸用を含む）</t>
  </si>
  <si>
    <t>その他の利器工匠具、手道具</t>
  </si>
  <si>
    <t>利器工匠具・手道具（賃加工）</t>
  </si>
  <si>
    <t>作業工具</t>
  </si>
  <si>
    <t>やすり</t>
  </si>
  <si>
    <t>手引のこぎり</t>
  </si>
  <si>
    <t>金切のこ刃</t>
  </si>
  <si>
    <t>その他ののこ刃</t>
  </si>
  <si>
    <t>手引のこぎり・のこ刃（賃加工）</t>
  </si>
  <si>
    <t>農業用器具</t>
  </si>
  <si>
    <t>農業用器具部分品</t>
  </si>
  <si>
    <t>農業用器具・同部分品（賃加工）</t>
  </si>
  <si>
    <t>錠、かぎ</t>
  </si>
  <si>
    <t>建築用金物</t>
  </si>
  <si>
    <t>架線金物</t>
  </si>
  <si>
    <t>金属製衛生器具</t>
  </si>
  <si>
    <t>ガスこんろ</t>
  </si>
  <si>
    <t>ガス風呂釜（バーナ付の一体のものを含む）</t>
  </si>
  <si>
    <t>ガス湯沸器</t>
  </si>
  <si>
    <t>ガス炊飯器</t>
  </si>
  <si>
    <t>その他のガス機器（温風暖房機を除く）</t>
  </si>
  <si>
    <t>石油ストーブ</t>
  </si>
  <si>
    <t>その他の石油機器（温風暖房機を除く）</t>
  </si>
  <si>
    <t>ガス機器・石油機器・同部分品・附属品（賃加工）</t>
  </si>
  <si>
    <t>温風暖房機（熱交換式のもの）</t>
  </si>
  <si>
    <t>温水ボイラ</t>
  </si>
  <si>
    <t>放熱器、ユニットヒータ</t>
  </si>
  <si>
    <t>温風・温水暖房装置（賃加工）</t>
  </si>
  <si>
    <t>暖房用・調理用器具</t>
  </si>
  <si>
    <t>太陽熱利用機器</t>
  </si>
  <si>
    <t>その他の暖房・調理装置部分品</t>
  </si>
  <si>
    <t>その他の暖房・調理装置・同部分品（賃加工）</t>
  </si>
  <si>
    <t>鉄塔</t>
  </si>
  <si>
    <t>水門</t>
  </si>
  <si>
    <t>その他のアルミニウム製サッシ</t>
  </si>
  <si>
    <t>アルミニウム製ドア</t>
  </si>
  <si>
    <t>金属製サッシ・ドア（賃加工）</t>
  </si>
  <si>
    <t>鉄骨系プレハブ住宅</t>
  </si>
  <si>
    <t>ユニットハウス</t>
  </si>
  <si>
    <t>鉄骨系プレハブ住宅（賃加工）</t>
  </si>
  <si>
    <t>メタルラス</t>
  </si>
  <si>
    <t>建築用金属製品（賃加工）</t>
  </si>
  <si>
    <t>高圧容器（ボンベ）</t>
  </si>
  <si>
    <t>ドラム缶</t>
  </si>
  <si>
    <t>コンテナ</t>
  </si>
  <si>
    <t>アルミニウム製台所・食卓用品</t>
  </si>
  <si>
    <t>アルミニウム製飲料用缶</t>
  </si>
  <si>
    <t>打抜・プレス加工アルミニウム・同合金製品（賃加工）</t>
  </si>
  <si>
    <t>その他の打抜・プレス金属製品</t>
  </si>
  <si>
    <t>打抜・プレス加工金属製品（賃加工）</t>
  </si>
  <si>
    <t>粉末や金製品</t>
  </si>
  <si>
    <t>粉末や金製品（賃加工）</t>
  </si>
  <si>
    <t>金属彫刻品</t>
  </si>
  <si>
    <t>金属彫刻（賃加工）</t>
  </si>
  <si>
    <t>金属熱処理品</t>
  </si>
  <si>
    <t>陽極酸化処理（賃加工）</t>
  </si>
  <si>
    <t>金属張り（賃加工）</t>
  </si>
  <si>
    <t>金属研磨、電解研磨、シリコン研磨（賃加工）</t>
  </si>
  <si>
    <t>鉄丸くぎ</t>
  </si>
  <si>
    <t>鉄特殊くぎ</t>
  </si>
  <si>
    <t>その他のくぎ</t>
  </si>
  <si>
    <t>くぎ（賃加工）</t>
  </si>
  <si>
    <t>非鉄金属製金網</t>
  </si>
  <si>
    <t>ワイヤロープ（鋼より線を含む）</t>
  </si>
  <si>
    <t>ＰＣ鋼より線</t>
  </si>
  <si>
    <t>溶接棒</t>
  </si>
  <si>
    <t>その他の金属線製品（賃加工）</t>
  </si>
  <si>
    <t>リベット</t>
  </si>
  <si>
    <t>座金（ワッシャ）</t>
  </si>
  <si>
    <t>木ねじ、小ねじ、押しねじ</t>
  </si>
  <si>
    <t>金庫</t>
  </si>
  <si>
    <t>金庫の部分品・取付具・附属品</t>
  </si>
  <si>
    <t>金庫・同部分品・取付具・附属品（賃加工）</t>
  </si>
  <si>
    <t>かさね板ばね</t>
  </si>
  <si>
    <t>うす板ばね</t>
  </si>
  <si>
    <t>金属製スプリング（賃加工）</t>
  </si>
  <si>
    <t>フレキシブルチューブ</t>
  </si>
  <si>
    <t>金属製押出しチューブ</t>
  </si>
  <si>
    <t>金属はく（打ちはく）</t>
  </si>
  <si>
    <t>煙管ボイラ</t>
  </si>
  <si>
    <t>蒸気タービン</t>
  </si>
  <si>
    <t>その他のタービン</t>
  </si>
  <si>
    <t>はん用ガソリン・石油機関（はん用ガス機関を含む）</t>
  </si>
  <si>
    <t>はん用ディーゼル機関</t>
  </si>
  <si>
    <t>原子動力炉、同部分品・取付具・附属品</t>
  </si>
  <si>
    <t>他に分類されない原動機</t>
  </si>
  <si>
    <t>単段式うず巻ポンプ（タービン形を含む）</t>
  </si>
  <si>
    <t>多段式うず巻ポンプ（タービン形を含む）</t>
  </si>
  <si>
    <t>耐しょく性ポンプ（化学工業用特殊ポンプ）</t>
  </si>
  <si>
    <t>家庭用電気ポンプ</t>
  </si>
  <si>
    <t>その他のポンプ</t>
  </si>
  <si>
    <t>ポンプ・同装置・同部分品・取付具・附属品（賃加工）</t>
  </si>
  <si>
    <t>往復圧縮機</t>
  </si>
  <si>
    <t>回転圧縮機</t>
  </si>
  <si>
    <t>遠心圧縮機、軸流圧縮機</t>
  </si>
  <si>
    <t>油圧ポンプ</t>
  </si>
  <si>
    <t>油圧モータ</t>
  </si>
  <si>
    <t>油圧シリンダ</t>
  </si>
  <si>
    <t>油圧バルブ</t>
  </si>
  <si>
    <t>空気圧機器（空気圧ユニット機器を含む）</t>
  </si>
  <si>
    <t>空気圧機器の部分品・取付具・附属品</t>
  </si>
  <si>
    <t>ローラチェーン</t>
  </si>
  <si>
    <t>その他の動力伝導装置</t>
  </si>
  <si>
    <t>エレベータ</t>
  </si>
  <si>
    <t>エスカレータ</t>
  </si>
  <si>
    <t>エレベータ・エスカレータの部分品・取付具・附属品</t>
  </si>
  <si>
    <t>エレベータ・エスカレータ・同部分品・取付具・附属品（賃加工）</t>
  </si>
  <si>
    <t>工業窯炉の部分品・取付具・附属品</t>
  </si>
  <si>
    <t>工業窯炉・同部分品・取付具・附属品（賃加工）</t>
  </si>
  <si>
    <t>冷凍機</t>
  </si>
  <si>
    <t>冷凍・冷蔵用ショーケース（冷凍陳列棚を含む）</t>
  </si>
  <si>
    <t>冷却塔</t>
  </si>
  <si>
    <t>冷凍装置</t>
  </si>
  <si>
    <t>冷凍機・温湿調整装置・同部分品・取付具・附属品（賃加工）</t>
  </si>
  <si>
    <t>消火器具、消火装置（消防自動車のぎ装品を含む）</t>
  </si>
  <si>
    <t>消火器具・消火装置の部分品・取付具・附属品</t>
  </si>
  <si>
    <t>消火器具・消火装置・同部分品・取付具・附属品（賃加工）</t>
  </si>
  <si>
    <t>自動調整バルブ</t>
  </si>
  <si>
    <t>給排水用バルブ・コック</t>
  </si>
  <si>
    <t>一般用バルブ・コック</t>
  </si>
  <si>
    <t>バルブ・コック附属品</t>
  </si>
  <si>
    <t>弁・同附属品（賃加工）</t>
  </si>
  <si>
    <t>ラジアル玉軸受（軸受ユニット用を除く）</t>
  </si>
  <si>
    <t>その他の玉軸受（軸受ユニット用を除く）</t>
  </si>
  <si>
    <t>ころ軸受（軸受ユニット用を除く）</t>
  </si>
  <si>
    <t>軸受ユニット</t>
  </si>
  <si>
    <t>玉軸受・ころ軸受の部分品</t>
  </si>
  <si>
    <t>ピストンリング</t>
  </si>
  <si>
    <t>ピストンリング（賃加工）</t>
  </si>
  <si>
    <t>動力耕うん機、歩行用トラクタ（エンジンなしのもの及びガーデントラクタを含む）</t>
  </si>
  <si>
    <t>農業用トラクタ</t>
  </si>
  <si>
    <t>その他の整地用機器</t>
  </si>
  <si>
    <t>噴霧機、散粉機</t>
  </si>
  <si>
    <t>田植機</t>
  </si>
  <si>
    <t>その他の栽培用・管理用機器</t>
  </si>
  <si>
    <t>農業用乾燥機</t>
  </si>
  <si>
    <t>コンバイン</t>
  </si>
  <si>
    <t>その他の収穫調整用機器</t>
  </si>
  <si>
    <t>農業用トラクタの部分品・取付具・附属品</t>
  </si>
  <si>
    <t>ショベル系掘さく機</t>
  </si>
  <si>
    <t>掘さく機（ショベル系を除く）</t>
  </si>
  <si>
    <t>建設用クレーン</t>
  </si>
  <si>
    <t>整地機械</t>
  </si>
  <si>
    <t>アスファルト舗装機械</t>
  </si>
  <si>
    <t>コンクリート機械</t>
  </si>
  <si>
    <t>せん孔機</t>
  </si>
  <si>
    <t>建設用トラクタ</t>
  </si>
  <si>
    <t>ショベルトラック</t>
  </si>
  <si>
    <t>さく岩機</t>
  </si>
  <si>
    <t>破砕機</t>
  </si>
  <si>
    <t>建設用トラクタの部分品・取付具・附属品</t>
  </si>
  <si>
    <t>化学繊維機械</t>
  </si>
  <si>
    <t>その他の紡績関連機械</t>
  </si>
  <si>
    <t>化学繊維機械・紡績機械（賃加工）</t>
  </si>
  <si>
    <t>エアジェットルーム織機、ウォータージェットルーム織機</t>
  </si>
  <si>
    <t>その他の織機</t>
  </si>
  <si>
    <t>ニット機械</t>
  </si>
  <si>
    <t>その他の編組機械</t>
  </si>
  <si>
    <t>織物用準備機</t>
  </si>
  <si>
    <t>製織機械・編組機械（賃加工）</t>
  </si>
  <si>
    <t>染色機、なっ染機</t>
  </si>
  <si>
    <t>その他の染色整理仕上機械</t>
  </si>
  <si>
    <t>染色・整理仕上機械（賃加工）</t>
  </si>
  <si>
    <t>化学繊維機械・紡績機械の部分品・取付具・附属品</t>
  </si>
  <si>
    <t>製織機械・編組機械の部分品・取付具・附属品</t>
  </si>
  <si>
    <t>染色整理仕上機械の部分品・取付具・附属品</t>
  </si>
  <si>
    <t>繊維機械の部分品・取付具・附属品（賃加工）</t>
  </si>
  <si>
    <t>家庭用ミシン</t>
  </si>
  <si>
    <t>縫製機械・同部分品・取付具・附属品（賃加工）</t>
  </si>
  <si>
    <t>製パン・製菓機械、同装置</t>
  </si>
  <si>
    <t>醸造用機械</t>
  </si>
  <si>
    <t>牛乳加工・乳製品製造機械、同装置</t>
  </si>
  <si>
    <t>製材機械</t>
  </si>
  <si>
    <t>木材加工機械</t>
  </si>
  <si>
    <t>合板機械（繊維板機械を含む）</t>
  </si>
  <si>
    <t>製材・木材加工・合板機械の部分品・取付具・附属品</t>
  </si>
  <si>
    <t>木材加工機械・同部分品・取付具・附属品（賃加工）</t>
  </si>
  <si>
    <t>パルプ製造機械、同装置</t>
  </si>
  <si>
    <t>抄紙機</t>
  </si>
  <si>
    <t>パルプ装置・製紙機械の部分品・取付具・附属品</t>
  </si>
  <si>
    <t>パルプ装置・製紙機械・同部分品・取付具・附属品（賃加工）</t>
  </si>
  <si>
    <t>印刷機械</t>
  </si>
  <si>
    <t>製本機械</t>
  </si>
  <si>
    <t>紙工機械</t>
  </si>
  <si>
    <t>製版機械（活字鋳造機を含む）</t>
  </si>
  <si>
    <t>印刷・製本・紙工機械の部分品・取付具・附属品</t>
  </si>
  <si>
    <t>印刷・製本・紙工機械・同部分品・取付具・附属品（賃加工）</t>
  </si>
  <si>
    <t>外装・荷造機械</t>
  </si>
  <si>
    <t>包装・荷造機械・同部分品・取付具・附属品（賃加工）</t>
  </si>
  <si>
    <t>ダイカストマシン</t>
  </si>
  <si>
    <t>その他の鋳造装置</t>
  </si>
  <si>
    <t>鋳型、鋳型定盤（製鉄、製鋼用に限る）</t>
  </si>
  <si>
    <t>鋳造装置の部分品・取付具・附属品</t>
  </si>
  <si>
    <t>ろ過機器</t>
  </si>
  <si>
    <t>分離機器</t>
  </si>
  <si>
    <t>蒸発機器、蒸留機器、蒸煮機器、晶出機器</t>
  </si>
  <si>
    <t>乾燥機器</t>
  </si>
  <si>
    <t>射出成形機</t>
  </si>
  <si>
    <t>押出成形機</t>
  </si>
  <si>
    <t>プラスチック加工機械・同附属装置の部分品・取付具・附属品</t>
  </si>
  <si>
    <t>プラスチック加工機械・同附属装置・同部分品・取付具・附属品（賃加工）</t>
  </si>
  <si>
    <t>数値制御旋盤</t>
  </si>
  <si>
    <t>その他の旋盤</t>
  </si>
  <si>
    <t>ボール盤</t>
  </si>
  <si>
    <t>中ぐり盤</t>
  </si>
  <si>
    <t>フライス盤</t>
  </si>
  <si>
    <t>研削盤</t>
  </si>
  <si>
    <t>歯切り盤、歯車仕上機械</t>
  </si>
  <si>
    <t>専用機</t>
  </si>
  <si>
    <t>マシニングセンタ</t>
  </si>
  <si>
    <t>精整仕上装置</t>
  </si>
  <si>
    <t>ベンディングマシン</t>
  </si>
  <si>
    <t>液圧プレス</t>
  </si>
  <si>
    <t>機械プレス</t>
  </si>
  <si>
    <t>ガス溶接・溶断機</t>
  </si>
  <si>
    <t>金属圧延用ロール</t>
  </si>
  <si>
    <t>特殊鋼切削工具</t>
  </si>
  <si>
    <t>超硬工具（粉末や金製を除く）</t>
  </si>
  <si>
    <t>ダイヤモンド工具</t>
  </si>
  <si>
    <t>空気動工具</t>
  </si>
  <si>
    <t>電動工具</t>
  </si>
  <si>
    <t>治具、金属加工用附属品</t>
  </si>
  <si>
    <t>その他の機械工具</t>
  </si>
  <si>
    <t>フラットパネルディスプレイ製造装置</t>
  </si>
  <si>
    <t>フラットパネルディスプレイ製造装置・同部分品・取付具・附属品（賃加工）</t>
  </si>
  <si>
    <t>プレス用金型</t>
  </si>
  <si>
    <t>鍛造用金型</t>
  </si>
  <si>
    <t>その他の金属用金型、同部分品・附属品</t>
  </si>
  <si>
    <t>金属用金型、同部分品・附属品（賃加工）</t>
  </si>
  <si>
    <t>プラスチック用金型</t>
  </si>
  <si>
    <t>ゴム・ガラス用金型</t>
  </si>
  <si>
    <t>非金属用金型・同部分品・附属品（賃加工）</t>
  </si>
  <si>
    <t>真空ポンプ</t>
  </si>
  <si>
    <t>真空装置・真空機器の部分品・取付具・附属品</t>
  </si>
  <si>
    <t>真空装置・真空機器・同部分品・取付具・附属品（賃加工）</t>
  </si>
  <si>
    <t>数値制御ロボット</t>
  </si>
  <si>
    <t>その他のロボット</t>
  </si>
  <si>
    <t>ロボット・同装置の部分品・取付具・附属品（賃加工）</t>
  </si>
  <si>
    <t>ゴム工業用機械器具</t>
  </si>
  <si>
    <t>ガラス工業用特殊機械</t>
  </si>
  <si>
    <t>デジタル式複写機</t>
  </si>
  <si>
    <t>フルカラー複写機</t>
  </si>
  <si>
    <t>その他の複写機</t>
  </si>
  <si>
    <t>複写機の部分品・取付具・附属品</t>
  </si>
  <si>
    <t>複写機・同部分品・取付具・附属品（賃加工）</t>
  </si>
  <si>
    <t>金銭登録機（レジスタ）</t>
  </si>
  <si>
    <t>他に分類されない事務用機械器具</t>
  </si>
  <si>
    <t>その他の事務用機械器具の部分品・取付具・附属品</t>
  </si>
  <si>
    <t>その他の事務用機械器具・同部分品・取付具・附属品（賃加工）</t>
  </si>
  <si>
    <t>業務用洗濯装置</t>
  </si>
  <si>
    <t>自動車整備・サービス機器</t>
  </si>
  <si>
    <t>その他のサービス用機械器具</t>
  </si>
  <si>
    <t>サービス用機械器具の部分品・取付具・附属品</t>
  </si>
  <si>
    <t>サービス用機械器具・同部分品・取付具・附属品（賃加工）</t>
  </si>
  <si>
    <t>ゲームセンター用娯楽機器</t>
  </si>
  <si>
    <t>遊園地用娯楽機器</t>
  </si>
  <si>
    <t>自動販売機</t>
  </si>
  <si>
    <t>自動販売機の部分品・取付具・附属品</t>
  </si>
  <si>
    <t>自動販売機・同部分品・取付具・附属品（賃加工）</t>
  </si>
  <si>
    <t>自動改札機、自動入場機</t>
  </si>
  <si>
    <t>その他のサービス用・娯楽用機械器具の部分品・取付具・附属品</t>
  </si>
  <si>
    <t>その他のサービス用・娯楽用機械器具・同部分品・取付具・附属品（賃加工）</t>
  </si>
  <si>
    <t>積算体積計</t>
  </si>
  <si>
    <t>その他の体積計</t>
  </si>
  <si>
    <t>体積計の部分品・取付具・附属品</t>
  </si>
  <si>
    <t>体積計・同部分品・取付具・附属品（賃加工）</t>
  </si>
  <si>
    <t>はかり・同部分品・取付具・附属品（賃加工）</t>
  </si>
  <si>
    <t>圧力計</t>
  </si>
  <si>
    <t>金属温度計</t>
  </si>
  <si>
    <t>流量計</t>
  </si>
  <si>
    <t>圧力計・流量計・液面計等の部分品・取付具・附属品</t>
  </si>
  <si>
    <t>圧力計・流量計・液面計等・同部分品・取付具・附属品（賃加工）</t>
  </si>
  <si>
    <t>工業用長さ計</t>
  </si>
  <si>
    <t>精密測定器</t>
  </si>
  <si>
    <t>精密測定器の部分品・取付具・附属品</t>
  </si>
  <si>
    <t>精密測定器・同部分品・取付具・附属品（賃加工）</t>
  </si>
  <si>
    <t>光分析装置</t>
  </si>
  <si>
    <t>その他の分析装置</t>
  </si>
  <si>
    <t>分析機器の部分品・取付具・附属品</t>
  </si>
  <si>
    <t>分析機器・同部分品・取付具・附属品（賃加工）</t>
  </si>
  <si>
    <t>材料試験機</t>
  </si>
  <si>
    <t>試験機の部分品・取付具・附属品</t>
  </si>
  <si>
    <t>試験機・同部分品・取付具・附属品（賃加工）</t>
  </si>
  <si>
    <t>ジャイロ計器、磁気コンパス</t>
  </si>
  <si>
    <t>その他の測量機械器具</t>
  </si>
  <si>
    <t>測量機械器具の部分品・取付具・附属品</t>
  </si>
  <si>
    <t>測量機械器具・同部分品・取付具・附属品（賃加工）</t>
  </si>
  <si>
    <t>理化学機械器具の部分品・取付具・附属品</t>
  </si>
  <si>
    <t>理化学機械器具・同部分品・取付具・附属品（賃加工）</t>
  </si>
  <si>
    <t>一般長さ計</t>
  </si>
  <si>
    <t>光度計、光束計、照度計、屈折度計</t>
  </si>
  <si>
    <t>公害計測器</t>
  </si>
  <si>
    <t>温度計（ガラス製に限る）</t>
  </si>
  <si>
    <t>その他の計量器・測定器・分析機器・試験機・測量機械器具・理化学機械器具の部分品・取付具・附属品</t>
  </si>
  <si>
    <t>病院用器具、同装置</t>
  </si>
  <si>
    <t>歯科用機械器具、同装置</t>
  </si>
  <si>
    <t>歯科用機械器具の部分品・取付具・附属品</t>
  </si>
  <si>
    <t>歯科用機械器具・同部分品・取付具・附属品（賃加工）</t>
  </si>
  <si>
    <t>医療用品（動物用医療機械器具を含む）（賃加工）</t>
  </si>
  <si>
    <t>歯科材料</t>
  </si>
  <si>
    <t>歯科材料（賃加工）</t>
  </si>
  <si>
    <t>望遠鏡</t>
  </si>
  <si>
    <t>双眼鏡</t>
  </si>
  <si>
    <t>顕微鏡、拡大鏡</t>
  </si>
  <si>
    <t>顕微鏡・望遠鏡等の部分品・取付具・附属品</t>
  </si>
  <si>
    <t>顕微鏡・望遠鏡等・同部分品・取付具・附属品（賃加工）</t>
  </si>
  <si>
    <t>カメラ（デジタルカメラを除く）</t>
  </si>
  <si>
    <t>写真装置、同関連器具</t>
  </si>
  <si>
    <t>映画用機械器具</t>
  </si>
  <si>
    <t>写真機・映画用機械・同部分品・取付具・附属品（賃加工）</t>
  </si>
  <si>
    <t>カメラ用レンズ</t>
  </si>
  <si>
    <t>カメラ用交換レンズ</t>
  </si>
  <si>
    <t>光学レンズ</t>
  </si>
  <si>
    <t>プリズム</t>
  </si>
  <si>
    <t>光学機械用レンズ・プリズム研磨（賃加工）</t>
  </si>
  <si>
    <t>その他の武器</t>
  </si>
  <si>
    <t>武器（賃加工）</t>
  </si>
  <si>
    <t>マイクロ波管</t>
  </si>
  <si>
    <t>その他の電子管</t>
  </si>
  <si>
    <t>電子管（賃加工）</t>
  </si>
  <si>
    <t>発光ダイオード</t>
  </si>
  <si>
    <t>レーザーダイオード</t>
  </si>
  <si>
    <t>その他の光電変換素子</t>
  </si>
  <si>
    <t>光電変換素子（賃加工）</t>
  </si>
  <si>
    <t>ダイオード</t>
  </si>
  <si>
    <t>整流素子（１００ミリアンペア以上）</t>
  </si>
  <si>
    <t>シリコントランジスタ</t>
  </si>
  <si>
    <t>トランジスタ（シリコントランジスタを除く）</t>
  </si>
  <si>
    <t>その他の半導体素子</t>
  </si>
  <si>
    <t>半導体素子（賃加工）</t>
  </si>
  <si>
    <t>線形回路</t>
  </si>
  <si>
    <t>バイポーラ型集積回路</t>
  </si>
  <si>
    <t>モス型集積回路（論理素子）</t>
  </si>
  <si>
    <t>モス型集積回路（記憶素子）</t>
  </si>
  <si>
    <t>その他の集積回路</t>
  </si>
  <si>
    <t>集積回路（賃加工）</t>
  </si>
  <si>
    <t>プラズマディスプレイパネル</t>
  </si>
  <si>
    <t>その他のフラットパネル</t>
  </si>
  <si>
    <t>液晶パネル・フラットパネル（賃加工）</t>
  </si>
  <si>
    <t>抵抗器</t>
  </si>
  <si>
    <t>固定コンデンサ</t>
  </si>
  <si>
    <t>コンデンサ（固定コンデンサを除く）</t>
  </si>
  <si>
    <t>複合部品</t>
  </si>
  <si>
    <t>抵抗器・コンデンサ・変成器・複合部品（賃加工）</t>
  </si>
  <si>
    <t>音響部品</t>
  </si>
  <si>
    <t>磁気ヘッド</t>
  </si>
  <si>
    <t>音響部品・磁気ヘッド・小形モータ（賃加工）</t>
  </si>
  <si>
    <t>プリント配線板用コネクタ</t>
  </si>
  <si>
    <t>コネクタ（プリント配線板用コネクタを除く）</t>
  </si>
  <si>
    <t>スイッチ</t>
  </si>
  <si>
    <t>リレー</t>
  </si>
  <si>
    <t>コネクタ・スイッチ・リレー（賃加工）</t>
  </si>
  <si>
    <t>半導体メモリメディア</t>
  </si>
  <si>
    <t>半導体メモリメディア（賃加工）</t>
  </si>
  <si>
    <t>光ディスク（生のもの）</t>
  </si>
  <si>
    <t>磁気ディスク（生のもの）</t>
  </si>
  <si>
    <t>磁気テープ（生のもの）</t>
  </si>
  <si>
    <t>光ディスク・磁気ディスク・磁気テープ（生のもの）（賃加工）</t>
  </si>
  <si>
    <t>リジッドプリント配線板</t>
  </si>
  <si>
    <t>フレキシブルプリント配線板</t>
  </si>
  <si>
    <t>モジュール基板</t>
  </si>
  <si>
    <t>その他の電子回路基板</t>
  </si>
  <si>
    <t>電子回路基板（賃加工）</t>
  </si>
  <si>
    <t>モジュール実装基板</t>
  </si>
  <si>
    <t>スイッチング電源</t>
  </si>
  <si>
    <t>テレビジョン用チューナ（ビデオ用を含む）</t>
  </si>
  <si>
    <t>その他の高周波ユニット</t>
  </si>
  <si>
    <t>コントロールユニット</t>
  </si>
  <si>
    <t>光ピックアップユニット・モジュール</t>
  </si>
  <si>
    <t>デジタルカメラモジュール</t>
  </si>
  <si>
    <t>紙幣識別ユニット、貨幣区分ユニット</t>
  </si>
  <si>
    <t>他に分類されないユニット部品</t>
  </si>
  <si>
    <t>その他のユニット部品（賃加工）</t>
  </si>
  <si>
    <t>磁性材部品（粉末や金によるもの）</t>
  </si>
  <si>
    <t>他に分類されない通信機械器具の部分品・附属品</t>
  </si>
  <si>
    <t>直流電動機（７０Ｗ以上）</t>
  </si>
  <si>
    <t>単相誘導電動機（７０Ｗ以上）</t>
  </si>
  <si>
    <t>直流・交流小形電動機（３Ｗ以上７０Ｗ未満）</t>
  </si>
  <si>
    <t>その他の小形電動機（３Ｗ以上７０Ｗ未満）</t>
  </si>
  <si>
    <t>その他の発電機</t>
  </si>
  <si>
    <t>その他の回転電気機械</t>
  </si>
  <si>
    <t>標準変圧器</t>
  </si>
  <si>
    <t>非標準変圧器</t>
  </si>
  <si>
    <t>特殊用途変圧器</t>
  </si>
  <si>
    <t>計器用変成器</t>
  </si>
  <si>
    <t>リアクトル、誘導電圧調整器</t>
  </si>
  <si>
    <t>変圧器類の部分品・取付具・附属品</t>
  </si>
  <si>
    <t>変圧器類・同部分品・取付具・附属品（賃加工）</t>
  </si>
  <si>
    <t>継電器</t>
  </si>
  <si>
    <t>遮断器</t>
  </si>
  <si>
    <t>プログラマブルコントローラ</t>
  </si>
  <si>
    <t>電力開閉装置の部分品・取付具・附属品</t>
  </si>
  <si>
    <t>電力開閉装置・同部分品・取付具・附属品（賃加工）</t>
  </si>
  <si>
    <t>小形開閉器</t>
  </si>
  <si>
    <t>点滅器</t>
  </si>
  <si>
    <t>接続器</t>
  </si>
  <si>
    <t>その他の配線器具・配線附属品</t>
  </si>
  <si>
    <t>アーク溶接機</t>
  </si>
  <si>
    <t>抵抗溶接機</t>
  </si>
  <si>
    <t>電気溶接機の部分品・取付具・附属品</t>
  </si>
  <si>
    <t>電気溶接機・同部分品・取付具・附属品（賃加工）</t>
  </si>
  <si>
    <t>充電発電機</t>
  </si>
  <si>
    <t>始動電動機</t>
  </si>
  <si>
    <t>磁石発電機</t>
  </si>
  <si>
    <t>その他の内燃機関電装品</t>
  </si>
  <si>
    <t>内燃機関電装品・同部分品・取付具・附属品（賃加工）</t>
  </si>
  <si>
    <t>コンデンサ（蓄電器）</t>
  </si>
  <si>
    <t>電気炉</t>
  </si>
  <si>
    <t>電力変換装置</t>
  </si>
  <si>
    <t>シリコン・セレン整流器</t>
  </si>
  <si>
    <t>その他の産業用電気機械器具・同部分品・取付具・附属品（賃加工）</t>
  </si>
  <si>
    <t>電気がま</t>
  </si>
  <si>
    <t>電子レンジ</t>
  </si>
  <si>
    <t>電気冷蔵庫</t>
  </si>
  <si>
    <t>電磁調理器（卓上型を含む）</t>
  </si>
  <si>
    <t>その他のちゅう房機器</t>
  </si>
  <si>
    <t>ちゅう房機器の部分品・取付具・附属品</t>
  </si>
  <si>
    <t>ちゅう房機器・同部分品・取付具・附属品（賃加工）</t>
  </si>
  <si>
    <t>扇風機</t>
  </si>
  <si>
    <t>換気扇</t>
  </si>
  <si>
    <t>エアコンディショナ</t>
  </si>
  <si>
    <t>空調・住宅関連機器の部分品・取付具・附属品</t>
  </si>
  <si>
    <t>空調・住宅関連機器・同部分品・取付具・附属品（賃加工）</t>
  </si>
  <si>
    <t>電気アイロン</t>
  </si>
  <si>
    <t>電気洗濯機</t>
  </si>
  <si>
    <t>電気掃除機</t>
  </si>
  <si>
    <t>その他の衣料衛生関連機器</t>
  </si>
  <si>
    <t>衣料衛生関連機器の部分品・取付具・附属品</t>
  </si>
  <si>
    <t>衣料衛生関連機器・同部分品・取付具・附属品（賃加工）</t>
  </si>
  <si>
    <t>理容用電気器具</t>
  </si>
  <si>
    <t>電気温水洗浄便座（暖房便座を含む）</t>
  </si>
  <si>
    <t>その他の民生用電気機械器具・同部分品・取付具・附属品（賃加工）</t>
  </si>
  <si>
    <t>一般照明用電球</t>
  </si>
  <si>
    <t>豆電球、クリスマスツリー用電球</t>
  </si>
  <si>
    <t>自動車用電球</t>
  </si>
  <si>
    <t>その他の電球</t>
  </si>
  <si>
    <t>蛍光ランプ</t>
  </si>
  <si>
    <t>その他の放電ランプ</t>
  </si>
  <si>
    <t>電球（賃加工）</t>
  </si>
  <si>
    <t>白熱電灯器具</t>
  </si>
  <si>
    <t>直管蛍光灯器具</t>
  </si>
  <si>
    <t>環形管蛍光灯器具</t>
  </si>
  <si>
    <t>蛍光灯器具（直管、環形管を除く）</t>
  </si>
  <si>
    <t>水銀灯器具</t>
  </si>
  <si>
    <t>電気照明器具の部分品・取付具・附属品</t>
  </si>
  <si>
    <t>電気照明器具・同部分品・取付具・附属品（賃加工）</t>
  </si>
  <si>
    <t>鉛蓄電池</t>
  </si>
  <si>
    <t>アルカリ蓄電池</t>
  </si>
  <si>
    <t>リチウムイオン蓄電池</t>
  </si>
  <si>
    <t>蓄電池の部分品・取付具・附属品</t>
  </si>
  <si>
    <t>蓄電池・同部分品・取付具・附属品（賃加工）</t>
  </si>
  <si>
    <t>一次電池</t>
  </si>
  <si>
    <t>一次電池の部分品・取付具・附属品</t>
  </si>
  <si>
    <t>一次電池・同部分品・取付具・附属品（賃加工）</t>
  </si>
  <si>
    <t>医療用Ｘ線装置</t>
  </si>
  <si>
    <t>産業用Ｘ線装置</t>
  </si>
  <si>
    <t>Ｘ線装置の部分品・取付具・附属品</t>
  </si>
  <si>
    <t>Ｘ線装置・同部分品・取付具・附属品（賃加工）</t>
  </si>
  <si>
    <t>医療用電子応用装置</t>
  </si>
  <si>
    <t>医療用電子応用装置の部分品・取付具・附属品</t>
  </si>
  <si>
    <t>医療用電子応用装置・同部分品・取付具・附属品（賃加工）</t>
  </si>
  <si>
    <t>超音波応用装置</t>
  </si>
  <si>
    <t>高周波電力応用装置</t>
  </si>
  <si>
    <t>電子顕微鏡</t>
  </si>
  <si>
    <t>数値制御装置</t>
  </si>
  <si>
    <t>電気測定器</t>
  </si>
  <si>
    <t>半導体・ＩＣ測定器</t>
  </si>
  <si>
    <t>その他の電気計測器</t>
  </si>
  <si>
    <t>電気計測器の部分品・取付具・附属品</t>
  </si>
  <si>
    <t>工業計器</t>
  </si>
  <si>
    <t>工業計器の部分品・取付具・附属品</t>
  </si>
  <si>
    <t>工業計器・同部分品・取付具・附属品（賃加工）</t>
  </si>
  <si>
    <t>医療用計測器</t>
  </si>
  <si>
    <t>医療用計測器の部分品・取付具・附属品</t>
  </si>
  <si>
    <t>医療用計測器・同部分品・取付具・附属品（賃加工）</t>
  </si>
  <si>
    <t>導入線</t>
  </si>
  <si>
    <t>太陽電池モジュール</t>
  </si>
  <si>
    <t>その他の電気機械器具（賃加工）</t>
  </si>
  <si>
    <t>電話機</t>
  </si>
  <si>
    <t>電話自動交換装置</t>
  </si>
  <si>
    <t>電話交換装置の附属装置</t>
  </si>
  <si>
    <t>その他の電話（有線）装置</t>
  </si>
  <si>
    <t>高速（超高速を含む）ファクシミリ</t>
  </si>
  <si>
    <t>ファクシミリ（高速を除く）</t>
  </si>
  <si>
    <t>その他の電信・画像（有線）装置</t>
  </si>
  <si>
    <t>搬送装置（デジタル伝送装置を除く）</t>
  </si>
  <si>
    <t>有線通信機械器具（賃加工）</t>
  </si>
  <si>
    <t>携帯電話機、ＰＨＳ電話機</t>
  </si>
  <si>
    <t>携帯電話機・PHS電話機(賃加工）</t>
  </si>
  <si>
    <t>ラジオ放送装置、テレビジョン放送装置</t>
  </si>
  <si>
    <t>固定局通信装置</t>
  </si>
  <si>
    <t>その他の移動局通信装置</t>
  </si>
  <si>
    <t>携帯用通信装置（可搬用を含む）</t>
  </si>
  <si>
    <t>無線応用装置</t>
  </si>
  <si>
    <t>ラジオ受信機</t>
  </si>
  <si>
    <t>プラズマテレビジョン受信機</t>
  </si>
  <si>
    <t>液晶テレビジョン受信機</t>
  </si>
  <si>
    <t>その他のテレビジョン受信機</t>
  </si>
  <si>
    <t>ラジオ受信機・テレビジョン受信機（賃加工）</t>
  </si>
  <si>
    <t>交通信号保安装置</t>
  </si>
  <si>
    <t>交通信号保安装置の部分品・取付具・附属品</t>
  </si>
  <si>
    <t>交通信号保安装置・同部分品・取付具・附属品（賃加工）</t>
  </si>
  <si>
    <t>火災報知設備</t>
  </si>
  <si>
    <t>その他の通信機械器具・同関連機械器具（賃加工）</t>
  </si>
  <si>
    <t>録画・再生装置</t>
  </si>
  <si>
    <t>ビデオ機器の部分品・取付具・附属品</t>
  </si>
  <si>
    <t>デジタルカメラの部分品・取付具・附属品</t>
  </si>
  <si>
    <t>デジタルカメラ・同部分品・取付具・附属品（賃加工）</t>
  </si>
  <si>
    <t>ステレオセット</t>
  </si>
  <si>
    <t>カーステレオ</t>
  </si>
  <si>
    <t>デジタルオーディオディスクプレーヤ</t>
  </si>
  <si>
    <t>ハイファイ用アンプ</t>
  </si>
  <si>
    <t>ハイファイ用・自動車用スピーカシステム</t>
  </si>
  <si>
    <t>補聴器</t>
  </si>
  <si>
    <t>その他の電気音響機械器具</t>
  </si>
  <si>
    <t>スピーカシステム、マイクロホン、イヤホン、音響用ピックアップ類等（完成品）</t>
  </si>
  <si>
    <t>電気音響機械器具・同部分品・取付具・付属品（賃加工）</t>
  </si>
  <si>
    <t>はん用コンピュータ</t>
  </si>
  <si>
    <t>ミッドレンジコンピュータ</t>
  </si>
  <si>
    <t>電子計算機の部分品・取付具・附属品</t>
  </si>
  <si>
    <t>電子計算機・同部分品・取付具・附属品（賃加工）</t>
  </si>
  <si>
    <t>パーソナルコンピュータの部分品・取付具・附属品</t>
  </si>
  <si>
    <t>パーソナルコンピュータ・同部分品・取付具・附属品（賃加工）</t>
  </si>
  <si>
    <t>磁気ディスク装置</t>
  </si>
  <si>
    <t>光ディスク装置</t>
  </si>
  <si>
    <t>その他の外部記憶装置</t>
  </si>
  <si>
    <t>印刷装置</t>
  </si>
  <si>
    <t>印刷装置の部分品・取付具・附属品</t>
  </si>
  <si>
    <t>印刷装置・同部分品・取付具・附属品（賃加工）</t>
  </si>
  <si>
    <t>表示装置の部分品・取付具・附属品</t>
  </si>
  <si>
    <t>表示装置・同部分品・取付具・附属品（賃加工）</t>
  </si>
  <si>
    <t>金融用端末装置</t>
  </si>
  <si>
    <t>その他の端末装置</t>
  </si>
  <si>
    <t>その他の入出力装置</t>
  </si>
  <si>
    <t>他に分類されない附属装置</t>
  </si>
  <si>
    <t>その他の附属装置の部分品・取付具・附属品</t>
  </si>
  <si>
    <t>軽・小型乗用車（気筒容量２０００ml以下）（シャシーを含む）</t>
  </si>
  <si>
    <t>普通乗用車（気筒容量２０００mlを超えるもの）（シャシーを含む）</t>
  </si>
  <si>
    <t>バス</t>
  </si>
  <si>
    <t>トラック（けん引車を含む）</t>
  </si>
  <si>
    <t>バス・トラックシャシー</t>
  </si>
  <si>
    <t>二輪自動車（原動機付自転車、モータスクータを含む）（１２５ml以下のもの）</t>
  </si>
  <si>
    <t>二輪自動車（側車付、モータスクータを含む）（１２５mlを超えるもの）</t>
  </si>
  <si>
    <t>自動車（二輪自動車を含む）（賃加工）</t>
  </si>
  <si>
    <t>乗用車ボデー</t>
  </si>
  <si>
    <t>バスボデー</t>
  </si>
  <si>
    <t>トラックボデー</t>
  </si>
  <si>
    <t>特別用途車ボデー</t>
  </si>
  <si>
    <t>トレーラ（トレーラシャシー、ボデーを含む）</t>
  </si>
  <si>
    <t>自動車車体・附随車（賃加工）</t>
  </si>
  <si>
    <t>自動車用ガソリン機関（ガソリンエンジン）</t>
  </si>
  <si>
    <t>自動車用ディーゼル機関（ディーゼルエンジン）</t>
  </si>
  <si>
    <t>二輪自動車・モータスクータ用内燃機関</t>
  </si>
  <si>
    <t>シャシー部品、車体部品</t>
  </si>
  <si>
    <t>カーエアコン</t>
  </si>
  <si>
    <t>カーヒータ</t>
  </si>
  <si>
    <t>座席（完成品に限る）</t>
  </si>
  <si>
    <t>ＫＤセット（乗用車、バス、トラック）</t>
  </si>
  <si>
    <t>ＫＤセット（二輪自動車）</t>
  </si>
  <si>
    <t>機関車</t>
  </si>
  <si>
    <t>鉄道用電車（動力付）</t>
  </si>
  <si>
    <t>内燃動車</t>
  </si>
  <si>
    <t>鉄道用被けん引客車、電車</t>
  </si>
  <si>
    <t>鉄道用貨車</t>
  </si>
  <si>
    <t>その他の鉄道車両</t>
  </si>
  <si>
    <t>鉄道車両（賃加工）</t>
  </si>
  <si>
    <t>電車・客貨車の部分品・取付具・附属品</t>
  </si>
  <si>
    <t>鋼製貨客船の新造（２０総ｔ以上の動力船）</t>
  </si>
  <si>
    <t>木製・金属製舟艇（鋼船を除く）の新造</t>
  </si>
  <si>
    <t>舟艇の新造・改造・修理（賃加工）</t>
  </si>
  <si>
    <t>舶用ディーゼル機関</t>
  </si>
  <si>
    <t>飛行機</t>
  </si>
  <si>
    <t>ヘリコプター</t>
  </si>
  <si>
    <t>その他の航空機</t>
  </si>
  <si>
    <t>航空機の修理・オーバーホール</t>
  </si>
  <si>
    <t>航空機（賃加工）</t>
  </si>
  <si>
    <t>航空機用エンジン</t>
  </si>
  <si>
    <t>航空機用エンジンの修理・オーバーホール</t>
  </si>
  <si>
    <t>航空機用エンジン・同部分品・取付具・附属品（賃加工）</t>
  </si>
  <si>
    <t>その他の航空機部分品・補助装置</t>
  </si>
  <si>
    <t>フォークリフトトラック</t>
  </si>
  <si>
    <t>フォークリフトトラックの部分品・取付具・附属品</t>
  </si>
  <si>
    <t>フォークリフトトラック・同部分品・取付具・附属品（賃加工）</t>
  </si>
  <si>
    <t>構内運搬車（けん引車を含む）</t>
  </si>
  <si>
    <t>他に分類されない産業用運搬車両</t>
  </si>
  <si>
    <t>その他の産業用運搬車両・同部分品・取付具・附属品（賃加工）</t>
  </si>
  <si>
    <t>軽快車、ミニサイクル、マウンテンバイク</t>
  </si>
  <si>
    <t>子供車（車輪の径の呼び１２～２４インチのもの）</t>
  </si>
  <si>
    <t>特殊車（スポーツ、実用車を含む）</t>
  </si>
  <si>
    <t>車いす（手動式）</t>
  </si>
  <si>
    <t>自転車用フレーム（完成品に限る）</t>
  </si>
  <si>
    <t>自転車の部分品・取付具・附属品</t>
  </si>
  <si>
    <t>自転車・同部分品（賃加工）</t>
  </si>
  <si>
    <t>天然・養殖真珠装身具（購入真珠によるもの）</t>
  </si>
  <si>
    <t>貴金属・宝石製装身具（賃加工）</t>
  </si>
  <si>
    <t>貴金属・宝石製装身具附属品、同材料加工品、同細工品</t>
  </si>
  <si>
    <t>その他の貴金属・宝石製品（装身具・装飾品を除く）</t>
  </si>
  <si>
    <t>その他の貴金属・宝石製品（装身具・装飾品を除く）の附属品、同材料加工品、同細工品</t>
  </si>
  <si>
    <t>その他の貴金属・宝石製品（装身具・装飾品を除く）・同附属品・同材料加工品・同細工品（賃加工）</t>
  </si>
  <si>
    <t>身辺細貨品（すず・アンチモン製品を含む）</t>
  </si>
  <si>
    <t>装飾品、置物類（すず・アンチモン製品を含む）</t>
  </si>
  <si>
    <t>宝石箱、小物箱（すず・アンチモン製品を含む）</t>
  </si>
  <si>
    <t>装身具・装飾品（貴金属・宝石製を除く）の部分品・附属品</t>
  </si>
  <si>
    <t>装身具・装飾品（賃加工）</t>
  </si>
  <si>
    <t>造花、装飾用羽毛</t>
  </si>
  <si>
    <t>造花・装飾用羽毛（賃加工）</t>
  </si>
  <si>
    <t>プラスチック製ボタン</t>
  </si>
  <si>
    <t>その他のボタン（ボタン型を含む）</t>
  </si>
  <si>
    <t>ボタン（賃加工）</t>
  </si>
  <si>
    <t>縫針、ミシン針</t>
  </si>
  <si>
    <t>スライドファスナー</t>
  </si>
  <si>
    <t>スナップ、ホック</t>
  </si>
  <si>
    <t>その他の針、同関連品</t>
  </si>
  <si>
    <t>針・ピン・ホック・スナップ・同関連品（賃加工）</t>
  </si>
  <si>
    <t>かつら、かもじ（人形の髪を含む）</t>
  </si>
  <si>
    <t>他に分類されない装身具・装飾品</t>
  </si>
  <si>
    <t>その他の装身具・装飾品(賃加工)</t>
  </si>
  <si>
    <t>ウォッチ（ムーブメントを含む）</t>
  </si>
  <si>
    <t>クロック（ムーブメントを含む）</t>
  </si>
  <si>
    <t>その他の時計</t>
  </si>
  <si>
    <t>時計の部分品</t>
  </si>
  <si>
    <t>携帯時計側</t>
  </si>
  <si>
    <t>その他の時計側</t>
  </si>
  <si>
    <t>時計・同部分品（賃加工）</t>
  </si>
  <si>
    <t>ピアノ</t>
  </si>
  <si>
    <t>電子楽器</t>
  </si>
  <si>
    <t>ギター（電気ギターを含む）</t>
  </si>
  <si>
    <t>その他の洋楽器、和楽器</t>
  </si>
  <si>
    <t>楽器の部分品・取付具・附属品</t>
  </si>
  <si>
    <t>その他の楽器・楽器部分品・同材料（賃加工）</t>
  </si>
  <si>
    <t>かるた、すごろく、トランプ、花札、囲碁、将棋、チェス、麻雀ぱい、ゲーム盤等</t>
  </si>
  <si>
    <t>電子応用がん具</t>
  </si>
  <si>
    <t>金属製がん具</t>
  </si>
  <si>
    <t>プラスチックモデルキット</t>
  </si>
  <si>
    <t>空気入りビニルがん具</t>
  </si>
  <si>
    <t>児童乗物（部分品、附属品を含む）</t>
  </si>
  <si>
    <t>その他のプラスチック製がん具</t>
  </si>
  <si>
    <t>その他の娯楽用具・がん具</t>
  </si>
  <si>
    <t>娯楽用具・がん具（賃加工）</t>
  </si>
  <si>
    <t>日本人形、西洋人形、縫いぐるみ人形</t>
  </si>
  <si>
    <t>節句人形、ひな人形</t>
  </si>
  <si>
    <t>その他の人形</t>
  </si>
  <si>
    <t>人形の部分品・附属品</t>
  </si>
  <si>
    <t>人形（賃加工）</t>
  </si>
  <si>
    <t>野球・ソフトボール用具</t>
  </si>
  <si>
    <t>バスケットボール・バレーボール・ラグビー・サッカー等用具</t>
  </si>
  <si>
    <t>テニス・卓球・バドミントン用具</t>
  </si>
  <si>
    <t>ゴルフ・ホッケー用具</t>
  </si>
  <si>
    <t>スキー・水上スキー・スケート用具</t>
  </si>
  <si>
    <t>トラック・フィールド用具、体操用具</t>
  </si>
  <si>
    <t>釣道具、同附属品</t>
  </si>
  <si>
    <t>運動用具の部分品・附属品</t>
  </si>
  <si>
    <t>運動用具（賃加工）</t>
  </si>
  <si>
    <t>万年筆</t>
  </si>
  <si>
    <t>シャープペンシル</t>
  </si>
  <si>
    <t>万年筆・シャープペンシル部分品、ぺン先、ペン軸</t>
  </si>
  <si>
    <t>ボールペン</t>
  </si>
  <si>
    <t>マーキングペン</t>
  </si>
  <si>
    <t>ボールペン・マーキングペン部分品</t>
  </si>
  <si>
    <t>鉛筆</t>
  </si>
  <si>
    <t>鉛筆軸、鉛筆芯（シャープペンシルの芯を含む）</t>
  </si>
  <si>
    <t>万年筆･ペン類･鉛筆(賃加工)</t>
  </si>
  <si>
    <t>水彩絵具</t>
  </si>
  <si>
    <t>毛筆、その他の絵画用品</t>
  </si>
  <si>
    <t>毛筆・絵画用品（賃加工）</t>
  </si>
  <si>
    <t>印章、印肉、スタンプ、スタンプ台</t>
  </si>
  <si>
    <t>図案・製図用具</t>
  </si>
  <si>
    <t>事務用のり、工業用のり</t>
  </si>
  <si>
    <t>他に分類されない事務用品</t>
  </si>
  <si>
    <t>その他の事務用品の部分品・附属品</t>
  </si>
  <si>
    <t>その他の事務用品（賃加工）</t>
  </si>
  <si>
    <t>漆器製家具</t>
  </si>
  <si>
    <t>漆器製台所・食卓用品</t>
  </si>
  <si>
    <t>その他の漆器製品</t>
  </si>
  <si>
    <t>漆器（賃加工）</t>
  </si>
  <si>
    <t>麦わら・パナマ類帽子、帽体（紙いと帽子、経木帽子を含む）</t>
  </si>
  <si>
    <t>その他のわら工品</t>
  </si>
  <si>
    <t>麦わら・パナマ類帽子・わら工品（賃加工）</t>
  </si>
  <si>
    <t>花むしろ、ござ</t>
  </si>
  <si>
    <t>畳・むしろ類（賃加工）</t>
  </si>
  <si>
    <t>うちわ、扇子（骨を含む）</t>
  </si>
  <si>
    <t>ちょうちん（骨を含む）</t>
  </si>
  <si>
    <t>うちわ・扇子・ちょうちん（賃加工）</t>
  </si>
  <si>
    <t>歯ブラシ</t>
  </si>
  <si>
    <t>その他のブラシ</t>
  </si>
  <si>
    <t>清掃用品</t>
  </si>
  <si>
    <t>ほうき・ブラシ（賃加工）</t>
  </si>
  <si>
    <t>喫煙用具</t>
  </si>
  <si>
    <t>喫煙用具（賃加工）</t>
  </si>
  <si>
    <t>洋傘（パラソル、男女児兼用傘を含む）</t>
  </si>
  <si>
    <t>その他の傘、傘部分品</t>
  </si>
  <si>
    <t>マッチ（軸木、箱を含む）</t>
  </si>
  <si>
    <t>魔法瓶、魔法瓶ケース（ジャー、ジャーケースを含む）</t>
  </si>
  <si>
    <t>煙火（がん具用を含む）</t>
  </si>
  <si>
    <t>煙火（賃加工）</t>
  </si>
  <si>
    <t>パレット</t>
  </si>
  <si>
    <t>パレット（賃加工）</t>
  </si>
  <si>
    <t>マネキン人形、人台</t>
  </si>
  <si>
    <t>モデル・模型（賃加工）</t>
  </si>
  <si>
    <t>工業用模型（木型を含む）（賃加工）</t>
  </si>
  <si>
    <t>音響用情報記録物</t>
  </si>
  <si>
    <t>映像用情報記録物</t>
  </si>
  <si>
    <t>ゲーム用の記録物</t>
  </si>
  <si>
    <t>その他の情報記録物</t>
  </si>
  <si>
    <t>情報記録物（新聞、書籍等の印刷物を除く）（賃加工）</t>
  </si>
  <si>
    <t>眼鏡枠</t>
  </si>
  <si>
    <t>眼鏡レンズ（コンタクトレンズを含む）</t>
  </si>
  <si>
    <t>眼鏡の部分品</t>
  </si>
  <si>
    <t>繊維壁材（化粧用吹付材を含む）</t>
  </si>
  <si>
    <t>線香類</t>
  </si>
  <si>
    <t>ユニット住宅</t>
  </si>
  <si>
    <t>ルームユニット</t>
  </si>
  <si>
    <t>農業、林業収入</t>
  </si>
  <si>
    <t>電気、ガス、熱供給、水道事業の収入</t>
  </si>
  <si>
    <t>運輸、郵便事業の収入</t>
  </si>
  <si>
    <t>商業（卸売）</t>
  </si>
  <si>
    <t>商業（小売）</t>
  </si>
  <si>
    <t>*商業（小売）の内製造小売収入以外</t>
  </si>
  <si>
    <t>不動産事業の収入</t>
  </si>
  <si>
    <t>物品賃貸事業の収入</t>
  </si>
  <si>
    <t>宿泊事業の収入</t>
  </si>
  <si>
    <t>飲食サービス事業の収入</t>
  </si>
  <si>
    <t>生活関連サービス業、娯楽業収入</t>
  </si>
  <si>
    <t>教育、学習支援業収入</t>
  </si>
  <si>
    <t>医療、福祉収入</t>
  </si>
  <si>
    <t>上記以外のサービス事業の収入</t>
  </si>
  <si>
    <t>*内修理料収入以外</t>
  </si>
  <si>
    <t>AA0709</t>
  </si>
  <si>
    <t>非住宅用建物賃貸サービス（収納スペース賃貸サービス、会議室・ホール等賃貸サービスを除く）</t>
  </si>
  <si>
    <t>AA0720</t>
  </si>
  <si>
    <t>屋外広告スペース提供サービス</t>
  </si>
  <si>
    <t>AA1700</t>
  </si>
  <si>
    <t>ソフトウェアサービス</t>
  </si>
  <si>
    <t>AA1801</t>
  </si>
  <si>
    <t>受託研究開発サービス</t>
  </si>
  <si>
    <t>AA1802</t>
  </si>
  <si>
    <t>産業財産権等の譲渡</t>
  </si>
  <si>
    <t>AA1803</t>
  </si>
  <si>
    <t>産業財産権等（商標を除く）の使用許諾サービス</t>
  </si>
  <si>
    <t>AA1931</t>
  </si>
  <si>
    <t>各種団体・組合における賦課金・会費収入</t>
  </si>
  <si>
    <t>AA2003</t>
  </si>
  <si>
    <t>寄付金、補助金、運営費交付金等</t>
  </si>
  <si>
    <t>09 食料品製造業</t>
    <phoneticPr fontId="21"/>
  </si>
  <si>
    <t>10 飲料・たばこ・飼料製造業</t>
    <phoneticPr fontId="21"/>
  </si>
  <si>
    <t>11 繊維工業</t>
    <phoneticPr fontId="21"/>
  </si>
  <si>
    <t>12 木材・木製品製造業（家具を除く）</t>
    <phoneticPr fontId="21"/>
  </si>
  <si>
    <t>13 家具・装備品製造業</t>
    <phoneticPr fontId="21"/>
  </si>
  <si>
    <t>14 パルプ・紙・紙加工品製造業</t>
    <phoneticPr fontId="21"/>
  </si>
  <si>
    <t>15 印刷・同関連業</t>
    <phoneticPr fontId="21"/>
  </si>
  <si>
    <t>16 化学工業</t>
    <phoneticPr fontId="21"/>
  </si>
  <si>
    <t>17 石油製品・石炭製品製造業</t>
    <phoneticPr fontId="21"/>
  </si>
  <si>
    <t>18 プラスチック製品製造業（別掲を除く）</t>
    <phoneticPr fontId="21"/>
  </si>
  <si>
    <t>19 ゴム製品製造業</t>
    <phoneticPr fontId="21"/>
  </si>
  <si>
    <t>20 なめし革・同製品・毛皮製造業</t>
    <phoneticPr fontId="21"/>
  </si>
  <si>
    <t>21 窯業・土石製品製造業</t>
    <phoneticPr fontId="21"/>
  </si>
  <si>
    <t>22 鉄鋼業</t>
    <phoneticPr fontId="21"/>
  </si>
  <si>
    <t>23 非鉄金属製造業</t>
    <phoneticPr fontId="21"/>
  </si>
  <si>
    <t>24 金属製品製造業</t>
    <phoneticPr fontId="21"/>
  </si>
  <si>
    <t>25 はん用機械器具製造業</t>
    <phoneticPr fontId="21"/>
  </si>
  <si>
    <t>26 生産用機械器具製造業</t>
    <phoneticPr fontId="21"/>
  </si>
  <si>
    <t>27 業務用機械器具製造業</t>
    <phoneticPr fontId="21"/>
  </si>
  <si>
    <t>28 電子部品・デバイス・電子回路製造業</t>
    <phoneticPr fontId="21"/>
  </si>
  <si>
    <t>29 電気機械器具製造業</t>
    <phoneticPr fontId="21"/>
  </si>
  <si>
    <t>30 情報通信機械器具製造業</t>
    <phoneticPr fontId="21"/>
  </si>
  <si>
    <t>31 輸送用機械器具製造業</t>
    <phoneticPr fontId="21"/>
  </si>
  <si>
    <t>32 その他の製造業</t>
    <phoneticPr fontId="21"/>
  </si>
  <si>
    <t>第11表 品目別統計表（4人以上）</t>
    <phoneticPr fontId="18"/>
  </si>
  <si>
    <t>製造品名及び賃加工品名</t>
    <rPh sb="0" eb="2">
      <t>セイゾウ</t>
    </rPh>
    <rPh sb="2" eb="4">
      <t>ヒンメイ</t>
    </rPh>
    <rPh sb="4" eb="5">
      <t>オヨ</t>
    </rPh>
    <rPh sb="6" eb="7">
      <t>チン</t>
    </rPh>
    <rPh sb="7" eb="9">
      <t>カコウ</t>
    </rPh>
    <rPh sb="9" eb="11">
      <t>ヒンメイ</t>
    </rPh>
    <phoneticPr fontId="21"/>
  </si>
  <si>
    <t>数量単位</t>
    <rPh sb="0" eb="2">
      <t>スウリョウ</t>
    </rPh>
    <rPh sb="2" eb="4">
      <t>タンイ</t>
    </rPh>
    <phoneticPr fontId="21"/>
  </si>
  <si>
    <t>－</t>
  </si>
  <si>
    <t>t</t>
  </si>
  <si>
    <t>kl</t>
  </si>
  <si>
    <t>kg</t>
  </si>
  <si>
    <t>点</t>
  </si>
  <si>
    <t>ダース</t>
  </si>
  <si>
    <t>デカ</t>
  </si>
  <si>
    <t>千足</t>
  </si>
  <si>
    <t>㎥</t>
  </si>
  <si>
    <t>千㎥</t>
  </si>
  <si>
    <t>千個</t>
  </si>
  <si>
    <t>台</t>
  </si>
  <si>
    <t>千㎡</t>
  </si>
  <si>
    <t>t</t>
    <phoneticPr fontId="18"/>
  </si>
  <si>
    <t>台</t>
    <phoneticPr fontId="18"/>
  </si>
  <si>
    <t>隻/総ｔ</t>
  </si>
  <si>
    <t>畳</t>
  </si>
  <si>
    <t>￥￥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</si>
</sst>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_);[Red]\(0\)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0" fontId="0" fillId="0" borderId="10" xfId="0" applyNumberFormat="1" applyBorder="1" applyAlignment="1">
      <alignment horizontal="right" vertical="center"/>
    </xf>
    <xf numFmtId="0" fontId="0" fillId="0" borderId="10" xfId="0" applyNumberFormat="1" applyBorder="1">
      <alignment vertical="center"/>
    </xf>
    <xf numFmtId="3" fontId="0" fillId="0" borderId="10" xfId="0" applyNumberFormat="1" applyBorder="1">
      <alignment vertical="center"/>
    </xf>
    <xf numFmtId="41" fontId="0" fillId="0" borderId="10" xfId="0" applyNumberFormat="1" applyBorder="1" applyAlignment="1">
      <alignment horizontal="right" vertical="center"/>
    </xf>
    <xf numFmtId="0" fontId="0" fillId="33" borderId="10" xfId="0" applyFill="1" applyBorder="1" applyAlignment="1">
      <alignment horizontal="right" vertical="center"/>
    </xf>
    <xf numFmtId="3" fontId="0" fillId="33" borderId="10" xfId="0" applyNumberFormat="1" applyFill="1" applyBorder="1" applyAlignment="1">
      <alignment horizontal="right" vertical="center"/>
    </xf>
    <xf numFmtId="0" fontId="0" fillId="33" borderId="10" xfId="0" applyNumberFormat="1" applyFill="1" applyBorder="1" applyAlignment="1">
      <alignment horizontal="right" vertical="center"/>
    </xf>
    <xf numFmtId="0" fontId="0" fillId="33" borderId="10" xfId="0" applyFill="1" applyBorder="1">
      <alignment vertical="center"/>
    </xf>
    <xf numFmtId="41" fontId="0" fillId="33" borderId="10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3" borderId="10" xfId="0" applyFill="1" applyBorder="1" applyAlignment="1">
      <alignment horizontal="left" vertical="center" wrapText="1"/>
    </xf>
    <xf numFmtId="38" fontId="20" fillId="0" borderId="10" xfId="43" applyFont="1" applyFill="1" applyBorder="1" applyAlignment="1">
      <alignment vertical="center" shrinkToFit="1"/>
    </xf>
    <xf numFmtId="38" fontId="20" fillId="0" borderId="11" xfId="43" applyFont="1" applyFill="1" applyBorder="1" applyAlignment="1">
      <alignment vertical="center" shrinkToFit="1"/>
    </xf>
    <xf numFmtId="176" fontId="0" fillId="0" borderId="0" xfId="0" applyNumberFormat="1">
      <alignment vertical="center"/>
    </xf>
    <xf numFmtId="0" fontId="0" fillId="34" borderId="10" xfId="0" applyFill="1" applyBorder="1">
      <alignment vertical="center"/>
    </xf>
    <xf numFmtId="0" fontId="0" fillId="34" borderId="10" xfId="0" applyFill="1" applyBorder="1" applyAlignment="1">
      <alignment horizontal="left" vertical="center" wrapText="1"/>
    </xf>
    <xf numFmtId="3" fontId="0" fillId="34" borderId="10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 shrinkToFit="1"/>
    </xf>
    <xf numFmtId="38" fontId="0" fillId="0" borderId="10" xfId="43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38" fontId="0" fillId="0" borderId="10" xfId="43" applyFont="1" applyFill="1" applyBorder="1" applyAlignment="1">
      <alignment horizontal="right" vertical="center" shrinkToFit="1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 wrapText="1"/>
    </xf>
    <xf numFmtId="3" fontId="0" fillId="35" borderId="10" xfId="0" applyNumberFormat="1" applyFill="1" applyBorder="1" applyAlignment="1">
      <alignment horizontal="right" vertical="center"/>
    </xf>
    <xf numFmtId="41" fontId="0" fillId="35" borderId="10" xfId="0" applyNumberFormat="1" applyFill="1" applyBorder="1" applyAlignment="1">
      <alignment horizontal="right" vertical="center"/>
    </xf>
    <xf numFmtId="0" fontId="22" fillId="0" borderId="0" xfId="44">
      <alignment vertical="center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4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8FA345A1-4311-42C8-AF44-60BAC5690528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90585DA8-CB0B-48CF-8008-C1D54704B49F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\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N728"/>
  <sheetViews>
    <sheetView tabSelected="1" zoomScaleNormal="100" workbookViewId="0"/>
  </sheetViews>
  <sheetFormatPr defaultRowHeight="18" x14ac:dyDescent="0.45"/>
  <cols>
    <col min="1" max="1" width="6.59765625" customWidth="1"/>
    <col min="2" max="2" width="10.59765625" customWidth="1"/>
    <col min="3" max="3" width="58.59765625" style="14" customWidth="1"/>
    <col min="4" max="4" width="9.69921875" customWidth="1"/>
    <col min="5" max="5" width="9.5" customWidth="1"/>
    <col min="6" max="7" width="9.8984375" customWidth="1"/>
    <col min="8" max="8" width="11.59765625" customWidth="1"/>
  </cols>
  <sheetData>
    <row r="2" spans="1:14" x14ac:dyDescent="0.45">
      <c r="A2" t="s">
        <v>2422</v>
      </c>
      <c r="H2" t="s">
        <v>1</v>
      </c>
    </row>
    <row r="3" spans="1:14" x14ac:dyDescent="0.45">
      <c r="A3" s="24" t="s">
        <v>2</v>
      </c>
      <c r="B3" s="24" t="s">
        <v>3</v>
      </c>
      <c r="C3" s="22" t="s">
        <v>2423</v>
      </c>
      <c r="D3" s="24" t="s">
        <v>4</v>
      </c>
      <c r="E3" s="24" t="s">
        <v>5</v>
      </c>
      <c r="F3" s="24" t="s">
        <v>6</v>
      </c>
      <c r="G3" s="23" t="s">
        <v>2424</v>
      </c>
      <c r="H3" s="24" t="s">
        <v>7</v>
      </c>
    </row>
    <row r="4" spans="1:14" x14ac:dyDescent="0.45">
      <c r="A4" s="2"/>
      <c r="B4" s="2" t="s">
        <v>8</v>
      </c>
      <c r="C4" s="13"/>
      <c r="D4" s="3">
        <v>3032</v>
      </c>
      <c r="E4" s="3">
        <v>68</v>
      </c>
      <c r="F4" s="3">
        <v>4111529</v>
      </c>
      <c r="G4" s="3"/>
      <c r="H4" s="3">
        <v>151051711</v>
      </c>
    </row>
    <row r="5" spans="1:14" x14ac:dyDescent="0.45">
      <c r="A5" s="8">
        <v>9</v>
      </c>
      <c r="B5" s="8" t="s">
        <v>9</v>
      </c>
      <c r="C5" s="15" t="str">
        <f>VLOOKUP(A5,Sheet1!$K$3:$L$26,2,FALSE)</f>
        <v xml:space="preserve"> 食料品製造業</v>
      </c>
      <c r="D5" s="9">
        <v>554</v>
      </c>
      <c r="E5" s="9">
        <v>0</v>
      </c>
      <c r="F5" s="9">
        <v>34524</v>
      </c>
      <c r="G5" s="9"/>
      <c r="H5" s="9">
        <v>25019856</v>
      </c>
    </row>
    <row r="6" spans="1:14" x14ac:dyDescent="0.45">
      <c r="A6" s="2">
        <v>9</v>
      </c>
      <c r="B6" s="2">
        <v>91111</v>
      </c>
      <c r="C6" s="13" t="str">
        <f>VLOOKUP(B6,Sheet1!$B$3:$C$358,2,FALSE)</f>
        <v>部分肉、冷凍肉（ブロイラーを除く）</v>
      </c>
      <c r="D6" s="3">
        <v>12</v>
      </c>
      <c r="E6" s="3">
        <v>0</v>
      </c>
      <c r="F6" s="3">
        <v>0</v>
      </c>
      <c r="G6" s="3" t="s">
        <v>2425</v>
      </c>
      <c r="H6" s="3">
        <v>3301152</v>
      </c>
    </row>
    <row r="7" spans="1:14" x14ac:dyDescent="0.45">
      <c r="A7" s="2">
        <v>9</v>
      </c>
      <c r="B7" s="2">
        <v>91191</v>
      </c>
      <c r="C7" s="13" t="str">
        <f>VLOOKUP(B7,Sheet1!$B$3:$C$358,2,FALSE)</f>
        <v>部分肉・冷凍肉（ブロイラーを除く）（賃加工）</v>
      </c>
      <c r="D7" s="3">
        <v>3</v>
      </c>
      <c r="E7" s="3">
        <v>0</v>
      </c>
      <c r="F7" s="3">
        <v>0</v>
      </c>
      <c r="G7" s="3" t="s">
        <v>2425</v>
      </c>
      <c r="H7" s="3">
        <v>31010</v>
      </c>
    </row>
    <row r="8" spans="1:14" x14ac:dyDescent="0.45">
      <c r="A8" s="2">
        <v>9</v>
      </c>
      <c r="B8" s="2">
        <v>91211</v>
      </c>
      <c r="C8" s="13" t="str">
        <f>VLOOKUP(B8,Sheet1!$B$3:$C$358,2,FALSE)</f>
        <v>肉缶詰・瓶詰・つぼ詰</v>
      </c>
      <c r="D8" s="3">
        <v>1</v>
      </c>
      <c r="E8" s="3">
        <v>0</v>
      </c>
      <c r="F8" s="3" t="s">
        <v>10</v>
      </c>
      <c r="G8" s="3" t="s">
        <v>2426</v>
      </c>
      <c r="H8" s="3" t="s">
        <v>10</v>
      </c>
    </row>
    <row r="9" spans="1:14" x14ac:dyDescent="0.45">
      <c r="A9" s="2">
        <v>9</v>
      </c>
      <c r="B9" s="2">
        <v>91212</v>
      </c>
      <c r="C9" s="13" t="str">
        <f>VLOOKUP(B9,Sheet1!$B$3:$C$358,2,FALSE)</f>
        <v>肉製品</v>
      </c>
      <c r="D9" s="3">
        <v>10</v>
      </c>
      <c r="E9" s="3">
        <v>0</v>
      </c>
      <c r="F9" s="3">
        <v>0</v>
      </c>
      <c r="G9" s="25" t="s">
        <v>2425</v>
      </c>
      <c r="H9" s="3">
        <v>920706</v>
      </c>
    </row>
    <row r="10" spans="1:14" x14ac:dyDescent="0.45">
      <c r="A10" s="2">
        <v>9</v>
      </c>
      <c r="B10" s="2">
        <v>91291</v>
      </c>
      <c r="C10" s="13" t="str">
        <f>VLOOKUP(B10,Sheet1!$B$3:$C$358,2,FALSE)</f>
        <v>肉加工品（賃加工）</v>
      </c>
      <c r="D10" s="3">
        <v>1</v>
      </c>
      <c r="E10" s="3">
        <v>0</v>
      </c>
      <c r="F10" s="3">
        <v>0</v>
      </c>
      <c r="G10" s="25" t="s">
        <v>2425</v>
      </c>
      <c r="H10" s="3" t="s">
        <v>10</v>
      </c>
    </row>
    <row r="11" spans="1:14" x14ac:dyDescent="0.45">
      <c r="A11" s="2">
        <v>9</v>
      </c>
      <c r="B11" s="2">
        <v>91311</v>
      </c>
      <c r="C11" s="13" t="str">
        <f>VLOOKUP(B11,Sheet1!$B$3:$C$358,2,FALSE)</f>
        <v>処理牛乳</v>
      </c>
      <c r="D11" s="3">
        <v>2</v>
      </c>
      <c r="E11" s="3">
        <v>0</v>
      </c>
      <c r="F11" s="3">
        <v>0</v>
      </c>
      <c r="G11" s="25" t="s">
        <v>2425</v>
      </c>
      <c r="H11" s="3" t="s">
        <v>10</v>
      </c>
    </row>
    <row r="12" spans="1:14" x14ac:dyDescent="0.45">
      <c r="A12" s="2">
        <v>9</v>
      </c>
      <c r="B12" s="2">
        <v>91312</v>
      </c>
      <c r="C12" s="13" t="str">
        <f>VLOOKUP(B12,Sheet1!$B$3:$C$358,2,FALSE)</f>
        <v>乳飲料、乳酸菌飲料</v>
      </c>
      <c r="D12" s="3">
        <v>2</v>
      </c>
      <c r="E12" s="3">
        <v>0</v>
      </c>
      <c r="F12" s="3">
        <v>0</v>
      </c>
      <c r="G12" s="25" t="s">
        <v>2425</v>
      </c>
      <c r="H12" s="3" t="s">
        <v>10</v>
      </c>
    </row>
    <row r="13" spans="1:14" x14ac:dyDescent="0.45">
      <c r="A13" s="2">
        <v>9</v>
      </c>
      <c r="B13" s="2">
        <v>91412</v>
      </c>
      <c r="C13" s="13" t="str">
        <f>VLOOKUP(B13,Sheet1!$B$3:$C$358,2,FALSE)</f>
        <v>チーズ</v>
      </c>
      <c r="D13" s="3">
        <v>1</v>
      </c>
      <c r="E13" s="3">
        <v>0</v>
      </c>
      <c r="F13" s="3" t="s">
        <v>10</v>
      </c>
      <c r="G13" s="3" t="s">
        <v>2426</v>
      </c>
      <c r="H13" s="3" t="s">
        <v>10</v>
      </c>
    </row>
    <row r="14" spans="1:14" x14ac:dyDescent="0.45">
      <c r="A14" s="2">
        <v>9</v>
      </c>
      <c r="B14" s="2">
        <v>91414</v>
      </c>
      <c r="C14" s="13" t="str">
        <f>VLOOKUP(B14,Sheet1!$B$3:$C$358,2,FALSE)</f>
        <v>アイスクリーム</v>
      </c>
      <c r="D14" s="3">
        <v>1</v>
      </c>
      <c r="E14" s="3">
        <v>0</v>
      </c>
      <c r="F14" s="3">
        <v>0</v>
      </c>
      <c r="G14" s="3" t="s">
        <v>2425</v>
      </c>
      <c r="H14" s="3" t="s">
        <v>10</v>
      </c>
      <c r="N14" s="30" t="s">
        <v>2442</v>
      </c>
    </row>
    <row r="15" spans="1:14" x14ac:dyDescent="0.45">
      <c r="A15" s="2">
        <v>9</v>
      </c>
      <c r="B15" s="2">
        <v>91911</v>
      </c>
      <c r="C15" s="13" t="str">
        <f>VLOOKUP(B15,Sheet1!$B$3:$C$358,2,FALSE)</f>
        <v>ブロイラー加工品（解体品を含む）</v>
      </c>
      <c r="D15" s="3">
        <v>8</v>
      </c>
      <c r="E15" s="3">
        <v>0</v>
      </c>
      <c r="F15" s="3">
        <v>0</v>
      </c>
      <c r="G15" s="3" t="s">
        <v>2425</v>
      </c>
      <c r="H15" s="3">
        <v>1408397</v>
      </c>
    </row>
    <row r="16" spans="1:14" x14ac:dyDescent="0.45">
      <c r="A16" s="2">
        <v>9</v>
      </c>
      <c r="B16" s="2">
        <v>91919</v>
      </c>
      <c r="C16" s="13" t="str">
        <f>VLOOKUP(B16,Sheet1!$B$3:$C$358,2,FALSE)</f>
        <v>他に分類されない畜産食料品</v>
      </c>
      <c r="D16" s="3">
        <v>2</v>
      </c>
      <c r="E16" s="3">
        <v>0</v>
      </c>
      <c r="F16" s="3">
        <v>0</v>
      </c>
      <c r="G16" s="3" t="s">
        <v>2425</v>
      </c>
      <c r="H16" s="3" t="s">
        <v>10</v>
      </c>
    </row>
    <row r="17" spans="1:8" x14ac:dyDescent="0.45">
      <c r="A17" s="2">
        <v>9</v>
      </c>
      <c r="B17" s="2">
        <v>91991</v>
      </c>
      <c r="C17" s="13" t="str">
        <f>VLOOKUP(B17,Sheet1!$B$3:$C$358,2,FALSE)</f>
        <v>その他の畜産食料品（賃加工）</v>
      </c>
      <c r="D17" s="3">
        <v>1</v>
      </c>
      <c r="E17" s="3">
        <v>0</v>
      </c>
      <c r="F17" s="3">
        <v>0</v>
      </c>
      <c r="G17" s="3" t="s">
        <v>2425</v>
      </c>
      <c r="H17" s="3" t="s">
        <v>10</v>
      </c>
    </row>
    <row r="18" spans="1:8" x14ac:dyDescent="0.45">
      <c r="A18" s="2">
        <v>9</v>
      </c>
      <c r="B18" s="2">
        <v>92112</v>
      </c>
      <c r="C18" s="13" t="str">
        <f>VLOOKUP(B18,Sheet1!$B$3:$C$358,2,FALSE)</f>
        <v>さば缶詰</v>
      </c>
      <c r="D18" s="3">
        <v>1</v>
      </c>
      <c r="E18" s="3">
        <v>0</v>
      </c>
      <c r="F18" s="3" t="s">
        <v>10</v>
      </c>
      <c r="G18" s="3" t="s">
        <v>2426</v>
      </c>
      <c r="H18" s="3" t="s">
        <v>10</v>
      </c>
    </row>
    <row r="19" spans="1:8" x14ac:dyDescent="0.45">
      <c r="A19" s="2">
        <v>9</v>
      </c>
      <c r="B19" s="2">
        <v>92119</v>
      </c>
      <c r="C19" s="13" t="str">
        <f>VLOOKUP(B19,Sheet1!$B$3:$C$358,2,FALSE)</f>
        <v>その他の水産缶詰・瓶詰</v>
      </c>
      <c r="D19" s="3">
        <v>6</v>
      </c>
      <c r="E19" s="3">
        <v>0</v>
      </c>
      <c r="F19" s="3">
        <v>0</v>
      </c>
      <c r="G19" s="3" t="s">
        <v>2425</v>
      </c>
      <c r="H19" s="3">
        <v>44192</v>
      </c>
    </row>
    <row r="20" spans="1:8" x14ac:dyDescent="0.45">
      <c r="A20" s="2">
        <v>9</v>
      </c>
      <c r="B20" s="2">
        <v>92191</v>
      </c>
      <c r="C20" s="13" t="str">
        <f>VLOOKUP(B20,Sheet1!$B$3:$C$358,2,FALSE)</f>
        <v>水産缶詰・瓶詰（賃加工）</v>
      </c>
      <c r="D20" s="3">
        <v>1</v>
      </c>
      <c r="E20" s="3">
        <v>0</v>
      </c>
      <c r="F20" s="3">
        <v>0</v>
      </c>
      <c r="G20" s="3" t="s">
        <v>2425</v>
      </c>
      <c r="H20" s="3" t="s">
        <v>10</v>
      </c>
    </row>
    <row r="21" spans="1:8" x14ac:dyDescent="0.45">
      <c r="A21" s="2">
        <v>9</v>
      </c>
      <c r="B21" s="2">
        <v>92212</v>
      </c>
      <c r="C21" s="13" t="str">
        <f>VLOOKUP(B21,Sheet1!$B$3:$C$358,2,FALSE)</f>
        <v>海藻加工品</v>
      </c>
      <c r="D21" s="3">
        <v>12</v>
      </c>
      <c r="E21" s="3">
        <v>0</v>
      </c>
      <c r="F21" s="3">
        <v>0</v>
      </c>
      <c r="G21" s="3" t="s">
        <v>2425</v>
      </c>
      <c r="H21" s="3">
        <v>297824</v>
      </c>
    </row>
    <row r="22" spans="1:8" x14ac:dyDescent="0.45">
      <c r="A22" s="2">
        <v>9</v>
      </c>
      <c r="B22" s="2">
        <v>92312</v>
      </c>
      <c r="C22" s="13" t="str">
        <f>VLOOKUP(B22,Sheet1!$B$3:$C$358,2,FALSE)</f>
        <v>その他の水産練製品</v>
      </c>
      <c r="D22" s="3">
        <v>29</v>
      </c>
      <c r="E22" s="3">
        <v>0</v>
      </c>
      <c r="F22" s="3">
        <v>0</v>
      </c>
      <c r="G22" s="3" t="s">
        <v>2425</v>
      </c>
      <c r="H22" s="3">
        <v>657934</v>
      </c>
    </row>
    <row r="23" spans="1:8" x14ac:dyDescent="0.45">
      <c r="A23" s="2">
        <v>9</v>
      </c>
      <c r="B23" s="2">
        <v>92391</v>
      </c>
      <c r="C23" s="13" t="str">
        <f>VLOOKUP(B23,Sheet1!$B$3:$C$358,2,FALSE)</f>
        <v>水産練製品（賃加工）</v>
      </c>
      <c r="D23" s="3">
        <v>1</v>
      </c>
      <c r="E23" s="3">
        <v>0</v>
      </c>
      <c r="F23" s="3">
        <v>0</v>
      </c>
      <c r="G23" s="3" t="s">
        <v>2425</v>
      </c>
      <c r="H23" s="3" t="s">
        <v>10</v>
      </c>
    </row>
    <row r="24" spans="1:8" x14ac:dyDescent="0.45">
      <c r="A24" s="2">
        <v>9</v>
      </c>
      <c r="B24" s="2">
        <v>92411</v>
      </c>
      <c r="C24" s="13" t="str">
        <f>VLOOKUP(B24,Sheet1!$B$3:$C$358,2,FALSE)</f>
        <v>塩干・塩蔵品</v>
      </c>
      <c r="D24" s="3">
        <v>20</v>
      </c>
      <c r="E24" s="3">
        <v>0</v>
      </c>
      <c r="F24" s="3">
        <v>0</v>
      </c>
      <c r="G24" s="3" t="s">
        <v>2425</v>
      </c>
      <c r="H24" s="3">
        <v>189366</v>
      </c>
    </row>
    <row r="25" spans="1:8" x14ac:dyDescent="0.45">
      <c r="A25" s="2">
        <v>9</v>
      </c>
      <c r="B25" s="2">
        <v>92491</v>
      </c>
      <c r="C25" s="13" t="str">
        <f>VLOOKUP(B25,Sheet1!$B$3:$C$358,2,FALSE)</f>
        <v>塩干・塩蔵品（賃加工）</v>
      </c>
      <c r="D25" s="3">
        <v>1</v>
      </c>
      <c r="E25" s="3">
        <v>0</v>
      </c>
      <c r="F25" s="3">
        <v>0</v>
      </c>
      <c r="G25" s="3" t="s">
        <v>2425</v>
      </c>
      <c r="H25" s="3" t="s">
        <v>10</v>
      </c>
    </row>
    <row r="26" spans="1:8" x14ac:dyDescent="0.45">
      <c r="A26" s="2">
        <v>9</v>
      </c>
      <c r="B26" s="2">
        <v>92511</v>
      </c>
      <c r="C26" s="13" t="str">
        <f>VLOOKUP(B26,Sheet1!$B$3:$C$358,2,FALSE)</f>
        <v>冷凍水産物</v>
      </c>
      <c r="D26" s="3">
        <v>14</v>
      </c>
      <c r="E26" s="3">
        <v>0</v>
      </c>
      <c r="F26" s="3">
        <v>0</v>
      </c>
      <c r="G26" s="3" t="s">
        <v>2425</v>
      </c>
      <c r="H26" s="3">
        <v>662149</v>
      </c>
    </row>
    <row r="27" spans="1:8" x14ac:dyDescent="0.45">
      <c r="A27" s="2">
        <v>9</v>
      </c>
      <c r="B27" s="2">
        <v>92591</v>
      </c>
      <c r="C27" s="13" t="str">
        <f>VLOOKUP(B27,Sheet1!$B$3:$C$358,2,FALSE)</f>
        <v>冷凍水産物（賃加工）</v>
      </c>
      <c r="D27" s="3">
        <v>3</v>
      </c>
      <c r="E27" s="3">
        <v>0</v>
      </c>
      <c r="F27" s="3">
        <v>0</v>
      </c>
      <c r="G27" s="3" t="s">
        <v>2425</v>
      </c>
      <c r="H27" s="3">
        <v>43486</v>
      </c>
    </row>
    <row r="28" spans="1:8" x14ac:dyDescent="0.45">
      <c r="A28" s="2">
        <v>9</v>
      </c>
      <c r="B28" s="2">
        <v>92611</v>
      </c>
      <c r="C28" s="13" t="str">
        <f>VLOOKUP(B28,Sheet1!$B$3:$C$2404,2,FALSE)</f>
        <v>冷凍水産食品</v>
      </c>
      <c r="D28" s="3">
        <v>22</v>
      </c>
      <c r="E28" s="3">
        <v>0</v>
      </c>
      <c r="F28" s="3">
        <v>0</v>
      </c>
      <c r="G28" s="3" t="s">
        <v>2425</v>
      </c>
      <c r="H28" s="3">
        <v>657807</v>
      </c>
    </row>
    <row r="30" spans="1:8" x14ac:dyDescent="0.45">
      <c r="A30" t="s">
        <v>0</v>
      </c>
      <c r="H30" t="s">
        <v>1</v>
      </c>
    </row>
    <row r="31" spans="1:8" x14ac:dyDescent="0.45">
      <c r="A31" s="24" t="s">
        <v>2</v>
      </c>
      <c r="B31" s="24" t="s">
        <v>3</v>
      </c>
      <c r="C31" s="22" t="s">
        <v>2423</v>
      </c>
      <c r="D31" s="24" t="s">
        <v>4</v>
      </c>
      <c r="E31" s="24" t="s">
        <v>5</v>
      </c>
      <c r="F31" s="24" t="s">
        <v>6</v>
      </c>
      <c r="G31" s="23" t="s">
        <v>2424</v>
      </c>
      <c r="H31" s="24" t="s">
        <v>7</v>
      </c>
    </row>
    <row r="32" spans="1:8" x14ac:dyDescent="0.45">
      <c r="A32" s="3">
        <v>9</v>
      </c>
      <c r="B32" s="4">
        <v>92691</v>
      </c>
      <c r="C32" s="13" t="str">
        <f>VLOOKUP(B32,Sheet1!$B$3:$C$2404,2,FALSE)</f>
        <v>冷凍水産食品（賃加工）</v>
      </c>
      <c r="D32" s="3">
        <v>5</v>
      </c>
      <c r="E32" s="3">
        <v>0</v>
      </c>
      <c r="F32" s="3">
        <v>0</v>
      </c>
      <c r="G32" s="3" t="s">
        <v>2425</v>
      </c>
      <c r="H32" s="3">
        <v>20716</v>
      </c>
    </row>
    <row r="33" spans="1:8" x14ac:dyDescent="0.45">
      <c r="A33" s="3">
        <v>9</v>
      </c>
      <c r="B33" s="4">
        <v>92911</v>
      </c>
      <c r="C33" s="13" t="str">
        <f>VLOOKUP(B33,Sheet1!$B$3:$C$2404,2,FALSE)</f>
        <v>素干・煮干</v>
      </c>
      <c r="D33" s="3">
        <v>18</v>
      </c>
      <c r="E33" s="3">
        <v>0</v>
      </c>
      <c r="F33" s="3">
        <v>0</v>
      </c>
      <c r="G33" s="3" t="s">
        <v>2425</v>
      </c>
      <c r="H33" s="3">
        <v>177519</v>
      </c>
    </row>
    <row r="34" spans="1:8" x14ac:dyDescent="0.45">
      <c r="A34" s="3">
        <v>9</v>
      </c>
      <c r="B34" s="4">
        <v>92919</v>
      </c>
      <c r="C34" s="13" t="str">
        <f>VLOOKUP(B34,Sheet1!$B$3:$C$2404,2,FALSE)</f>
        <v>他に分類されない水産食料品</v>
      </c>
      <c r="D34" s="3">
        <v>32</v>
      </c>
      <c r="E34" s="3">
        <v>0</v>
      </c>
      <c r="F34" s="3">
        <v>0</v>
      </c>
      <c r="G34" s="3" t="s">
        <v>2425</v>
      </c>
      <c r="H34" s="3">
        <v>590786</v>
      </c>
    </row>
    <row r="35" spans="1:8" x14ac:dyDescent="0.45">
      <c r="A35" s="3">
        <v>9</v>
      </c>
      <c r="B35" s="4">
        <v>92921</v>
      </c>
      <c r="C35" s="13" t="str">
        <f>VLOOKUP(B35,Sheet1!$B$3:$C$2404,2,FALSE)</f>
        <v>水産食料品副産物</v>
      </c>
      <c r="D35" s="3">
        <v>2</v>
      </c>
      <c r="E35" s="3">
        <v>0</v>
      </c>
      <c r="F35" s="3">
        <v>0</v>
      </c>
      <c r="G35" s="3" t="s">
        <v>2425</v>
      </c>
      <c r="H35" s="3" t="s">
        <v>10</v>
      </c>
    </row>
    <row r="36" spans="1:8" x14ac:dyDescent="0.45">
      <c r="A36" s="3">
        <v>9</v>
      </c>
      <c r="B36" s="4">
        <v>92991</v>
      </c>
      <c r="C36" s="13" t="str">
        <f>VLOOKUP(B36,Sheet1!$B$3:$C$2404,2,FALSE)</f>
        <v>その他の水産食料品（賃加工）</v>
      </c>
      <c r="D36" s="3">
        <v>6</v>
      </c>
      <c r="E36" s="3">
        <v>0</v>
      </c>
      <c r="F36" s="3">
        <v>0</v>
      </c>
      <c r="G36" s="3" t="s">
        <v>2425</v>
      </c>
      <c r="H36" s="3">
        <v>80986</v>
      </c>
    </row>
    <row r="37" spans="1:8" x14ac:dyDescent="0.45">
      <c r="A37" s="3">
        <v>9</v>
      </c>
      <c r="B37" s="4">
        <v>93111</v>
      </c>
      <c r="C37" s="13" t="str">
        <f>VLOOKUP(B37,Sheet1!$B$3:$C$2404,2,FALSE)</f>
        <v>野菜缶詰（瓶詰・つぼ詰を含む）</v>
      </c>
      <c r="D37" s="3">
        <v>1</v>
      </c>
      <c r="E37" s="3">
        <v>0</v>
      </c>
      <c r="F37" s="3">
        <v>0</v>
      </c>
      <c r="G37" s="3" t="s">
        <v>2425</v>
      </c>
      <c r="H37" s="3" t="s">
        <v>10</v>
      </c>
    </row>
    <row r="38" spans="1:8" x14ac:dyDescent="0.45">
      <c r="A38" s="3">
        <v>9</v>
      </c>
      <c r="B38" s="4">
        <v>93112</v>
      </c>
      <c r="C38" s="13" t="str">
        <f>VLOOKUP(B38,Sheet1!$B$3:$C$2404,2,FALSE)</f>
        <v>果実缶詰（瓶詰・つぼ詰を含む）</v>
      </c>
      <c r="D38" s="3">
        <v>2</v>
      </c>
      <c r="E38" s="3">
        <v>0</v>
      </c>
      <c r="F38" s="3">
        <v>0</v>
      </c>
      <c r="G38" s="3" t="s">
        <v>2425</v>
      </c>
      <c r="H38" s="3" t="s">
        <v>10</v>
      </c>
    </row>
    <row r="39" spans="1:8" x14ac:dyDescent="0.45">
      <c r="A39" s="3">
        <v>9</v>
      </c>
      <c r="B39" s="4">
        <v>93119</v>
      </c>
      <c r="C39" s="13" t="str">
        <f>VLOOKUP(B39,Sheet1!$B$3:$C$2404,2,FALSE)</f>
        <v>その他の缶詰（瓶詰・つぼ詰を含む）</v>
      </c>
      <c r="D39" s="3">
        <v>1</v>
      </c>
      <c r="E39" s="3">
        <v>0</v>
      </c>
      <c r="F39" s="3">
        <v>0</v>
      </c>
      <c r="G39" s="3" t="s">
        <v>2425</v>
      </c>
      <c r="H39" s="3" t="s">
        <v>10</v>
      </c>
    </row>
    <row r="40" spans="1:8" x14ac:dyDescent="0.45">
      <c r="A40" s="3">
        <v>9</v>
      </c>
      <c r="B40" s="4">
        <v>93121</v>
      </c>
      <c r="C40" s="13" t="str">
        <f>VLOOKUP(B40,Sheet1!$B$3:$C$2404,2,FALSE)</f>
        <v>冷凍野菜・果実</v>
      </c>
      <c r="D40" s="3">
        <v>4</v>
      </c>
      <c r="E40" s="3">
        <v>0</v>
      </c>
      <c r="F40" s="3">
        <v>0</v>
      </c>
      <c r="G40" s="3" t="s">
        <v>2425</v>
      </c>
      <c r="H40" s="3">
        <v>189747</v>
      </c>
    </row>
    <row r="41" spans="1:8" x14ac:dyDescent="0.45">
      <c r="A41" s="3">
        <v>9</v>
      </c>
      <c r="B41" s="4">
        <v>93129</v>
      </c>
      <c r="C41" s="13" t="str">
        <f>VLOOKUP(B41,Sheet1!$B$3:$C$2404,2,FALSE)</f>
        <v>その他の農産保存食料品</v>
      </c>
      <c r="D41" s="3">
        <v>6</v>
      </c>
      <c r="E41" s="3">
        <v>0</v>
      </c>
      <c r="F41" s="3">
        <v>0</v>
      </c>
      <c r="G41" s="3" t="s">
        <v>2425</v>
      </c>
      <c r="H41" s="3">
        <v>7737</v>
      </c>
    </row>
    <row r="42" spans="1:8" x14ac:dyDescent="0.45">
      <c r="A42" s="3">
        <v>9</v>
      </c>
      <c r="B42" s="4">
        <v>93211</v>
      </c>
      <c r="C42" s="13" t="str">
        <f>VLOOKUP(B42,Sheet1!$B$3:$C$2404,2,FALSE)</f>
        <v>野菜漬物（果実漬物を含む）</v>
      </c>
      <c r="D42" s="3">
        <v>12</v>
      </c>
      <c r="E42" s="3">
        <v>0</v>
      </c>
      <c r="F42" s="3">
        <v>0</v>
      </c>
      <c r="G42" s="3" t="s">
        <v>2425</v>
      </c>
      <c r="H42" s="3">
        <v>139392</v>
      </c>
    </row>
    <row r="43" spans="1:8" x14ac:dyDescent="0.45">
      <c r="A43" s="3">
        <v>9</v>
      </c>
      <c r="B43" s="4">
        <v>93291</v>
      </c>
      <c r="C43" s="13" t="str">
        <f>VLOOKUP(B43,Sheet1!$B$3:$C$2404,2,FALSE)</f>
        <v>野菜漬物（賃加工）</v>
      </c>
      <c r="D43" s="3">
        <v>1</v>
      </c>
      <c r="E43" s="3">
        <v>0</v>
      </c>
      <c r="F43" s="3">
        <v>0</v>
      </c>
      <c r="G43" s="3" t="s">
        <v>2425</v>
      </c>
      <c r="H43" s="3" t="s">
        <v>10</v>
      </c>
    </row>
    <row r="44" spans="1:8" x14ac:dyDescent="0.45">
      <c r="A44" s="3">
        <v>9</v>
      </c>
      <c r="B44" s="4">
        <v>94111</v>
      </c>
      <c r="C44" s="13" t="str">
        <f>VLOOKUP(B44,Sheet1!$B$3:$C$2404,2,FALSE)</f>
        <v>味そ（粉味そを含む）</v>
      </c>
      <c r="D44" s="3">
        <v>15</v>
      </c>
      <c r="E44" s="3">
        <v>0</v>
      </c>
      <c r="F44" s="3">
        <v>3459</v>
      </c>
      <c r="G44" s="3" t="s">
        <v>2426</v>
      </c>
      <c r="H44" s="3">
        <v>82810</v>
      </c>
    </row>
    <row r="45" spans="1:8" x14ac:dyDescent="0.45">
      <c r="A45" s="3">
        <v>9</v>
      </c>
      <c r="B45" s="4">
        <v>94211</v>
      </c>
      <c r="C45" s="13" t="str">
        <f>VLOOKUP(B45,Sheet1!$B$3:$C$2404,2,FALSE)</f>
        <v>しょう油、食用アミノ酸（粉しょう油、固形しょう油を含む）</v>
      </c>
      <c r="D45" s="3">
        <v>8</v>
      </c>
      <c r="E45" s="3">
        <v>0</v>
      </c>
      <c r="F45" s="3">
        <v>6944</v>
      </c>
      <c r="G45" s="3" t="s">
        <v>2427</v>
      </c>
      <c r="H45" s="3">
        <v>264208</v>
      </c>
    </row>
    <row r="46" spans="1:8" x14ac:dyDescent="0.45">
      <c r="A46" s="3">
        <v>9</v>
      </c>
      <c r="B46" s="4">
        <v>94311</v>
      </c>
      <c r="C46" s="13" t="str">
        <f>VLOOKUP(B46,Sheet1!$B$3:$C$2404,2,FALSE)</f>
        <v>ウスター・中濃・濃厚ソース</v>
      </c>
      <c r="D46" s="3">
        <v>1</v>
      </c>
      <c r="E46" s="3">
        <v>0</v>
      </c>
      <c r="F46" s="3" t="s">
        <v>10</v>
      </c>
      <c r="G46" s="3" t="s">
        <v>2427</v>
      </c>
      <c r="H46" s="3" t="s">
        <v>10</v>
      </c>
    </row>
    <row r="47" spans="1:8" x14ac:dyDescent="0.45">
      <c r="A47" s="3">
        <v>9</v>
      </c>
      <c r="B47" s="4">
        <v>94319</v>
      </c>
      <c r="C47" s="13" t="str">
        <f>VLOOKUP(B47,Sheet1!$B$3:$C$2404,2,FALSE)</f>
        <v>その他のソース類</v>
      </c>
      <c r="D47" s="3">
        <v>2</v>
      </c>
      <c r="E47" s="3">
        <v>0</v>
      </c>
      <c r="F47" s="3">
        <v>0</v>
      </c>
      <c r="G47" s="3" t="s">
        <v>2425</v>
      </c>
      <c r="H47" s="3" t="s">
        <v>10</v>
      </c>
    </row>
    <row r="48" spans="1:8" x14ac:dyDescent="0.45">
      <c r="A48" s="3">
        <v>9</v>
      </c>
      <c r="B48" s="4">
        <v>94411</v>
      </c>
      <c r="C48" s="13" t="str">
        <f>VLOOKUP(B48,Sheet1!$B$3:$C$2404,2,FALSE)</f>
        <v>食酢</v>
      </c>
      <c r="D48" s="3">
        <v>6</v>
      </c>
      <c r="E48" s="3">
        <v>0</v>
      </c>
      <c r="F48" s="3">
        <v>350</v>
      </c>
      <c r="G48" s="3" t="s">
        <v>2427</v>
      </c>
      <c r="H48" s="3">
        <v>4964</v>
      </c>
    </row>
    <row r="49" spans="1:8" x14ac:dyDescent="0.45">
      <c r="A49" s="3">
        <v>9</v>
      </c>
      <c r="B49" s="4">
        <v>94919</v>
      </c>
      <c r="C49" s="13" t="str">
        <f>VLOOKUP(B49,Sheet1!$B$3:$C$2404,2,FALSE)</f>
        <v>他に分類されない調味料</v>
      </c>
      <c r="D49" s="3">
        <v>10</v>
      </c>
      <c r="E49" s="3">
        <v>0</v>
      </c>
      <c r="F49" s="3">
        <v>0</v>
      </c>
      <c r="G49" s="3" t="s">
        <v>2425</v>
      </c>
      <c r="H49" s="3">
        <v>4537312</v>
      </c>
    </row>
    <row r="50" spans="1:8" x14ac:dyDescent="0.45">
      <c r="A50" s="3">
        <v>9</v>
      </c>
      <c r="B50" s="4">
        <v>96111</v>
      </c>
      <c r="C50" s="13" t="str">
        <f>VLOOKUP(B50,Sheet1!$B$3:$C$2404,2,FALSE)</f>
        <v>精米（砕精米を含む）</v>
      </c>
      <c r="D50" s="3">
        <v>3</v>
      </c>
      <c r="E50" s="3">
        <v>0</v>
      </c>
      <c r="F50" s="3">
        <v>9265</v>
      </c>
      <c r="G50" s="3" t="s">
        <v>2426</v>
      </c>
      <c r="H50" s="3">
        <v>293656</v>
      </c>
    </row>
    <row r="51" spans="1:8" x14ac:dyDescent="0.45">
      <c r="A51" s="3">
        <v>9</v>
      </c>
      <c r="B51" s="4">
        <v>96112</v>
      </c>
      <c r="C51" s="13" t="str">
        <f>VLOOKUP(B51,Sheet1!$B$3:$C$2404,2,FALSE)</f>
        <v>精麦</v>
      </c>
      <c r="D51" s="3">
        <v>1</v>
      </c>
      <c r="E51" s="3">
        <v>0</v>
      </c>
      <c r="F51" s="3" t="s">
        <v>10</v>
      </c>
      <c r="G51" s="3" t="s">
        <v>2426</v>
      </c>
      <c r="H51" s="3" t="s">
        <v>10</v>
      </c>
    </row>
    <row r="52" spans="1:8" x14ac:dyDescent="0.45">
      <c r="A52" s="3">
        <v>9</v>
      </c>
      <c r="B52" s="4">
        <v>96113</v>
      </c>
      <c r="C52" s="13" t="str">
        <f>VLOOKUP(B52,Sheet1!$B$3:$C$2404,2,FALSE)</f>
        <v>精米・精麦かす</v>
      </c>
      <c r="D52" s="3">
        <v>3</v>
      </c>
      <c r="E52" s="3">
        <v>0</v>
      </c>
      <c r="F52" s="3">
        <v>0</v>
      </c>
      <c r="G52" s="3" t="s">
        <v>2425</v>
      </c>
      <c r="H52" s="3">
        <v>4849</v>
      </c>
    </row>
    <row r="53" spans="1:8" x14ac:dyDescent="0.45">
      <c r="A53" s="3">
        <v>9</v>
      </c>
      <c r="B53" s="4">
        <v>96191</v>
      </c>
      <c r="C53" s="13" t="str">
        <f>VLOOKUP(B53,Sheet1!$B$3:$C$2404,2,FALSE)</f>
        <v>精米・精麦（賃加工）</v>
      </c>
      <c r="D53" s="3">
        <v>1</v>
      </c>
      <c r="E53" s="3">
        <v>0</v>
      </c>
      <c r="F53" s="3">
        <v>0</v>
      </c>
      <c r="G53" s="3" t="s">
        <v>2425</v>
      </c>
      <c r="H53" s="3" t="s">
        <v>10</v>
      </c>
    </row>
    <row r="54" spans="1:8" x14ac:dyDescent="0.45">
      <c r="A54" s="3">
        <v>9</v>
      </c>
      <c r="B54" s="4">
        <v>96211</v>
      </c>
      <c r="C54" s="13" t="str">
        <f>VLOOKUP(B54,Sheet1!$B$3:$C$2404,2,FALSE)</f>
        <v>小麦粉</v>
      </c>
      <c r="D54" s="3">
        <v>1</v>
      </c>
      <c r="E54" s="3">
        <v>0</v>
      </c>
      <c r="F54" s="3" t="s">
        <v>10</v>
      </c>
      <c r="G54" s="3" t="s">
        <v>2425</v>
      </c>
      <c r="H54" s="3" t="s">
        <v>10</v>
      </c>
    </row>
    <row r="55" spans="1:8" x14ac:dyDescent="0.45">
      <c r="A55" s="3">
        <v>9</v>
      </c>
      <c r="B55" s="4">
        <v>96919</v>
      </c>
      <c r="C55" s="13" t="str">
        <f>VLOOKUP(B55,Sheet1!$B$3:$C$2404,2,FALSE)</f>
        <v>他に分類されない精穀・製粉品</v>
      </c>
      <c r="D55" s="3">
        <v>1</v>
      </c>
      <c r="E55" s="3">
        <v>0</v>
      </c>
      <c r="F55" s="3">
        <v>0</v>
      </c>
      <c r="G55" s="3" t="s">
        <v>2425</v>
      </c>
      <c r="H55" s="3" t="s">
        <v>10</v>
      </c>
    </row>
    <row r="56" spans="1:8" x14ac:dyDescent="0.45">
      <c r="A56" s="3">
        <v>9</v>
      </c>
      <c r="B56" s="4">
        <v>97111</v>
      </c>
      <c r="C56" s="13" t="str">
        <f>VLOOKUP(B56,Sheet1!$B$3:$C$2404,2,FALSE)</f>
        <v>食パン</v>
      </c>
      <c r="D56" s="3">
        <v>6</v>
      </c>
      <c r="E56" s="3">
        <v>0</v>
      </c>
      <c r="F56" s="3">
        <v>0</v>
      </c>
      <c r="G56" s="3" t="s">
        <v>2425</v>
      </c>
      <c r="H56" s="3">
        <v>207094</v>
      </c>
    </row>
    <row r="58" spans="1:8" x14ac:dyDescent="0.45">
      <c r="A58" t="s">
        <v>0</v>
      </c>
      <c r="H58" t="s">
        <v>1</v>
      </c>
    </row>
    <row r="59" spans="1:8" x14ac:dyDescent="0.45">
      <c r="A59" s="24" t="s">
        <v>2</v>
      </c>
      <c r="B59" s="24" t="s">
        <v>3</v>
      </c>
      <c r="C59" s="22" t="s">
        <v>2423</v>
      </c>
      <c r="D59" s="24" t="s">
        <v>4</v>
      </c>
      <c r="E59" s="24" t="s">
        <v>5</v>
      </c>
      <c r="F59" s="24" t="s">
        <v>6</v>
      </c>
      <c r="G59" s="23" t="s">
        <v>2424</v>
      </c>
      <c r="H59" s="24" t="s">
        <v>7</v>
      </c>
    </row>
    <row r="60" spans="1:8" x14ac:dyDescent="0.45">
      <c r="A60" s="1">
        <v>9</v>
      </c>
      <c r="B60" s="5">
        <v>97112</v>
      </c>
      <c r="C60" s="13" t="str">
        <f>VLOOKUP(B60,Sheet1!$B$3:$C$2404,2,FALSE)</f>
        <v>菓子パン（イーストドーナッツを含む）</v>
      </c>
      <c r="D60" s="1">
        <v>6</v>
      </c>
      <c r="E60" s="1">
        <v>0</v>
      </c>
      <c r="F60" s="1">
        <v>0</v>
      </c>
      <c r="G60" s="2" t="s">
        <v>2425</v>
      </c>
      <c r="H60" s="6">
        <v>1169229</v>
      </c>
    </row>
    <row r="61" spans="1:8" x14ac:dyDescent="0.45">
      <c r="A61" s="1">
        <v>9</v>
      </c>
      <c r="B61" s="5">
        <v>97191</v>
      </c>
      <c r="C61" s="13" t="str">
        <f>VLOOKUP(B61,Sheet1!$B$3:$C$2404,2,FALSE)</f>
        <v>パン（賃加工）</v>
      </c>
      <c r="D61" s="1">
        <v>4</v>
      </c>
      <c r="E61" s="1">
        <v>0</v>
      </c>
      <c r="F61" s="1">
        <v>0</v>
      </c>
      <c r="G61" s="2" t="s">
        <v>2425</v>
      </c>
      <c r="H61" s="6">
        <v>14501</v>
      </c>
    </row>
    <row r="62" spans="1:8" x14ac:dyDescent="0.45">
      <c r="A62" s="3">
        <v>9</v>
      </c>
      <c r="B62" s="4">
        <v>97211</v>
      </c>
      <c r="C62" s="13" t="str">
        <f>VLOOKUP(B62,Sheet1!$B$3:$C$2404,2,FALSE)</f>
        <v>洋生菓子</v>
      </c>
      <c r="D62" s="3">
        <v>32</v>
      </c>
      <c r="E62" s="3">
        <v>0</v>
      </c>
      <c r="F62" s="3">
        <v>0</v>
      </c>
      <c r="G62" s="3" t="s">
        <v>2425</v>
      </c>
      <c r="H62" s="3">
        <v>2715383</v>
      </c>
    </row>
    <row r="63" spans="1:8" x14ac:dyDescent="0.45">
      <c r="A63" s="3">
        <v>9</v>
      </c>
      <c r="B63" s="4">
        <v>97212</v>
      </c>
      <c r="C63" s="13" t="str">
        <f>VLOOKUP(B63,Sheet1!$B$3:$C$2404,2,FALSE)</f>
        <v>和生菓子</v>
      </c>
      <c r="D63" s="3">
        <v>22</v>
      </c>
      <c r="E63" s="3">
        <v>0</v>
      </c>
      <c r="F63" s="3">
        <v>0</v>
      </c>
      <c r="G63" s="3" t="s">
        <v>2425</v>
      </c>
      <c r="H63" s="3">
        <v>175464</v>
      </c>
    </row>
    <row r="64" spans="1:8" x14ac:dyDescent="0.45">
      <c r="A64" s="3">
        <v>9</v>
      </c>
      <c r="B64" s="4">
        <v>97311</v>
      </c>
      <c r="C64" s="13" t="str">
        <f>VLOOKUP(B64,Sheet1!$B$3:$C$2404,2,FALSE)</f>
        <v>ビスケット類、干菓子</v>
      </c>
      <c r="D64" s="3">
        <v>6</v>
      </c>
      <c r="E64" s="3">
        <v>0</v>
      </c>
      <c r="F64" s="3">
        <v>0</v>
      </c>
      <c r="G64" s="3" t="s">
        <v>2425</v>
      </c>
      <c r="H64" s="3">
        <v>49903</v>
      </c>
    </row>
    <row r="65" spans="1:8" x14ac:dyDescent="0.45">
      <c r="A65" s="3">
        <v>9</v>
      </c>
      <c r="B65" s="4">
        <v>97411</v>
      </c>
      <c r="C65" s="13" t="str">
        <f>VLOOKUP(B65,Sheet1!$B$3:$C$2404,2,FALSE)</f>
        <v>米菓</v>
      </c>
      <c r="D65" s="3">
        <v>3</v>
      </c>
      <c r="E65" s="3">
        <v>0</v>
      </c>
      <c r="F65" s="3">
        <v>0</v>
      </c>
      <c r="G65" s="3" t="s">
        <v>2425</v>
      </c>
      <c r="H65" s="3">
        <v>3155</v>
      </c>
    </row>
    <row r="66" spans="1:8" x14ac:dyDescent="0.45">
      <c r="A66" s="3">
        <v>9</v>
      </c>
      <c r="B66" s="4">
        <v>97911</v>
      </c>
      <c r="C66" s="13" t="str">
        <f>VLOOKUP(B66,Sheet1!$B$3:$C$2404,2,FALSE)</f>
        <v>あめ菓子</v>
      </c>
      <c r="D66" s="3">
        <v>1</v>
      </c>
      <c r="E66" s="3">
        <v>0</v>
      </c>
      <c r="F66" s="3">
        <v>0</v>
      </c>
      <c r="G66" s="3" t="s">
        <v>2425</v>
      </c>
      <c r="H66" s="3" t="s">
        <v>10</v>
      </c>
    </row>
    <row r="67" spans="1:8" x14ac:dyDescent="0.45">
      <c r="A67" s="3">
        <v>9</v>
      </c>
      <c r="B67" s="4">
        <v>97919</v>
      </c>
      <c r="C67" s="13" t="str">
        <f>VLOOKUP(B67,Sheet1!$B$3:$C$2404,2,FALSE)</f>
        <v>他に分類されない菓子</v>
      </c>
      <c r="D67" s="3">
        <v>8</v>
      </c>
      <c r="E67" s="3">
        <v>0</v>
      </c>
      <c r="F67" s="3">
        <v>0</v>
      </c>
      <c r="G67" s="2" t="s">
        <v>2425</v>
      </c>
      <c r="H67" s="3">
        <v>87851</v>
      </c>
    </row>
    <row r="68" spans="1:8" x14ac:dyDescent="0.45">
      <c r="A68" s="3">
        <v>9</v>
      </c>
      <c r="B68" s="4">
        <v>97991</v>
      </c>
      <c r="C68" s="13" t="str">
        <f>VLOOKUP(B68,Sheet1!$B$3:$C$2404,2,FALSE)</f>
        <v>その他のパン・菓子（賃加工）</v>
      </c>
      <c r="D68" s="3">
        <v>1</v>
      </c>
      <c r="E68" s="3">
        <v>0</v>
      </c>
      <c r="F68" s="3">
        <v>0</v>
      </c>
      <c r="G68" s="2" t="s">
        <v>2425</v>
      </c>
      <c r="H68" s="3" t="s">
        <v>10</v>
      </c>
    </row>
    <row r="69" spans="1:8" x14ac:dyDescent="0.45">
      <c r="A69" s="3">
        <v>9</v>
      </c>
      <c r="B69" s="4">
        <v>98112</v>
      </c>
      <c r="C69" s="13" t="str">
        <f>VLOOKUP(B69,Sheet1!$B$3:$C$2404,2,FALSE)</f>
        <v>混合植物油脂</v>
      </c>
      <c r="D69" s="3">
        <v>1</v>
      </c>
      <c r="E69" s="3">
        <v>0</v>
      </c>
      <c r="F69" s="3" t="s">
        <v>10</v>
      </c>
      <c r="G69" s="25" t="s">
        <v>2426</v>
      </c>
      <c r="H69" s="3" t="s">
        <v>10</v>
      </c>
    </row>
    <row r="70" spans="1:8" x14ac:dyDescent="0.45">
      <c r="A70" s="3">
        <v>9</v>
      </c>
      <c r="B70" s="4">
        <v>98121</v>
      </c>
      <c r="C70" s="13" t="str">
        <f>VLOOKUP(B70,Sheet1!$B$3:$C$2404,2,FALSE)</f>
        <v>牛脂</v>
      </c>
      <c r="D70" s="3">
        <v>2</v>
      </c>
      <c r="E70" s="3">
        <v>0</v>
      </c>
      <c r="F70" s="3" t="s">
        <v>10</v>
      </c>
      <c r="G70" s="3" t="s">
        <v>2425</v>
      </c>
      <c r="H70" s="3" t="s">
        <v>10</v>
      </c>
    </row>
    <row r="71" spans="1:8" x14ac:dyDescent="0.45">
      <c r="A71" s="3">
        <v>9</v>
      </c>
      <c r="B71" s="4">
        <v>98129</v>
      </c>
      <c r="C71" s="13" t="str">
        <f>VLOOKUP(B71,Sheet1!$B$3:$C$2404,2,FALSE)</f>
        <v>その他の動植物油脂</v>
      </c>
      <c r="D71" s="3">
        <v>4</v>
      </c>
      <c r="E71" s="3">
        <v>0</v>
      </c>
      <c r="F71" s="3">
        <v>0</v>
      </c>
      <c r="G71" s="25" t="s">
        <v>2426</v>
      </c>
      <c r="H71" s="3">
        <v>130637</v>
      </c>
    </row>
    <row r="72" spans="1:8" x14ac:dyDescent="0.45">
      <c r="A72" s="3">
        <v>9</v>
      </c>
      <c r="B72" s="4">
        <v>98191</v>
      </c>
      <c r="C72" s="13" t="str">
        <f>VLOOKUP(B72,Sheet1!$B$3:$C$2404,2,FALSE)</f>
        <v>動植物油脂（賃加工）</v>
      </c>
      <c r="D72" s="3">
        <v>1</v>
      </c>
      <c r="E72" s="3">
        <v>0</v>
      </c>
      <c r="F72" s="3">
        <v>0</v>
      </c>
      <c r="G72" s="3" t="s">
        <v>2425</v>
      </c>
      <c r="H72" s="3" t="s">
        <v>10</v>
      </c>
    </row>
    <row r="73" spans="1:8" x14ac:dyDescent="0.45">
      <c r="A73" s="3">
        <v>9</v>
      </c>
      <c r="B73" s="4">
        <v>99211</v>
      </c>
      <c r="C73" s="13" t="str">
        <f>VLOOKUP(B73,Sheet1!$B$3:$C$2404,2,FALSE)</f>
        <v>即席めん類</v>
      </c>
      <c r="D73" s="3">
        <v>2</v>
      </c>
      <c r="E73" s="3">
        <v>0</v>
      </c>
      <c r="F73" s="3">
        <v>0</v>
      </c>
      <c r="G73" s="3" t="s">
        <v>2425</v>
      </c>
      <c r="H73" s="3" t="s">
        <v>10</v>
      </c>
    </row>
    <row r="74" spans="1:8" x14ac:dyDescent="0.45">
      <c r="A74" s="3">
        <v>9</v>
      </c>
      <c r="B74" s="4">
        <v>99212</v>
      </c>
      <c r="C74" s="13" t="str">
        <f>VLOOKUP(B74,Sheet1!$B$3:$C$2404,2,FALSE)</f>
        <v>和風めん</v>
      </c>
      <c r="D74" s="3">
        <v>40</v>
      </c>
      <c r="E74" s="3">
        <v>0</v>
      </c>
      <c r="F74" s="3">
        <v>0</v>
      </c>
      <c r="G74" s="3" t="s">
        <v>2425</v>
      </c>
      <c r="H74" s="3">
        <v>462348</v>
      </c>
    </row>
    <row r="75" spans="1:8" x14ac:dyDescent="0.45">
      <c r="A75" s="3">
        <v>9</v>
      </c>
      <c r="B75" s="4">
        <v>99213</v>
      </c>
      <c r="C75" s="13" t="str">
        <f>VLOOKUP(B75,Sheet1!$B$3:$C$2404,2,FALSE)</f>
        <v>洋風めん</v>
      </c>
      <c r="D75" s="3">
        <v>1</v>
      </c>
      <c r="E75" s="3">
        <v>0</v>
      </c>
      <c r="F75" s="3">
        <v>0</v>
      </c>
      <c r="G75" s="3" t="s">
        <v>2425</v>
      </c>
      <c r="H75" s="3" t="s">
        <v>10</v>
      </c>
    </row>
    <row r="76" spans="1:8" x14ac:dyDescent="0.45">
      <c r="A76" s="3">
        <v>9</v>
      </c>
      <c r="B76" s="4">
        <v>99214</v>
      </c>
      <c r="C76" s="13" t="str">
        <f>VLOOKUP(B76,Sheet1!$B$3:$C$2404,2,FALSE)</f>
        <v>中華めん</v>
      </c>
      <c r="D76" s="3">
        <v>21</v>
      </c>
      <c r="E76" s="3">
        <v>0</v>
      </c>
      <c r="F76" s="3">
        <v>0</v>
      </c>
      <c r="G76" s="3" t="s">
        <v>2425</v>
      </c>
      <c r="H76" s="3">
        <v>392652</v>
      </c>
    </row>
    <row r="77" spans="1:8" x14ac:dyDescent="0.45">
      <c r="A77" s="3">
        <v>9</v>
      </c>
      <c r="B77" s="4">
        <v>99291</v>
      </c>
      <c r="C77" s="13" t="str">
        <f>VLOOKUP(B77,Sheet1!$B$3:$C$2404,2,FALSE)</f>
        <v>めん類（賃加工）</v>
      </c>
      <c r="D77" s="3">
        <v>6</v>
      </c>
      <c r="E77" s="3">
        <v>0</v>
      </c>
      <c r="F77" s="3">
        <v>0</v>
      </c>
      <c r="G77" s="3" t="s">
        <v>2425</v>
      </c>
      <c r="H77" s="3">
        <v>81569</v>
      </c>
    </row>
    <row r="78" spans="1:8" x14ac:dyDescent="0.45">
      <c r="A78" s="3">
        <v>9</v>
      </c>
      <c r="B78" s="4">
        <v>99311</v>
      </c>
      <c r="C78" s="13" t="str">
        <f>VLOOKUP(B78,Sheet1!$B$3:$C$2404,2,FALSE)</f>
        <v>豆腐、しみ豆腐、油揚げ類</v>
      </c>
      <c r="D78" s="3">
        <v>8</v>
      </c>
      <c r="E78" s="3">
        <v>0</v>
      </c>
      <c r="F78" s="3">
        <v>0</v>
      </c>
      <c r="G78" s="3" t="s">
        <v>2425</v>
      </c>
      <c r="H78" s="3">
        <v>237920</v>
      </c>
    </row>
    <row r="79" spans="1:8" x14ac:dyDescent="0.45">
      <c r="A79" s="3">
        <v>9</v>
      </c>
      <c r="B79" s="4">
        <v>99411</v>
      </c>
      <c r="C79" s="13" t="str">
        <f>VLOOKUP(B79,Sheet1!$B$3:$C$2404,2,FALSE)</f>
        <v>あん類</v>
      </c>
      <c r="D79" s="3">
        <v>2</v>
      </c>
      <c r="E79" s="3">
        <v>0</v>
      </c>
      <c r="F79" s="3">
        <v>0</v>
      </c>
      <c r="G79" s="3" t="s">
        <v>2425</v>
      </c>
      <c r="H79" s="3" t="s">
        <v>10</v>
      </c>
    </row>
    <row r="80" spans="1:8" x14ac:dyDescent="0.45">
      <c r="A80" s="3">
        <v>9</v>
      </c>
      <c r="B80" s="4">
        <v>99491</v>
      </c>
      <c r="C80" s="13" t="str">
        <f>VLOOKUP(B80,Sheet1!$B$3:$C$2404,2,FALSE)</f>
        <v>あん類（賃加工）</v>
      </c>
      <c r="D80" s="3">
        <v>1</v>
      </c>
      <c r="E80" s="3">
        <v>0</v>
      </c>
      <c r="F80" s="3">
        <v>0</v>
      </c>
      <c r="G80" s="3" t="s">
        <v>2425</v>
      </c>
      <c r="H80" s="3" t="s">
        <v>10</v>
      </c>
    </row>
    <row r="81" spans="1:8" x14ac:dyDescent="0.45">
      <c r="A81" s="3">
        <v>9</v>
      </c>
      <c r="B81" s="4">
        <v>99511</v>
      </c>
      <c r="C81" s="13" t="str">
        <f>VLOOKUP(B81,Sheet1!$B$3:$C$2404,2,FALSE)</f>
        <v>冷凍調理食品</v>
      </c>
      <c r="D81" s="3">
        <v>20</v>
      </c>
      <c r="E81" s="3">
        <v>0</v>
      </c>
      <c r="F81" s="3">
        <v>0</v>
      </c>
      <c r="G81" s="3" t="s">
        <v>2425</v>
      </c>
      <c r="H81" s="3">
        <v>2165186</v>
      </c>
    </row>
    <row r="82" spans="1:8" x14ac:dyDescent="0.45">
      <c r="A82" s="3">
        <v>9</v>
      </c>
      <c r="B82" s="4">
        <v>99591</v>
      </c>
      <c r="C82" s="13" t="str">
        <f>VLOOKUP(B82,Sheet1!$B$3:$C$2404,2,FALSE)</f>
        <v>冷凍調理食品（賃加工）</v>
      </c>
      <c r="D82" s="3">
        <v>1</v>
      </c>
      <c r="E82" s="3">
        <v>0</v>
      </c>
      <c r="F82" s="3">
        <v>0</v>
      </c>
      <c r="G82" s="3" t="s">
        <v>2425</v>
      </c>
      <c r="H82" s="3" t="s">
        <v>10</v>
      </c>
    </row>
    <row r="83" spans="1:8" x14ac:dyDescent="0.45">
      <c r="A83" s="3">
        <v>9</v>
      </c>
      <c r="B83" s="4">
        <v>99611</v>
      </c>
      <c r="C83" s="13" t="str">
        <f>VLOOKUP(B83,Sheet1!$B$3:$C$2404,2,FALSE)</f>
        <v>そう（惣）菜</v>
      </c>
      <c r="D83" s="3">
        <v>12</v>
      </c>
      <c r="E83" s="3">
        <v>0</v>
      </c>
      <c r="F83" s="3">
        <v>0</v>
      </c>
      <c r="G83" s="3" t="s">
        <v>2425</v>
      </c>
      <c r="H83" s="3">
        <v>125680</v>
      </c>
    </row>
    <row r="84" spans="1:8" x14ac:dyDescent="0.45">
      <c r="A84" s="3">
        <v>9</v>
      </c>
      <c r="B84" s="4">
        <v>99711</v>
      </c>
      <c r="C84" s="13" t="str">
        <f>VLOOKUP(B84,Sheet1!$B$3:$C$2404,2,FALSE)</f>
        <v>すし、弁当、おにぎり</v>
      </c>
      <c r="D84" s="3">
        <v>5</v>
      </c>
      <c r="E84" s="3">
        <v>0</v>
      </c>
      <c r="F84" s="3">
        <v>0</v>
      </c>
      <c r="G84" s="3" t="s">
        <v>2425</v>
      </c>
      <c r="H84" s="3">
        <v>63512</v>
      </c>
    </row>
    <row r="86" spans="1:8" x14ac:dyDescent="0.45">
      <c r="A86" t="s">
        <v>0</v>
      </c>
      <c r="H86" t="s">
        <v>1</v>
      </c>
    </row>
    <row r="87" spans="1:8" x14ac:dyDescent="0.45">
      <c r="A87" s="24" t="s">
        <v>2</v>
      </c>
      <c r="B87" s="24" t="s">
        <v>3</v>
      </c>
      <c r="C87" s="22" t="s">
        <v>2423</v>
      </c>
      <c r="D87" s="24" t="s">
        <v>4</v>
      </c>
      <c r="E87" s="24" t="s">
        <v>5</v>
      </c>
      <c r="F87" s="24" t="s">
        <v>6</v>
      </c>
      <c r="G87" s="23" t="s">
        <v>2424</v>
      </c>
      <c r="H87" s="24" t="s">
        <v>7</v>
      </c>
    </row>
    <row r="88" spans="1:8" x14ac:dyDescent="0.45">
      <c r="A88" s="3">
        <v>9</v>
      </c>
      <c r="B88" s="4">
        <v>99712</v>
      </c>
      <c r="C88" s="13" t="str">
        <f>VLOOKUP(B88,Sheet1!$B$3:$C$2404,2,FALSE)</f>
        <v>調理パン、サンドイッチ</v>
      </c>
      <c r="D88" s="3">
        <v>1</v>
      </c>
      <c r="E88" s="3">
        <v>0</v>
      </c>
      <c r="F88" s="3">
        <v>0</v>
      </c>
      <c r="G88" s="3" t="s">
        <v>2425</v>
      </c>
      <c r="H88" s="3" t="s">
        <v>10</v>
      </c>
    </row>
    <row r="89" spans="1:8" x14ac:dyDescent="0.45">
      <c r="A89" s="3">
        <v>9</v>
      </c>
      <c r="B89" s="4">
        <v>99791</v>
      </c>
      <c r="C89" s="13" t="str">
        <f>VLOOKUP(B89,Sheet1!$B$3:$C$2404,2,FALSE)</f>
        <v>すし・弁当・調理パン（賃加工）</v>
      </c>
      <c r="D89" s="3">
        <v>1</v>
      </c>
      <c r="E89" s="3">
        <v>0</v>
      </c>
      <c r="F89" s="3">
        <v>0</v>
      </c>
      <c r="G89" s="3" t="s">
        <v>2425</v>
      </c>
      <c r="H89" s="3" t="s">
        <v>10</v>
      </c>
    </row>
    <row r="90" spans="1:8" x14ac:dyDescent="0.45">
      <c r="A90" s="3">
        <v>9</v>
      </c>
      <c r="B90" s="4">
        <v>99811</v>
      </c>
      <c r="C90" s="13" t="str">
        <f>VLOOKUP(B90,Sheet1!$B$3:$C$2404,2,FALSE)</f>
        <v>レトルト食品</v>
      </c>
      <c r="D90" s="3">
        <v>4</v>
      </c>
      <c r="E90" s="3">
        <v>0</v>
      </c>
      <c r="F90" s="3">
        <v>0</v>
      </c>
      <c r="G90" s="3" t="s">
        <v>2425</v>
      </c>
      <c r="H90" s="3">
        <v>1068449</v>
      </c>
    </row>
    <row r="91" spans="1:8" x14ac:dyDescent="0.45">
      <c r="A91" s="3">
        <v>9</v>
      </c>
      <c r="B91" s="4">
        <v>99919</v>
      </c>
      <c r="C91" s="13" t="str">
        <f>VLOOKUP(B91,Sheet1!$B$3:$C$2404,2,FALSE)</f>
        <v>その他の酵母剤</v>
      </c>
      <c r="D91" s="3">
        <v>1</v>
      </c>
      <c r="E91" s="3">
        <v>0</v>
      </c>
      <c r="F91" s="3">
        <v>0</v>
      </c>
      <c r="G91" s="3" t="s">
        <v>2425</v>
      </c>
      <c r="H91" s="3" t="s">
        <v>10</v>
      </c>
    </row>
    <row r="92" spans="1:8" x14ac:dyDescent="0.45">
      <c r="A92" s="3">
        <v>9</v>
      </c>
      <c r="B92" s="4">
        <v>99921</v>
      </c>
      <c r="C92" s="13" t="str">
        <f>VLOOKUP(B92,Sheet1!$B$3:$C$2404,2,FALSE)</f>
        <v>こうじ、種こうじ、麦芽</v>
      </c>
      <c r="D92" s="3">
        <v>2</v>
      </c>
      <c r="E92" s="3">
        <v>0</v>
      </c>
      <c r="F92" s="3">
        <v>0</v>
      </c>
      <c r="G92" s="3" t="s">
        <v>2425</v>
      </c>
      <c r="H92" s="3" t="s">
        <v>10</v>
      </c>
    </row>
    <row r="93" spans="1:8" x14ac:dyDescent="0.45">
      <c r="A93" s="3">
        <v>9</v>
      </c>
      <c r="B93" s="4">
        <v>99933</v>
      </c>
      <c r="C93" s="13" t="str">
        <f>VLOOKUP(B93,Sheet1!$B$3:$C$2404,2,FALSE)</f>
        <v>切餅、包装餅（和生菓子を除く）</v>
      </c>
      <c r="D93" s="3">
        <v>1</v>
      </c>
      <c r="E93" s="3">
        <v>0</v>
      </c>
      <c r="F93" s="3">
        <v>0</v>
      </c>
      <c r="G93" s="3" t="s">
        <v>2425</v>
      </c>
      <c r="H93" s="3" t="s">
        <v>10</v>
      </c>
    </row>
    <row r="94" spans="1:8" x14ac:dyDescent="0.45">
      <c r="A94" s="3">
        <v>9</v>
      </c>
      <c r="B94" s="4">
        <v>99934</v>
      </c>
      <c r="C94" s="13" t="str">
        <f>VLOOKUP(B94,Sheet1!$B$3:$C$2404,2,FALSE)</f>
        <v>栄養補助食品（錠剤、カプセル等の形状のもの）</v>
      </c>
      <c r="D94" s="3">
        <v>2</v>
      </c>
      <c r="E94" s="3">
        <v>0</v>
      </c>
      <c r="F94" s="3">
        <v>0</v>
      </c>
      <c r="G94" s="3" t="s">
        <v>2425</v>
      </c>
      <c r="H94" s="3" t="s">
        <v>10</v>
      </c>
    </row>
    <row r="95" spans="1:8" x14ac:dyDescent="0.45">
      <c r="A95" s="3">
        <v>9</v>
      </c>
      <c r="B95" s="4">
        <v>99939</v>
      </c>
      <c r="C95" s="13" t="str">
        <f>VLOOKUP(B95,Sheet1!$B$3:$C$2404,2,FALSE)</f>
        <v>その他の製造食料品</v>
      </c>
      <c r="D95" s="3">
        <v>27</v>
      </c>
      <c r="E95" s="3">
        <v>0</v>
      </c>
      <c r="F95" s="3">
        <v>0</v>
      </c>
      <c r="G95" s="3" t="s">
        <v>2425</v>
      </c>
      <c r="H95" s="3">
        <v>497032</v>
      </c>
    </row>
    <row r="96" spans="1:8" x14ac:dyDescent="0.45">
      <c r="A96" s="3">
        <v>9</v>
      </c>
      <c r="B96" s="4">
        <v>99991</v>
      </c>
      <c r="C96" s="13" t="str">
        <f>VLOOKUP(B96,Sheet1!$B$3:$C$2404,2,FALSE)</f>
        <v>他に分類されない食料品（賃加工）</v>
      </c>
      <c r="D96" s="3">
        <v>3</v>
      </c>
      <c r="E96" s="3">
        <v>0</v>
      </c>
      <c r="F96" s="3">
        <v>0</v>
      </c>
      <c r="G96" s="3" t="s">
        <v>2425</v>
      </c>
      <c r="H96" s="3">
        <v>3623</v>
      </c>
    </row>
    <row r="97" spans="1:8" x14ac:dyDescent="0.45">
      <c r="A97" s="9">
        <v>10</v>
      </c>
      <c r="B97" s="10" t="s">
        <v>9</v>
      </c>
      <c r="C97" s="15" t="str">
        <f>VLOOKUP(A97,Sheet1!$K$3:$L$26,2,FALSE)</f>
        <v xml:space="preserve"> 飲料・たばこ・飼料製造業</v>
      </c>
      <c r="D97" s="9">
        <v>83</v>
      </c>
      <c r="E97" s="9">
        <v>0</v>
      </c>
      <c r="F97" s="9">
        <v>574878</v>
      </c>
      <c r="G97" s="9"/>
      <c r="H97" s="9">
        <v>3181705</v>
      </c>
    </row>
    <row r="98" spans="1:8" x14ac:dyDescent="0.45">
      <c r="A98" s="3">
        <v>10</v>
      </c>
      <c r="B98" s="4">
        <v>101111</v>
      </c>
      <c r="C98" s="13" t="str">
        <f>VLOOKUP(B98,Sheet1!$B$3:$C$2404,2,FALSE)</f>
        <v>炭酸飲料</v>
      </c>
      <c r="D98" s="3">
        <v>1</v>
      </c>
      <c r="E98" s="3">
        <v>0</v>
      </c>
      <c r="F98" s="3">
        <v>0</v>
      </c>
      <c r="G98" s="3" t="s">
        <v>2425</v>
      </c>
      <c r="H98" s="3" t="s">
        <v>10</v>
      </c>
    </row>
    <row r="99" spans="1:8" x14ac:dyDescent="0.45">
      <c r="A99" s="3">
        <v>10</v>
      </c>
      <c r="B99" s="4">
        <v>101112</v>
      </c>
      <c r="C99" s="13" t="str">
        <f>VLOOKUP(B99,Sheet1!$B$3:$C$2404,2,FALSE)</f>
        <v>ジュース</v>
      </c>
      <c r="D99" s="3">
        <v>2</v>
      </c>
      <c r="E99" s="3">
        <v>0</v>
      </c>
      <c r="F99" s="3">
        <v>0</v>
      </c>
      <c r="G99" s="3" t="s">
        <v>2425</v>
      </c>
      <c r="H99" s="3" t="s">
        <v>10</v>
      </c>
    </row>
    <row r="100" spans="1:8" x14ac:dyDescent="0.45">
      <c r="A100" s="3">
        <v>10</v>
      </c>
      <c r="B100" s="4">
        <v>101115</v>
      </c>
      <c r="C100" s="13" t="str">
        <f>VLOOKUP(B100,Sheet1!$B$3:$C$2404,2,FALSE)</f>
        <v>ミネラルウォーター</v>
      </c>
      <c r="D100" s="3">
        <v>2</v>
      </c>
      <c r="E100" s="3">
        <v>0</v>
      </c>
      <c r="F100" s="3">
        <v>0</v>
      </c>
      <c r="G100" s="3" t="s">
        <v>2425</v>
      </c>
      <c r="H100" s="3" t="s">
        <v>10</v>
      </c>
    </row>
    <row r="101" spans="1:8" x14ac:dyDescent="0.45">
      <c r="A101" s="3">
        <v>10</v>
      </c>
      <c r="B101" s="4">
        <v>101119</v>
      </c>
      <c r="C101" s="13" t="str">
        <f>VLOOKUP(B101,Sheet1!$B$3:$C$2404,2,FALSE)</f>
        <v>その他の清涼飲料</v>
      </c>
      <c r="D101" s="3">
        <v>1</v>
      </c>
      <c r="E101" s="3">
        <v>0</v>
      </c>
      <c r="F101" s="3">
        <v>0</v>
      </c>
      <c r="G101" s="3" t="s">
        <v>2425</v>
      </c>
      <c r="H101" s="3" t="s">
        <v>10</v>
      </c>
    </row>
    <row r="102" spans="1:8" x14ac:dyDescent="0.45">
      <c r="A102" s="3">
        <v>10</v>
      </c>
      <c r="B102" s="4">
        <v>102111</v>
      </c>
      <c r="C102" s="13" t="str">
        <f>VLOOKUP(B102,Sheet1!$B$3:$C$2404,2,FALSE)</f>
        <v>果実酒</v>
      </c>
      <c r="D102" s="3">
        <v>1</v>
      </c>
      <c r="E102" s="3">
        <v>0</v>
      </c>
      <c r="F102" s="3" t="s">
        <v>10</v>
      </c>
      <c r="G102" s="3" t="s">
        <v>2425</v>
      </c>
      <c r="H102" s="3" t="s">
        <v>10</v>
      </c>
    </row>
    <row r="103" spans="1:8" x14ac:dyDescent="0.45">
      <c r="A103" s="3">
        <v>10</v>
      </c>
      <c r="B103" s="4">
        <v>102311</v>
      </c>
      <c r="C103" s="13" t="str">
        <f>VLOOKUP(B103,Sheet1!$B$3:$C$2404,2,FALSE)</f>
        <v>清酒（濁酒を含む）</v>
      </c>
      <c r="D103" s="3">
        <v>10</v>
      </c>
      <c r="E103" s="3">
        <v>0</v>
      </c>
      <c r="F103" s="3">
        <v>1014</v>
      </c>
      <c r="G103" s="3" t="s">
        <v>2427</v>
      </c>
      <c r="H103" s="3">
        <v>84873</v>
      </c>
    </row>
    <row r="104" spans="1:8" x14ac:dyDescent="0.45">
      <c r="A104" s="3">
        <v>10</v>
      </c>
      <c r="B104" s="4">
        <v>102312</v>
      </c>
      <c r="C104" s="13" t="str">
        <f>VLOOKUP(B104,Sheet1!$B$3:$C$2404,2,FALSE)</f>
        <v>清酒かす</v>
      </c>
      <c r="D104" s="3">
        <v>4</v>
      </c>
      <c r="E104" s="3">
        <v>0</v>
      </c>
      <c r="F104" s="3">
        <v>0</v>
      </c>
      <c r="G104" s="3" t="s">
        <v>2425</v>
      </c>
      <c r="H104" s="3">
        <v>430</v>
      </c>
    </row>
    <row r="105" spans="1:8" x14ac:dyDescent="0.45">
      <c r="A105" s="3">
        <v>10</v>
      </c>
      <c r="B105" s="4">
        <v>102411</v>
      </c>
      <c r="C105" s="13" t="str">
        <f>VLOOKUP(B105,Sheet1!$B$3:$C$2404,2,FALSE)</f>
        <v>添加用アルコール（飲料用アルコール）（９５％換算）</v>
      </c>
      <c r="D105" s="3">
        <v>1</v>
      </c>
      <c r="E105" s="3">
        <v>0</v>
      </c>
      <c r="F105" s="3" t="s">
        <v>10</v>
      </c>
      <c r="G105" s="3" t="s">
        <v>2427</v>
      </c>
      <c r="H105" s="3" t="s">
        <v>10</v>
      </c>
    </row>
    <row r="106" spans="1:8" x14ac:dyDescent="0.45">
      <c r="A106" s="3">
        <v>10</v>
      </c>
      <c r="B106" s="4">
        <v>102412</v>
      </c>
      <c r="C106" s="13" t="str">
        <f>VLOOKUP(B106,Sheet1!$B$3:$C$2404,2,FALSE)</f>
        <v>焼ちゅう</v>
      </c>
      <c r="D106" s="3">
        <v>16</v>
      </c>
      <c r="E106" s="3">
        <v>0</v>
      </c>
      <c r="F106" s="3">
        <v>2578</v>
      </c>
      <c r="G106" s="3" t="s">
        <v>2427</v>
      </c>
      <c r="H106" s="3">
        <v>220080</v>
      </c>
    </row>
    <row r="107" spans="1:8" x14ac:dyDescent="0.45">
      <c r="A107" s="3">
        <v>10</v>
      </c>
      <c r="B107" s="4">
        <v>102419</v>
      </c>
      <c r="C107" s="13" t="str">
        <f>VLOOKUP(B107,Sheet1!$B$3:$C$2404,2,FALSE)</f>
        <v>その他の蒸留酒・混成酒</v>
      </c>
      <c r="D107" s="3">
        <v>5</v>
      </c>
      <c r="E107" s="3">
        <v>0</v>
      </c>
      <c r="F107" s="3">
        <v>0</v>
      </c>
      <c r="G107" s="3" t="s">
        <v>2425</v>
      </c>
      <c r="H107" s="3">
        <v>17196</v>
      </c>
    </row>
    <row r="108" spans="1:8" x14ac:dyDescent="0.45">
      <c r="A108" s="3">
        <v>10</v>
      </c>
      <c r="B108" s="4">
        <v>103111</v>
      </c>
      <c r="C108" s="13" t="str">
        <f>VLOOKUP(B108,Sheet1!$B$3:$C$2404,2,FALSE)</f>
        <v>荒茶</v>
      </c>
      <c r="D108" s="3">
        <v>2</v>
      </c>
      <c r="E108" s="3">
        <v>0</v>
      </c>
      <c r="F108" s="3" t="s">
        <v>10</v>
      </c>
      <c r="G108" s="3" t="s">
        <v>2428</v>
      </c>
      <c r="H108" s="3" t="s">
        <v>10</v>
      </c>
    </row>
    <row r="109" spans="1:8" x14ac:dyDescent="0.45">
      <c r="A109" s="3">
        <v>10</v>
      </c>
      <c r="B109" s="4">
        <v>103112</v>
      </c>
      <c r="C109" s="13" t="str">
        <f>VLOOKUP(B109,Sheet1!$B$3:$C$2404,2,FALSE)</f>
        <v>緑茶（仕上茶）</v>
      </c>
      <c r="D109" s="3">
        <v>5</v>
      </c>
      <c r="E109" s="3">
        <v>0</v>
      </c>
      <c r="F109" s="3">
        <v>153535</v>
      </c>
      <c r="G109" s="3" t="s">
        <v>2428</v>
      </c>
      <c r="H109" s="3">
        <v>45874</v>
      </c>
    </row>
    <row r="110" spans="1:8" x14ac:dyDescent="0.45">
      <c r="A110" s="3">
        <v>10</v>
      </c>
      <c r="B110" s="4">
        <v>103113</v>
      </c>
      <c r="C110" s="13" t="str">
        <f>VLOOKUP(B110,Sheet1!$B$3:$C$2404,2,FALSE)</f>
        <v>紅茶（仕上茶）</v>
      </c>
      <c r="D110" s="3">
        <v>1</v>
      </c>
      <c r="E110" s="3">
        <v>0</v>
      </c>
      <c r="F110" s="3" t="s">
        <v>10</v>
      </c>
      <c r="G110" s="3" t="s">
        <v>2428</v>
      </c>
      <c r="H110" s="3" t="s">
        <v>10</v>
      </c>
    </row>
    <row r="111" spans="1:8" x14ac:dyDescent="0.45">
      <c r="A111" s="3">
        <v>10</v>
      </c>
      <c r="B111" s="4">
        <v>103191</v>
      </c>
      <c r="C111" s="13" t="str">
        <f>VLOOKUP(B111,Sheet1!$B$3:$C$2404,2,FALSE)</f>
        <v>製茶（賃加工）</v>
      </c>
      <c r="D111" s="3">
        <v>3</v>
      </c>
      <c r="E111" s="3">
        <v>0</v>
      </c>
      <c r="F111" s="3">
        <v>0</v>
      </c>
      <c r="G111" s="3" t="s">
        <v>2425</v>
      </c>
      <c r="H111" s="3">
        <v>529</v>
      </c>
    </row>
    <row r="112" spans="1:8" x14ac:dyDescent="0.45">
      <c r="A112" s="3">
        <v>10</v>
      </c>
      <c r="B112" s="4">
        <v>104111</v>
      </c>
      <c r="C112" s="13" t="str">
        <f>VLOOKUP(B112,Sheet1!$B$3:$C$2404,2,FALSE)</f>
        <v>人造氷</v>
      </c>
      <c r="D112" s="3">
        <v>9</v>
      </c>
      <c r="E112" s="3">
        <v>0</v>
      </c>
      <c r="F112" s="3">
        <v>362376</v>
      </c>
      <c r="G112" s="3" t="s">
        <v>2426</v>
      </c>
      <c r="H112" s="3">
        <v>221886</v>
      </c>
    </row>
    <row r="114" spans="1:8" x14ac:dyDescent="0.45">
      <c r="A114" s="1" t="s">
        <v>0</v>
      </c>
      <c r="B114" s="1"/>
      <c r="C114" s="13"/>
      <c r="D114" s="1"/>
      <c r="E114" s="1"/>
      <c r="F114" s="1"/>
      <c r="G114" s="1"/>
      <c r="H114" s="1" t="s">
        <v>1</v>
      </c>
    </row>
    <row r="115" spans="1:8" x14ac:dyDescent="0.45">
      <c r="A115" s="24" t="s">
        <v>2</v>
      </c>
      <c r="B115" s="24" t="s">
        <v>3</v>
      </c>
      <c r="C115" s="22" t="s">
        <v>2423</v>
      </c>
      <c r="D115" s="24" t="s">
        <v>4</v>
      </c>
      <c r="E115" s="24" t="s">
        <v>5</v>
      </c>
      <c r="F115" s="24" t="s">
        <v>6</v>
      </c>
      <c r="G115" s="23" t="s">
        <v>2424</v>
      </c>
      <c r="H115" s="24" t="s">
        <v>7</v>
      </c>
    </row>
    <row r="116" spans="1:8" x14ac:dyDescent="0.45">
      <c r="A116" s="3">
        <v>10</v>
      </c>
      <c r="B116" s="4">
        <v>106111</v>
      </c>
      <c r="C116" s="13" t="str">
        <f>VLOOKUP(B116,Sheet1!$B$3:$C$2404,2,FALSE)</f>
        <v>配合飼料</v>
      </c>
      <c r="D116" s="3">
        <v>3</v>
      </c>
      <c r="E116" s="3">
        <v>0</v>
      </c>
      <c r="F116" s="3">
        <v>0</v>
      </c>
      <c r="G116" s="3" t="s">
        <v>2425</v>
      </c>
      <c r="H116" s="3">
        <v>1671925</v>
      </c>
    </row>
    <row r="117" spans="1:8" x14ac:dyDescent="0.45">
      <c r="A117" s="3">
        <v>10</v>
      </c>
      <c r="B117" s="4">
        <v>106191</v>
      </c>
      <c r="C117" s="13" t="str">
        <f>VLOOKUP(B117,Sheet1!$B$3:$C$2404,2,FALSE)</f>
        <v>配合飼料（賃加工）</v>
      </c>
      <c r="D117" s="3">
        <v>1</v>
      </c>
      <c r="E117" s="3">
        <v>0</v>
      </c>
      <c r="F117" s="3">
        <v>0</v>
      </c>
      <c r="G117" s="3" t="s">
        <v>2425</v>
      </c>
      <c r="H117" s="3" t="s">
        <v>10</v>
      </c>
    </row>
    <row r="118" spans="1:8" x14ac:dyDescent="0.45">
      <c r="A118" s="3">
        <v>10</v>
      </c>
      <c r="B118" s="4">
        <v>106211</v>
      </c>
      <c r="C118" s="13" t="str">
        <f>VLOOKUP(B118,Sheet1!$B$3:$C$2404,2,FALSE)</f>
        <v>単体飼料</v>
      </c>
      <c r="D118" s="3">
        <v>4</v>
      </c>
      <c r="E118" s="3">
        <v>0</v>
      </c>
      <c r="F118" s="3">
        <v>0</v>
      </c>
      <c r="G118" s="3" t="s">
        <v>2425</v>
      </c>
      <c r="H118" s="3">
        <v>223744</v>
      </c>
    </row>
    <row r="119" spans="1:8" x14ac:dyDescent="0.45">
      <c r="A119" s="3">
        <v>10</v>
      </c>
      <c r="B119" s="4">
        <v>106311</v>
      </c>
      <c r="C119" s="13" t="str">
        <f>VLOOKUP(B119,Sheet1!$B$3:$C$2404,2,FALSE)</f>
        <v>有機質肥料</v>
      </c>
      <c r="D119" s="3">
        <v>11</v>
      </c>
      <c r="E119" s="3">
        <v>0</v>
      </c>
      <c r="F119" s="3">
        <v>0</v>
      </c>
      <c r="G119" s="3" t="s">
        <v>2425</v>
      </c>
      <c r="H119" s="3">
        <v>51076</v>
      </c>
    </row>
    <row r="120" spans="1:8" x14ac:dyDescent="0.45">
      <c r="A120" s="3">
        <v>10</v>
      </c>
      <c r="B120" s="4">
        <v>106391</v>
      </c>
      <c r="C120" s="13" t="str">
        <f>VLOOKUP(B120,Sheet1!$B$3:$C$2404,2,FALSE)</f>
        <v>有機質肥料（賃加工）</v>
      </c>
      <c r="D120" s="3">
        <v>1</v>
      </c>
      <c r="E120" s="3">
        <v>0</v>
      </c>
      <c r="F120" s="3">
        <v>0</v>
      </c>
      <c r="G120" s="3" t="s">
        <v>2425</v>
      </c>
      <c r="H120" s="3" t="s">
        <v>10</v>
      </c>
    </row>
    <row r="121" spans="1:8" x14ac:dyDescent="0.45">
      <c r="A121" s="9">
        <v>11</v>
      </c>
      <c r="B121" s="10" t="s">
        <v>9</v>
      </c>
      <c r="C121" s="15" t="str">
        <f>VLOOKUP(A121,Sheet1!$K$3:$L$26,2,FALSE)</f>
        <v xml:space="preserve"> 繊維工業</v>
      </c>
      <c r="D121" s="9">
        <v>128</v>
      </c>
      <c r="E121" s="9">
        <v>0</v>
      </c>
      <c r="F121" s="9">
        <v>167060</v>
      </c>
      <c r="G121" s="9"/>
      <c r="H121" s="9">
        <v>2476925</v>
      </c>
    </row>
    <row r="122" spans="1:8" x14ac:dyDescent="0.45">
      <c r="A122" s="3">
        <v>11</v>
      </c>
      <c r="B122" s="4">
        <v>111591</v>
      </c>
      <c r="C122" s="13" t="str">
        <f>VLOOKUP(B122,Sheet1!$B$3:$C$2404,2,FALSE)</f>
        <v>化学繊維紡績糸（賃加工）</v>
      </c>
      <c r="D122" s="3">
        <v>1</v>
      </c>
      <c r="E122" s="3">
        <v>0</v>
      </c>
      <c r="F122" s="3">
        <v>0</v>
      </c>
      <c r="G122" s="3" t="s">
        <v>2425</v>
      </c>
      <c r="H122" s="3" t="s">
        <v>10</v>
      </c>
    </row>
    <row r="123" spans="1:8" x14ac:dyDescent="0.45">
      <c r="A123" s="3">
        <v>11</v>
      </c>
      <c r="B123" s="4">
        <v>111611</v>
      </c>
      <c r="C123" s="13" t="str">
        <f>VLOOKUP(B123,Sheet1!$B$3:$C$2404,2,FALSE)</f>
        <v>純そ毛糸</v>
      </c>
      <c r="D123" s="3">
        <v>1</v>
      </c>
      <c r="E123" s="3">
        <v>0</v>
      </c>
      <c r="F123" s="3" t="s">
        <v>10</v>
      </c>
      <c r="G123" s="3" t="s">
        <v>2426</v>
      </c>
      <c r="H123" s="3" t="s">
        <v>10</v>
      </c>
    </row>
    <row r="124" spans="1:8" x14ac:dyDescent="0.45">
      <c r="A124" s="3">
        <v>11</v>
      </c>
      <c r="B124" s="4">
        <v>111691</v>
      </c>
      <c r="C124" s="13" t="str">
        <f>VLOOKUP(B124,Sheet1!$B$3:$C$2404,2,FALSE)</f>
        <v>毛紡績糸（賃加工）</v>
      </c>
      <c r="D124" s="3">
        <v>1</v>
      </c>
      <c r="E124" s="3">
        <v>0</v>
      </c>
      <c r="F124" s="3">
        <v>0</v>
      </c>
      <c r="G124" s="3" t="s">
        <v>2425</v>
      </c>
      <c r="H124" s="3" t="s">
        <v>10</v>
      </c>
    </row>
    <row r="125" spans="1:8" x14ac:dyDescent="0.45">
      <c r="A125" s="3">
        <v>11</v>
      </c>
      <c r="B125" s="4">
        <v>111714</v>
      </c>
      <c r="C125" s="13" t="str">
        <f>VLOOKUP(B125,Sheet1!$B$3:$C$2404,2,FALSE)</f>
        <v>その他の合成繊維ねん糸</v>
      </c>
      <c r="D125" s="3">
        <v>1</v>
      </c>
      <c r="E125" s="3">
        <v>0</v>
      </c>
      <c r="F125" s="3" t="s">
        <v>10</v>
      </c>
      <c r="G125" s="3" t="s">
        <v>2426</v>
      </c>
      <c r="H125" s="3" t="s">
        <v>10</v>
      </c>
    </row>
    <row r="126" spans="1:8" x14ac:dyDescent="0.45">
      <c r="A126" s="3">
        <v>11</v>
      </c>
      <c r="B126" s="4">
        <v>112149</v>
      </c>
      <c r="C126" s="13" t="str">
        <f>VLOOKUP(B126,Sheet1!$B$3:$C$2404,2,FALSE)</f>
        <v>その他の化学繊維紡績糸織物</v>
      </c>
      <c r="D126" s="3">
        <v>1</v>
      </c>
      <c r="E126" s="3">
        <v>0</v>
      </c>
      <c r="F126" s="3" t="s">
        <v>10</v>
      </c>
      <c r="G126" s="3" t="s">
        <v>2426</v>
      </c>
      <c r="H126" s="3" t="s">
        <v>10</v>
      </c>
    </row>
    <row r="127" spans="1:8" x14ac:dyDescent="0.45">
      <c r="A127" s="3">
        <v>11</v>
      </c>
      <c r="B127" s="4">
        <v>112591</v>
      </c>
      <c r="C127" s="13" t="str">
        <f>VLOOKUP(B127,Sheet1!$B$3:$C$2404,2,FALSE)</f>
        <v>細幅織物（賃加工）</v>
      </c>
      <c r="D127" s="3">
        <v>1</v>
      </c>
      <c r="E127" s="3">
        <v>0</v>
      </c>
      <c r="F127" s="3">
        <v>0</v>
      </c>
      <c r="G127" s="3" t="s">
        <v>2425</v>
      </c>
      <c r="H127" s="3" t="s">
        <v>10</v>
      </c>
    </row>
    <row r="128" spans="1:8" x14ac:dyDescent="0.45">
      <c r="A128" s="3">
        <v>11</v>
      </c>
      <c r="B128" s="4">
        <v>114511</v>
      </c>
      <c r="C128" s="13" t="str">
        <f>VLOOKUP(B128,Sheet1!$B$3:$C$2404,2,FALSE)</f>
        <v>綿織物手加工染色・整理</v>
      </c>
      <c r="D128" s="3">
        <v>1</v>
      </c>
      <c r="E128" s="3">
        <v>0</v>
      </c>
      <c r="F128" s="3">
        <v>0</v>
      </c>
      <c r="G128" s="3" t="s">
        <v>2425</v>
      </c>
      <c r="H128" s="3" t="s">
        <v>10</v>
      </c>
    </row>
    <row r="129" spans="1:8" x14ac:dyDescent="0.45">
      <c r="A129" s="3">
        <v>11</v>
      </c>
      <c r="B129" s="4">
        <v>114593</v>
      </c>
      <c r="C129" s="13" t="str">
        <f>VLOOKUP(B129,Sheet1!$B$3:$C$2404,2,FALSE)</f>
        <v>その他の織物手加工染色・整理（賃加工）</v>
      </c>
      <c r="D129" s="3">
        <v>1</v>
      </c>
      <c r="E129" s="3">
        <v>0</v>
      </c>
      <c r="F129" s="3">
        <v>0</v>
      </c>
      <c r="G129" s="3" t="s">
        <v>2425</v>
      </c>
      <c r="H129" s="3" t="s">
        <v>10</v>
      </c>
    </row>
    <row r="130" spans="1:8" x14ac:dyDescent="0.45">
      <c r="A130" s="3">
        <v>11</v>
      </c>
      <c r="B130" s="4">
        <v>114811</v>
      </c>
      <c r="C130" s="13" t="str">
        <f>VLOOKUP(B130,Sheet1!$B$3:$C$2404,2,FALSE)</f>
        <v>繊維雑品染色・整理（起毛を含む）</v>
      </c>
      <c r="D130" s="3">
        <v>1</v>
      </c>
      <c r="E130" s="3">
        <v>0</v>
      </c>
      <c r="F130" s="3">
        <v>0</v>
      </c>
      <c r="G130" s="3" t="s">
        <v>2425</v>
      </c>
      <c r="H130" s="3" t="s">
        <v>10</v>
      </c>
    </row>
    <row r="131" spans="1:8" x14ac:dyDescent="0.45">
      <c r="A131" s="3">
        <v>11</v>
      </c>
      <c r="B131" s="4">
        <v>115212</v>
      </c>
      <c r="C131" s="13" t="str">
        <f>VLOOKUP(B131,Sheet1!$B$3:$C$2404,2,FALSE)</f>
        <v>ポリエチレン漁網</v>
      </c>
      <c r="D131" s="3">
        <v>2</v>
      </c>
      <c r="E131" s="3">
        <v>0</v>
      </c>
      <c r="F131" s="3" t="s">
        <v>10</v>
      </c>
      <c r="G131" s="3" t="s">
        <v>2426</v>
      </c>
      <c r="H131" s="3" t="s">
        <v>10</v>
      </c>
    </row>
    <row r="132" spans="1:8" x14ac:dyDescent="0.45">
      <c r="A132" s="3">
        <v>11</v>
      </c>
      <c r="B132" s="4">
        <v>115219</v>
      </c>
      <c r="C132" s="13" t="str">
        <f>VLOOKUP(B132,Sheet1!$B$3:$C$2404,2,FALSE)</f>
        <v>その他の漁網</v>
      </c>
      <c r="D132" s="3">
        <v>1</v>
      </c>
      <c r="E132" s="3">
        <v>0</v>
      </c>
      <c r="F132" s="3">
        <v>0</v>
      </c>
      <c r="G132" s="3" t="s">
        <v>2425</v>
      </c>
      <c r="H132" s="3" t="s">
        <v>10</v>
      </c>
    </row>
    <row r="133" spans="1:8" x14ac:dyDescent="0.45">
      <c r="A133" s="3">
        <v>11</v>
      </c>
      <c r="B133" s="4">
        <v>115291</v>
      </c>
      <c r="C133" s="13" t="str">
        <f>VLOOKUP(B133,Sheet1!$B$3:$C$2404,2,FALSE)</f>
        <v>漁網（賃加工）</v>
      </c>
      <c r="D133" s="3">
        <v>2</v>
      </c>
      <c r="E133" s="3">
        <v>0</v>
      </c>
      <c r="F133" s="3">
        <v>0</v>
      </c>
      <c r="G133" s="3" t="s">
        <v>2425</v>
      </c>
      <c r="H133" s="3" t="s">
        <v>10</v>
      </c>
    </row>
    <row r="134" spans="1:8" x14ac:dyDescent="0.45">
      <c r="A134" s="3">
        <v>11</v>
      </c>
      <c r="B134" s="4">
        <v>115311</v>
      </c>
      <c r="C134" s="13" t="str">
        <f>VLOOKUP(B134,Sheet1!$B$3:$C$2404,2,FALSE)</f>
        <v>漁網以外の網地</v>
      </c>
      <c r="D134" s="3">
        <v>1</v>
      </c>
      <c r="E134" s="3">
        <v>0</v>
      </c>
      <c r="F134" s="3">
        <v>0</v>
      </c>
      <c r="G134" s="3" t="s">
        <v>2425</v>
      </c>
      <c r="H134" s="3" t="s">
        <v>10</v>
      </c>
    </row>
    <row r="135" spans="1:8" x14ac:dyDescent="0.45">
      <c r="A135" s="3">
        <v>11</v>
      </c>
      <c r="B135" s="4">
        <v>115811</v>
      </c>
      <c r="C135" s="13" t="str">
        <f>VLOOKUP(B135,Sheet1!$B$3:$C$2404,2,FALSE)</f>
        <v>上塗りした織物、防水した織物</v>
      </c>
      <c r="D135" s="3">
        <v>2</v>
      </c>
      <c r="E135" s="3">
        <v>0</v>
      </c>
      <c r="F135" s="3">
        <v>0</v>
      </c>
      <c r="G135" s="3" t="s">
        <v>2425</v>
      </c>
      <c r="H135" s="3" t="s">
        <v>10</v>
      </c>
    </row>
    <row r="136" spans="1:8" x14ac:dyDescent="0.45">
      <c r="A136" s="3">
        <v>11</v>
      </c>
      <c r="B136" s="4">
        <v>116112</v>
      </c>
      <c r="C136" s="13" t="str">
        <f>VLOOKUP(B136,Sheet1!$B$3:$C$2404,2,FALSE)</f>
        <v>織物製成人男子・少年用背広服ズボン（替えズボンを含む）</v>
      </c>
      <c r="D136" s="3">
        <v>3</v>
      </c>
      <c r="E136" s="3">
        <v>0</v>
      </c>
      <c r="F136" s="3">
        <v>101092</v>
      </c>
      <c r="G136" s="3" t="s">
        <v>2429</v>
      </c>
      <c r="H136" s="3">
        <v>63336</v>
      </c>
    </row>
    <row r="137" spans="1:8" x14ac:dyDescent="0.45">
      <c r="A137" s="3">
        <v>11</v>
      </c>
      <c r="B137" s="4">
        <v>116191</v>
      </c>
      <c r="C137" s="13" t="str">
        <f>VLOOKUP(B137,Sheet1!$B$3:$C$2404,2,FALSE)</f>
        <v>織物製成人男子・少年服（賃加工）</v>
      </c>
      <c r="D137" s="3">
        <v>8</v>
      </c>
      <c r="E137" s="3">
        <v>0</v>
      </c>
      <c r="F137" s="3">
        <v>0</v>
      </c>
      <c r="G137" s="3" t="s">
        <v>2425</v>
      </c>
      <c r="H137" s="3">
        <v>174514</v>
      </c>
    </row>
    <row r="138" spans="1:8" x14ac:dyDescent="0.45">
      <c r="A138" s="3">
        <v>11</v>
      </c>
      <c r="B138" s="4">
        <v>116291</v>
      </c>
      <c r="C138" s="13" t="str">
        <f>VLOOKUP(B138,Sheet1!$B$3:$C$2404,2,FALSE)</f>
        <v>織物製成人女子・少女服（賃加工）</v>
      </c>
      <c r="D138" s="3">
        <v>7</v>
      </c>
      <c r="E138" s="3">
        <v>0</v>
      </c>
      <c r="F138" s="3">
        <v>0</v>
      </c>
      <c r="G138" s="3" t="s">
        <v>2425</v>
      </c>
      <c r="H138" s="3">
        <v>45186</v>
      </c>
    </row>
    <row r="139" spans="1:8" x14ac:dyDescent="0.45">
      <c r="A139" s="3">
        <v>11</v>
      </c>
      <c r="B139" s="4">
        <v>116411</v>
      </c>
      <c r="C139" s="13" t="str">
        <f>VLOOKUP(B139,Sheet1!$B$3:$C$2404,2,FALSE)</f>
        <v>織物製ワイシャツ</v>
      </c>
      <c r="D139" s="3">
        <v>1</v>
      </c>
      <c r="E139" s="3">
        <v>0</v>
      </c>
      <c r="F139" s="3" t="s">
        <v>10</v>
      </c>
      <c r="G139" s="3" t="s">
        <v>2430</v>
      </c>
      <c r="H139" s="3" t="s">
        <v>10</v>
      </c>
    </row>
    <row r="140" spans="1:8" x14ac:dyDescent="0.45">
      <c r="A140" s="3">
        <v>11</v>
      </c>
      <c r="B140" s="4">
        <v>116491</v>
      </c>
      <c r="C140" s="13" t="str">
        <f>VLOOKUP(B140,Sheet1!$B$3:$C$2404,2,FALSE)</f>
        <v>織物製シャツ（賃加工）</v>
      </c>
      <c r="D140" s="3">
        <v>2</v>
      </c>
      <c r="E140" s="3">
        <v>0</v>
      </c>
      <c r="F140" s="3">
        <v>0</v>
      </c>
      <c r="G140" s="3" t="s">
        <v>2425</v>
      </c>
      <c r="H140" s="3" t="s">
        <v>10</v>
      </c>
    </row>
    <row r="142" spans="1:8" x14ac:dyDescent="0.45">
      <c r="A142" t="s">
        <v>0</v>
      </c>
      <c r="H142" t="s">
        <v>1</v>
      </c>
    </row>
    <row r="143" spans="1:8" x14ac:dyDescent="0.45">
      <c r="A143" s="24" t="s">
        <v>2</v>
      </c>
      <c r="B143" s="24" t="s">
        <v>3</v>
      </c>
      <c r="C143" s="22" t="s">
        <v>2423</v>
      </c>
      <c r="D143" s="24" t="s">
        <v>4</v>
      </c>
      <c r="E143" s="24" t="s">
        <v>5</v>
      </c>
      <c r="F143" s="24" t="s">
        <v>6</v>
      </c>
      <c r="G143" s="23" t="s">
        <v>2424</v>
      </c>
      <c r="H143" s="24" t="s">
        <v>7</v>
      </c>
    </row>
    <row r="144" spans="1:8" x14ac:dyDescent="0.45">
      <c r="A144" s="3">
        <v>11</v>
      </c>
      <c r="B144" s="4">
        <v>116511</v>
      </c>
      <c r="C144" s="13" t="str">
        <f>VLOOKUP(B144,Sheet1!$B$3:$C$2404,2,FALSE)</f>
        <v>織物製事務用・作業用・衛生用衣服</v>
      </c>
      <c r="D144" s="3">
        <v>1</v>
      </c>
      <c r="E144" s="3">
        <v>0</v>
      </c>
      <c r="F144" s="3">
        <v>0</v>
      </c>
      <c r="G144" s="3" t="s">
        <v>2425</v>
      </c>
      <c r="H144" s="3" t="s">
        <v>10</v>
      </c>
    </row>
    <row r="145" spans="1:8" x14ac:dyDescent="0.45">
      <c r="A145" s="3">
        <v>11</v>
      </c>
      <c r="B145" s="4">
        <v>116591</v>
      </c>
      <c r="C145" s="13" t="str">
        <f>VLOOKUP(B145,Sheet1!$B$3:$C$2404,2,FALSE)</f>
        <v>織物製事務用・作業用・衛生用・スポーツ用衣服（賃加工）</v>
      </c>
      <c r="D145" s="3">
        <v>3</v>
      </c>
      <c r="E145" s="3">
        <v>0</v>
      </c>
      <c r="F145" s="3">
        <v>0</v>
      </c>
      <c r="G145" s="3" t="s">
        <v>2425</v>
      </c>
      <c r="H145" s="3">
        <v>20621</v>
      </c>
    </row>
    <row r="146" spans="1:8" x14ac:dyDescent="0.45">
      <c r="A146" s="3">
        <v>11</v>
      </c>
      <c r="B146" s="4">
        <v>116613</v>
      </c>
      <c r="C146" s="13" t="str">
        <f>VLOOKUP(B146,Sheet1!$B$3:$C$2404,2,FALSE)</f>
        <v>ニット製乳幼児用外衣</v>
      </c>
      <c r="D146" s="3">
        <v>1</v>
      </c>
      <c r="E146" s="3">
        <v>0</v>
      </c>
      <c r="F146" s="3">
        <v>0</v>
      </c>
      <c r="G146" s="3" t="s">
        <v>2425</v>
      </c>
      <c r="H146" s="3" t="s">
        <v>10</v>
      </c>
    </row>
    <row r="147" spans="1:8" x14ac:dyDescent="0.45">
      <c r="A147" s="3">
        <v>11</v>
      </c>
      <c r="B147" s="4">
        <v>116691</v>
      </c>
      <c r="C147" s="13" t="str">
        <f>VLOOKUP(B147,Sheet1!$B$3:$C$2404,2,FALSE)</f>
        <v>ニット製外衣（アウターシャツ類、セーター類などを除く)(賃加工）</v>
      </c>
      <c r="D147" s="3">
        <v>2</v>
      </c>
      <c r="E147" s="3">
        <v>0</v>
      </c>
      <c r="F147" s="3">
        <v>0</v>
      </c>
      <c r="G147" s="3" t="s">
        <v>2425</v>
      </c>
      <c r="H147" s="3" t="s">
        <v>10</v>
      </c>
    </row>
    <row r="148" spans="1:8" x14ac:dyDescent="0.45">
      <c r="A148" s="3">
        <v>11</v>
      </c>
      <c r="B148" s="4">
        <v>116711</v>
      </c>
      <c r="C148" s="13" t="str">
        <f>VLOOKUP(B148,Sheet1!$B$3:$C$2404,2,FALSE)</f>
        <v>ニット製アウターシャツ類</v>
      </c>
      <c r="D148" s="3">
        <v>3</v>
      </c>
      <c r="E148" s="3">
        <v>0</v>
      </c>
      <c r="F148" s="3">
        <v>11183</v>
      </c>
      <c r="G148" s="25" t="s">
        <v>2431</v>
      </c>
      <c r="H148" s="3">
        <v>11706</v>
      </c>
    </row>
    <row r="149" spans="1:8" x14ac:dyDescent="0.45">
      <c r="A149" s="3">
        <v>11</v>
      </c>
      <c r="B149" s="4">
        <v>116791</v>
      </c>
      <c r="C149" s="13" t="str">
        <f>VLOOKUP(B149,Sheet1!$B$3:$C$2404,2,FALSE)</f>
        <v>ニット製アウターシャツ類（賃加工）</v>
      </c>
      <c r="D149" s="3">
        <v>4</v>
      </c>
      <c r="E149" s="3">
        <v>0</v>
      </c>
      <c r="F149" s="3">
        <v>0</v>
      </c>
      <c r="G149" s="25" t="s">
        <v>2425</v>
      </c>
      <c r="H149" s="3">
        <v>19696</v>
      </c>
    </row>
    <row r="150" spans="1:8" x14ac:dyDescent="0.45">
      <c r="A150" s="3">
        <v>11</v>
      </c>
      <c r="B150" s="4">
        <v>116991</v>
      </c>
      <c r="C150" s="13" t="str">
        <f>VLOOKUP(B150,Sheet1!$B$3:$C$2404,2,FALSE)</f>
        <v>その他の外衣・シャツ（賃加工）</v>
      </c>
      <c r="D150" s="3">
        <v>1</v>
      </c>
      <c r="E150" s="3">
        <v>0</v>
      </c>
      <c r="F150" s="3">
        <v>0</v>
      </c>
      <c r="G150" s="25" t="s">
        <v>2425</v>
      </c>
      <c r="H150" s="3" t="s">
        <v>10</v>
      </c>
    </row>
    <row r="151" spans="1:8" x14ac:dyDescent="0.45">
      <c r="A151" s="3">
        <v>11</v>
      </c>
      <c r="B151" s="4">
        <v>117119</v>
      </c>
      <c r="C151" s="13" t="str">
        <f>VLOOKUP(B151,Sheet1!$B$3:$C$2404,2,FALSE)</f>
        <v>その他の繊維織物製下着</v>
      </c>
      <c r="D151" s="3">
        <v>1</v>
      </c>
      <c r="E151" s="3">
        <v>0</v>
      </c>
      <c r="F151" s="3" t="s">
        <v>10</v>
      </c>
      <c r="G151" s="25" t="s">
        <v>2430</v>
      </c>
      <c r="H151" s="3" t="s">
        <v>10</v>
      </c>
    </row>
    <row r="152" spans="1:8" x14ac:dyDescent="0.45">
      <c r="A152" s="3">
        <v>11</v>
      </c>
      <c r="B152" s="4">
        <v>117191</v>
      </c>
      <c r="C152" s="13" t="str">
        <f>VLOOKUP(B152,Sheet1!$B$3:$C$2404,2,FALSE)</f>
        <v>織物製下着（賃加工）</v>
      </c>
      <c r="D152" s="3">
        <v>5</v>
      </c>
      <c r="E152" s="3">
        <v>0</v>
      </c>
      <c r="F152" s="3">
        <v>0</v>
      </c>
      <c r="G152" s="3" t="s">
        <v>2425</v>
      </c>
      <c r="H152" s="3">
        <v>35807</v>
      </c>
    </row>
    <row r="153" spans="1:8" x14ac:dyDescent="0.45">
      <c r="A153" s="3">
        <v>11</v>
      </c>
      <c r="B153" s="4">
        <v>117211</v>
      </c>
      <c r="C153" s="13" t="str">
        <f>VLOOKUP(B153,Sheet1!$B$3:$C$2404,2,FALSE)</f>
        <v>ニット製肌着</v>
      </c>
      <c r="D153" s="3">
        <v>1</v>
      </c>
      <c r="E153" s="3">
        <v>0</v>
      </c>
      <c r="F153" s="3" t="s">
        <v>10</v>
      </c>
      <c r="G153" s="25" t="s">
        <v>2431</v>
      </c>
      <c r="H153" s="3" t="s">
        <v>10</v>
      </c>
    </row>
    <row r="154" spans="1:8" x14ac:dyDescent="0.45">
      <c r="A154" s="3">
        <v>11</v>
      </c>
      <c r="B154" s="4">
        <v>117291</v>
      </c>
      <c r="C154" s="13" t="str">
        <f>VLOOKUP(B154,Sheet1!$B$3:$C$2404,2,FALSE)</f>
        <v>ニット製下着（賃加工）</v>
      </c>
      <c r="D154" s="3">
        <v>6</v>
      </c>
      <c r="E154" s="3">
        <v>0</v>
      </c>
      <c r="F154" s="3">
        <v>0</v>
      </c>
      <c r="G154" s="3" t="s">
        <v>2425</v>
      </c>
      <c r="H154" s="3">
        <v>47757</v>
      </c>
    </row>
    <row r="155" spans="1:8" x14ac:dyDescent="0.45">
      <c r="A155" s="3">
        <v>11</v>
      </c>
      <c r="B155" s="4">
        <v>117311</v>
      </c>
      <c r="C155" s="13" t="str">
        <f>VLOOKUP(B155,Sheet1!$B$3:$C$2404,2,FALSE)</f>
        <v>織物製寝着類（和式のものを除く）</v>
      </c>
      <c r="D155" s="3">
        <v>1</v>
      </c>
      <c r="E155" s="3">
        <v>0</v>
      </c>
      <c r="F155" s="3">
        <v>0</v>
      </c>
      <c r="G155" s="3" t="s">
        <v>2425</v>
      </c>
      <c r="H155" s="3" t="s">
        <v>10</v>
      </c>
    </row>
    <row r="156" spans="1:8" x14ac:dyDescent="0.45">
      <c r="A156" s="3">
        <v>11</v>
      </c>
      <c r="B156" s="4">
        <v>117312</v>
      </c>
      <c r="C156" s="13" t="str">
        <f>VLOOKUP(B156,Sheet1!$B$3:$C$2404,2,FALSE)</f>
        <v>ニット製寝着類</v>
      </c>
      <c r="D156" s="3">
        <v>1</v>
      </c>
      <c r="E156" s="3">
        <v>0</v>
      </c>
      <c r="F156" s="3">
        <v>0</v>
      </c>
      <c r="G156" s="3" t="s">
        <v>2425</v>
      </c>
      <c r="H156" s="3" t="s">
        <v>10</v>
      </c>
    </row>
    <row r="157" spans="1:8" x14ac:dyDescent="0.45">
      <c r="A157" s="3">
        <v>11</v>
      </c>
      <c r="B157" s="4">
        <v>117391</v>
      </c>
      <c r="C157" s="13" t="str">
        <f>VLOOKUP(B157,Sheet1!$B$3:$C$2404,2,FALSE)</f>
        <v>織物製・ニット製寝着類（賃加工）</v>
      </c>
      <c r="D157" s="3">
        <v>2</v>
      </c>
      <c r="E157" s="3">
        <v>0</v>
      </c>
      <c r="F157" s="3">
        <v>0</v>
      </c>
      <c r="G157" s="3" t="s">
        <v>2425</v>
      </c>
      <c r="H157" s="3" t="s">
        <v>10</v>
      </c>
    </row>
    <row r="158" spans="1:8" x14ac:dyDescent="0.45">
      <c r="A158" s="3">
        <v>11</v>
      </c>
      <c r="B158" s="4">
        <v>117411</v>
      </c>
      <c r="C158" s="13" t="str">
        <f>VLOOKUP(B158,Sheet1!$B$3:$C$2404,2,FALSE)</f>
        <v>補整着</v>
      </c>
      <c r="D158" s="3">
        <v>4</v>
      </c>
      <c r="E158" s="3">
        <v>0</v>
      </c>
      <c r="F158" s="3">
        <v>0</v>
      </c>
      <c r="G158" s="3" t="s">
        <v>2425</v>
      </c>
      <c r="H158" s="3">
        <v>351496</v>
      </c>
    </row>
    <row r="159" spans="1:8" x14ac:dyDescent="0.45">
      <c r="A159" s="3">
        <v>11</v>
      </c>
      <c r="B159" s="4">
        <v>117491</v>
      </c>
      <c r="C159" s="13" t="str">
        <f>VLOOKUP(B159,Sheet1!$B$3:$C$2404,2,FALSE)</f>
        <v>補整着（賃加工）</v>
      </c>
      <c r="D159" s="3">
        <v>4</v>
      </c>
      <c r="E159" s="3">
        <v>0</v>
      </c>
      <c r="F159" s="3">
        <v>0</v>
      </c>
      <c r="G159" s="3" t="s">
        <v>2425</v>
      </c>
      <c r="H159" s="3">
        <v>177023</v>
      </c>
    </row>
    <row r="160" spans="1:8" x14ac:dyDescent="0.45">
      <c r="A160" s="3">
        <v>11</v>
      </c>
      <c r="B160" s="4">
        <v>118411</v>
      </c>
      <c r="C160" s="13" t="str">
        <f>VLOOKUP(B160,Sheet1!$B$3:$C$2404,2,FALSE)</f>
        <v>ソックス</v>
      </c>
      <c r="D160" s="3">
        <v>2</v>
      </c>
      <c r="E160" s="3">
        <v>0</v>
      </c>
      <c r="F160" s="3" t="s">
        <v>10</v>
      </c>
      <c r="G160" s="3" t="s">
        <v>2432</v>
      </c>
      <c r="H160" s="3" t="s">
        <v>10</v>
      </c>
    </row>
    <row r="161" spans="1:8" x14ac:dyDescent="0.45">
      <c r="A161" s="3">
        <v>11</v>
      </c>
      <c r="B161" s="4">
        <v>118412</v>
      </c>
      <c r="C161" s="13" t="str">
        <f>VLOOKUP(B161,Sheet1!$B$3:$C$2404,2,FALSE)</f>
        <v>パンティストッキング</v>
      </c>
      <c r="D161" s="3">
        <v>2</v>
      </c>
      <c r="E161" s="3">
        <v>0</v>
      </c>
      <c r="F161" s="3" t="s">
        <v>10</v>
      </c>
      <c r="G161" s="3" t="s">
        <v>2432</v>
      </c>
      <c r="H161" s="3" t="s">
        <v>10</v>
      </c>
    </row>
    <row r="162" spans="1:8" x14ac:dyDescent="0.45">
      <c r="A162" s="3">
        <v>11</v>
      </c>
      <c r="B162" s="4">
        <v>118419</v>
      </c>
      <c r="C162" s="13" t="str">
        <f>VLOOKUP(B162,Sheet1!$B$3:$C$2404,2,FALSE)</f>
        <v>その他の靴下</v>
      </c>
      <c r="D162" s="3">
        <v>2</v>
      </c>
      <c r="E162" s="3">
        <v>0</v>
      </c>
      <c r="F162" s="3">
        <v>0</v>
      </c>
      <c r="G162" s="3" t="s">
        <v>2425</v>
      </c>
      <c r="H162" s="3" t="s">
        <v>10</v>
      </c>
    </row>
    <row r="163" spans="1:8" x14ac:dyDescent="0.45">
      <c r="A163" s="3">
        <v>11</v>
      </c>
      <c r="B163" s="4">
        <v>118421</v>
      </c>
      <c r="C163" s="13" t="str">
        <f>VLOOKUP(B163,Sheet1!$B$3:$C$2404,2,FALSE)</f>
        <v>タイツ</v>
      </c>
      <c r="D163" s="3">
        <v>2</v>
      </c>
      <c r="E163" s="3">
        <v>0</v>
      </c>
      <c r="F163" s="3" t="s">
        <v>10</v>
      </c>
      <c r="G163" s="3" t="s">
        <v>2432</v>
      </c>
      <c r="H163" s="3" t="s">
        <v>10</v>
      </c>
    </row>
    <row r="164" spans="1:8" x14ac:dyDescent="0.45">
      <c r="A164" s="3">
        <v>11</v>
      </c>
      <c r="B164" s="4">
        <v>118491</v>
      </c>
      <c r="C164" s="13" t="str">
        <f>VLOOKUP(B164,Sheet1!$B$3:$C$2404,2,FALSE)</f>
        <v>靴下（賃加工）</v>
      </c>
      <c r="D164" s="3">
        <v>1</v>
      </c>
      <c r="E164" s="3">
        <v>0</v>
      </c>
      <c r="F164" s="3">
        <v>0</v>
      </c>
      <c r="G164" s="3" t="s">
        <v>2425</v>
      </c>
      <c r="H164" s="3" t="s">
        <v>10</v>
      </c>
    </row>
    <row r="165" spans="1:8" x14ac:dyDescent="0.45">
      <c r="A165" s="3">
        <v>11</v>
      </c>
      <c r="B165" s="4">
        <v>118619</v>
      </c>
      <c r="C165" s="13" t="str">
        <f>VLOOKUP(B165,Sheet1!$B$3:$C$2404,2,FALSE)</f>
        <v>その他の帽子（フェルト製、ニット製、帽体を含む）</v>
      </c>
      <c r="D165" s="3">
        <v>1</v>
      </c>
      <c r="E165" s="3">
        <v>0</v>
      </c>
      <c r="F165" s="3">
        <v>0</v>
      </c>
      <c r="G165" s="3" t="s">
        <v>2425</v>
      </c>
      <c r="H165" s="3" t="s">
        <v>10</v>
      </c>
    </row>
    <row r="166" spans="1:8" x14ac:dyDescent="0.45">
      <c r="A166" s="3">
        <v>11</v>
      </c>
      <c r="B166" s="4">
        <v>118919</v>
      </c>
      <c r="C166" s="13" t="str">
        <f>VLOOKUP(B166,Sheet1!$B$3:$C$2404,2,FALSE)</f>
        <v>その他の衣服・繊維製身の回り品（ニット製を含む）</v>
      </c>
      <c r="D166" s="3">
        <v>1</v>
      </c>
      <c r="E166" s="3">
        <v>0</v>
      </c>
      <c r="F166" s="3">
        <v>0</v>
      </c>
      <c r="G166" s="3" t="s">
        <v>2425</v>
      </c>
      <c r="H166" s="3" t="s">
        <v>10</v>
      </c>
    </row>
    <row r="167" spans="1:8" x14ac:dyDescent="0.45">
      <c r="A167" s="3">
        <v>11</v>
      </c>
      <c r="B167" s="4">
        <v>119111</v>
      </c>
      <c r="C167" s="13" t="str">
        <f>VLOOKUP(B167,Sheet1!$B$3:$C$2404,2,FALSE)</f>
        <v>ふとん（羊毛ふとんを含む）</v>
      </c>
      <c r="D167" s="3">
        <v>1</v>
      </c>
      <c r="E167" s="3">
        <v>0</v>
      </c>
      <c r="F167" s="3">
        <v>0</v>
      </c>
      <c r="G167" s="3" t="s">
        <v>2425</v>
      </c>
      <c r="H167" s="3" t="s">
        <v>10</v>
      </c>
    </row>
    <row r="168" spans="1:8" x14ac:dyDescent="0.45">
      <c r="A168" s="3">
        <v>11</v>
      </c>
      <c r="B168" s="4">
        <v>119112</v>
      </c>
      <c r="C168" s="13" t="str">
        <f>VLOOKUP(B168,Sheet1!$B$3:$C$2404,2,FALSE)</f>
        <v>羽毛ふとん</v>
      </c>
      <c r="D168" s="3">
        <v>1</v>
      </c>
      <c r="E168" s="3">
        <v>0</v>
      </c>
      <c r="F168" s="3">
        <v>0</v>
      </c>
      <c r="G168" s="3" t="s">
        <v>2425</v>
      </c>
      <c r="H168" s="3" t="s">
        <v>10</v>
      </c>
    </row>
    <row r="170" spans="1:8" x14ac:dyDescent="0.45">
      <c r="A170" t="s">
        <v>0</v>
      </c>
      <c r="H170" t="s">
        <v>1</v>
      </c>
    </row>
    <row r="171" spans="1:8" x14ac:dyDescent="0.45">
      <c r="A171" s="24" t="s">
        <v>2</v>
      </c>
      <c r="B171" s="24" t="s">
        <v>3</v>
      </c>
      <c r="C171" s="22" t="s">
        <v>2423</v>
      </c>
      <c r="D171" s="24" t="s">
        <v>4</v>
      </c>
      <c r="E171" s="24" t="s">
        <v>5</v>
      </c>
      <c r="F171" s="24" t="s">
        <v>6</v>
      </c>
      <c r="G171" s="23" t="s">
        <v>2424</v>
      </c>
      <c r="H171" s="24" t="s">
        <v>7</v>
      </c>
    </row>
    <row r="172" spans="1:8" x14ac:dyDescent="0.45">
      <c r="A172" s="3">
        <v>11</v>
      </c>
      <c r="B172" s="4">
        <v>119191</v>
      </c>
      <c r="C172" s="13" t="str">
        <f>VLOOKUP(B172,Sheet1!$B$3:$C$2404,2,FALSE)</f>
        <v>寝具（賃加工）</v>
      </c>
      <c r="D172" s="3">
        <v>1</v>
      </c>
      <c r="E172" s="3">
        <v>0</v>
      </c>
      <c r="F172" s="3">
        <v>0</v>
      </c>
      <c r="G172" s="3" t="s">
        <v>2425</v>
      </c>
      <c r="H172" s="3" t="s">
        <v>10</v>
      </c>
    </row>
    <row r="173" spans="1:8" x14ac:dyDescent="0.45">
      <c r="A173" s="3">
        <v>11</v>
      </c>
      <c r="B173" s="4">
        <v>119411</v>
      </c>
      <c r="C173" s="13" t="str">
        <f>VLOOKUP(B173,Sheet1!$B$3:$C$2404,2,FALSE)</f>
        <v>綿帆布製品</v>
      </c>
      <c r="D173" s="3">
        <v>4</v>
      </c>
      <c r="E173" s="3">
        <v>0</v>
      </c>
      <c r="F173" s="3">
        <v>0</v>
      </c>
      <c r="G173" s="3" t="s">
        <v>2425</v>
      </c>
      <c r="H173" s="3">
        <v>11522</v>
      </c>
    </row>
    <row r="174" spans="1:8" x14ac:dyDescent="0.45">
      <c r="A174" s="3">
        <v>11</v>
      </c>
      <c r="B174" s="4">
        <v>119412</v>
      </c>
      <c r="C174" s="13" t="str">
        <f>VLOOKUP(B174,Sheet1!$B$3:$C$2404,2,FALSE)</f>
        <v>合成繊維帆布製品</v>
      </c>
      <c r="D174" s="3">
        <v>7</v>
      </c>
      <c r="E174" s="3">
        <v>0</v>
      </c>
      <c r="F174" s="3">
        <v>0</v>
      </c>
      <c r="G174" s="3" t="s">
        <v>2425</v>
      </c>
      <c r="H174" s="3">
        <v>48947</v>
      </c>
    </row>
    <row r="175" spans="1:8" x14ac:dyDescent="0.45">
      <c r="A175" s="3">
        <v>11</v>
      </c>
      <c r="B175" s="4">
        <v>119419</v>
      </c>
      <c r="C175" s="13" t="str">
        <f>VLOOKUP(B175,Sheet1!$B$3:$C$2404,2,FALSE)</f>
        <v>その他の繊維製帆布製品</v>
      </c>
      <c r="D175" s="3">
        <v>3</v>
      </c>
      <c r="E175" s="3">
        <v>0</v>
      </c>
      <c r="F175" s="3">
        <v>0</v>
      </c>
      <c r="G175" s="3" t="s">
        <v>2425</v>
      </c>
      <c r="H175" s="3">
        <v>26695</v>
      </c>
    </row>
    <row r="176" spans="1:8" x14ac:dyDescent="0.45">
      <c r="A176" s="3">
        <v>11</v>
      </c>
      <c r="B176" s="4">
        <v>119491</v>
      </c>
      <c r="C176" s="13" t="str">
        <f>VLOOKUP(B176,Sheet1!$B$3:$C$2404,2,FALSE)</f>
        <v>帆布製品（賃加工）</v>
      </c>
      <c r="D176" s="3">
        <v>2</v>
      </c>
      <c r="E176" s="3">
        <v>0</v>
      </c>
      <c r="F176" s="3">
        <v>0</v>
      </c>
      <c r="G176" s="3" t="s">
        <v>2425</v>
      </c>
      <c r="H176" s="3" t="s">
        <v>10</v>
      </c>
    </row>
    <row r="177" spans="1:8" x14ac:dyDescent="0.45">
      <c r="A177" s="3">
        <v>11</v>
      </c>
      <c r="B177" s="4">
        <v>119611</v>
      </c>
      <c r="C177" s="13" t="str">
        <f>VLOOKUP(B177,Sheet1!$B$3:$C$2404,2,FALSE)</f>
        <v>刺しゅう製品</v>
      </c>
      <c r="D177" s="3">
        <v>2</v>
      </c>
      <c r="E177" s="3">
        <v>0</v>
      </c>
      <c r="F177" s="3">
        <v>0</v>
      </c>
      <c r="G177" s="3" t="s">
        <v>2425</v>
      </c>
      <c r="H177" s="3" t="s">
        <v>10</v>
      </c>
    </row>
    <row r="178" spans="1:8" x14ac:dyDescent="0.45">
      <c r="A178" s="3">
        <v>11</v>
      </c>
      <c r="B178" s="4">
        <v>119691</v>
      </c>
      <c r="C178" s="13" t="str">
        <f>VLOOKUP(B178,Sheet1!$B$3:$C$2404,2,FALSE)</f>
        <v>刺しゅう製品（賃加工）</v>
      </c>
      <c r="D178" s="3">
        <v>1</v>
      </c>
      <c r="E178" s="3">
        <v>0</v>
      </c>
      <c r="F178" s="3">
        <v>0</v>
      </c>
      <c r="G178" s="3" t="s">
        <v>2425</v>
      </c>
      <c r="H178" s="3" t="s">
        <v>10</v>
      </c>
    </row>
    <row r="179" spans="1:8" x14ac:dyDescent="0.45">
      <c r="A179" s="3">
        <v>11</v>
      </c>
      <c r="B179" s="4">
        <v>119711</v>
      </c>
      <c r="C179" s="13" t="str">
        <f>VLOOKUP(B179,Sheet1!$B$3:$C$2404,2,FALSE)</f>
        <v>タオル（ハンカチーフを除く）</v>
      </c>
      <c r="D179" s="3">
        <v>1</v>
      </c>
      <c r="E179" s="3">
        <v>0</v>
      </c>
      <c r="F179" s="3">
        <v>0</v>
      </c>
      <c r="G179" s="3" t="s">
        <v>2425</v>
      </c>
      <c r="H179" s="3" t="s">
        <v>10</v>
      </c>
    </row>
    <row r="180" spans="1:8" x14ac:dyDescent="0.45">
      <c r="A180" s="3">
        <v>11</v>
      </c>
      <c r="B180" s="4">
        <v>119819</v>
      </c>
      <c r="C180" s="13" t="str">
        <f>VLOOKUP(B180,Sheet1!$B$3:$C$2404,2,FALSE)</f>
        <v>その他の衛生医療用繊維製品</v>
      </c>
      <c r="D180" s="3">
        <v>1</v>
      </c>
      <c r="E180" s="3">
        <v>0</v>
      </c>
      <c r="F180" s="3">
        <v>0</v>
      </c>
      <c r="G180" s="3" t="s">
        <v>2425</v>
      </c>
      <c r="H180" s="3" t="s">
        <v>10</v>
      </c>
    </row>
    <row r="181" spans="1:8" x14ac:dyDescent="0.45">
      <c r="A181" s="3">
        <v>11</v>
      </c>
      <c r="B181" s="4">
        <v>119891</v>
      </c>
      <c r="C181" s="13" t="str">
        <f>VLOOKUP(B181,Sheet1!$B$3:$C$2404,2,FALSE)</f>
        <v>繊維製衛生材料（賃加工）</v>
      </c>
      <c r="D181" s="3">
        <v>1</v>
      </c>
      <c r="E181" s="3">
        <v>0</v>
      </c>
      <c r="F181" s="3">
        <v>0</v>
      </c>
      <c r="G181" s="3" t="s">
        <v>2425</v>
      </c>
      <c r="H181" s="3" t="s">
        <v>10</v>
      </c>
    </row>
    <row r="182" spans="1:8" x14ac:dyDescent="0.45">
      <c r="A182" s="3">
        <v>11</v>
      </c>
      <c r="B182" s="4">
        <v>119919</v>
      </c>
      <c r="C182" s="13" t="str">
        <f>VLOOKUP(B182,Sheet1!$B$3:$C$2404,2,FALSE)</f>
        <v>他に分類されない繊維製品（ニット製を含む）</v>
      </c>
      <c r="D182" s="3">
        <v>8</v>
      </c>
      <c r="E182" s="3">
        <v>0</v>
      </c>
      <c r="F182" s="3">
        <v>0</v>
      </c>
      <c r="G182" s="3" t="s">
        <v>2425</v>
      </c>
      <c r="H182" s="3">
        <v>694580</v>
      </c>
    </row>
    <row r="183" spans="1:8" x14ac:dyDescent="0.45">
      <c r="A183" s="3">
        <v>11</v>
      </c>
      <c r="B183" s="4">
        <v>119991</v>
      </c>
      <c r="C183" s="13" t="str">
        <f>VLOOKUP(B183,Sheet1!$B$3:$C$2404,2,FALSE)</f>
        <v>他に分類されない繊維製品（賃加工）</v>
      </c>
      <c r="D183" s="3">
        <v>5</v>
      </c>
      <c r="E183" s="3">
        <v>0</v>
      </c>
      <c r="F183" s="3">
        <v>0</v>
      </c>
      <c r="G183" s="3" t="s">
        <v>2425</v>
      </c>
      <c r="H183" s="3">
        <v>18834</v>
      </c>
    </row>
    <row r="184" spans="1:8" x14ac:dyDescent="0.45">
      <c r="A184" s="3">
        <v>11</v>
      </c>
      <c r="B184" s="4">
        <v>616600</v>
      </c>
      <c r="C184" s="13" t="str">
        <f>VLOOKUP(B184,Sheet1!$B$3:$C$2404,2,FALSE)</f>
        <v>製造工程から出たくず・廃物</v>
      </c>
      <c r="D184" s="3">
        <v>1</v>
      </c>
      <c r="E184" s="3">
        <v>0</v>
      </c>
      <c r="F184" s="3">
        <v>0</v>
      </c>
      <c r="G184" s="3" t="s">
        <v>2425</v>
      </c>
      <c r="H184" s="3" t="s">
        <v>10</v>
      </c>
    </row>
    <row r="185" spans="1:8" x14ac:dyDescent="0.45">
      <c r="A185" s="9">
        <v>12</v>
      </c>
      <c r="B185" s="10" t="s">
        <v>9</v>
      </c>
      <c r="C185" s="15" t="str">
        <f>VLOOKUP(A185,Sheet1!$K$3:$L$26,2,FALSE)</f>
        <v xml:space="preserve"> 木材・木製品製造業（家具を除く）</v>
      </c>
      <c r="D185" s="9">
        <v>69</v>
      </c>
      <c r="E185" s="9">
        <v>0</v>
      </c>
      <c r="F185" s="9">
        <v>10376</v>
      </c>
      <c r="G185" s="9"/>
      <c r="H185" s="9">
        <v>765300</v>
      </c>
    </row>
    <row r="186" spans="1:8" x14ac:dyDescent="0.45">
      <c r="A186" s="3">
        <v>12</v>
      </c>
      <c r="B186" s="4">
        <v>121111</v>
      </c>
      <c r="C186" s="13" t="str">
        <f>VLOOKUP(B186,Sheet1!$B$3:$C$2404,2,FALSE)</f>
        <v>板類</v>
      </c>
      <c r="D186" s="3">
        <v>4</v>
      </c>
      <c r="E186" s="3">
        <v>0</v>
      </c>
      <c r="F186" s="3" t="s">
        <v>10</v>
      </c>
      <c r="G186" s="3" t="s">
        <v>2433</v>
      </c>
      <c r="H186" s="3">
        <v>33995</v>
      </c>
    </row>
    <row r="187" spans="1:8" x14ac:dyDescent="0.45">
      <c r="A187" s="3">
        <v>12</v>
      </c>
      <c r="B187" s="4">
        <v>121112</v>
      </c>
      <c r="C187" s="13" t="str">
        <f>VLOOKUP(B187,Sheet1!$B$3:$C$2404,2,FALSE)</f>
        <v>ひき割類</v>
      </c>
      <c r="D187" s="3">
        <v>4</v>
      </c>
      <c r="E187" s="3">
        <v>0</v>
      </c>
      <c r="F187" s="3" t="s">
        <v>10</v>
      </c>
      <c r="G187" s="3" t="s">
        <v>2433</v>
      </c>
      <c r="H187" s="3">
        <v>15576</v>
      </c>
    </row>
    <row r="188" spans="1:8" x14ac:dyDescent="0.45">
      <c r="A188" s="3">
        <v>12</v>
      </c>
      <c r="B188" s="4">
        <v>121113</v>
      </c>
      <c r="C188" s="13" t="str">
        <f>VLOOKUP(B188,Sheet1!$B$3:$C$2404,2,FALSE)</f>
        <v>ひき角類</v>
      </c>
      <c r="D188" s="3">
        <v>6</v>
      </c>
      <c r="E188" s="3">
        <v>0</v>
      </c>
      <c r="F188" s="3">
        <v>1423</v>
      </c>
      <c r="G188" s="3" t="s">
        <v>2433</v>
      </c>
      <c r="H188" s="3">
        <v>7891</v>
      </c>
    </row>
    <row r="189" spans="1:8" x14ac:dyDescent="0.45">
      <c r="A189" s="3">
        <v>12</v>
      </c>
      <c r="B189" s="4">
        <v>121114</v>
      </c>
      <c r="C189" s="13" t="str">
        <f>VLOOKUP(B189,Sheet1!$B$3:$C$2404,2,FALSE)</f>
        <v>箱材、荷造用仕組材</v>
      </c>
      <c r="D189" s="3">
        <v>1</v>
      </c>
      <c r="E189" s="3">
        <v>0</v>
      </c>
      <c r="F189" s="3">
        <v>0</v>
      </c>
      <c r="G189" s="3" t="s">
        <v>2425</v>
      </c>
      <c r="H189" s="3" t="s">
        <v>10</v>
      </c>
    </row>
    <row r="190" spans="1:8" x14ac:dyDescent="0.45">
      <c r="A190" s="3">
        <v>12</v>
      </c>
      <c r="B190" s="4">
        <v>121119</v>
      </c>
      <c r="C190" s="13" t="str">
        <f>VLOOKUP(B190,Sheet1!$B$3:$C$2404,2,FALSE)</f>
        <v>その他の製材製品</v>
      </c>
      <c r="D190" s="3">
        <v>2</v>
      </c>
      <c r="E190" s="3">
        <v>0</v>
      </c>
      <c r="F190" s="3">
        <v>0</v>
      </c>
      <c r="G190" s="3" t="s">
        <v>2425</v>
      </c>
      <c r="H190" s="3" t="s">
        <v>10</v>
      </c>
    </row>
    <row r="191" spans="1:8" x14ac:dyDescent="0.45">
      <c r="A191" s="3">
        <v>12</v>
      </c>
      <c r="B191" s="4">
        <v>121121</v>
      </c>
      <c r="C191" s="13" t="str">
        <f>VLOOKUP(B191,Sheet1!$B$3:$C$2404,2,FALSE)</f>
        <v>木材の素材（製材工場からのもの）</v>
      </c>
      <c r="D191" s="3">
        <v>2</v>
      </c>
      <c r="E191" s="3">
        <v>0</v>
      </c>
      <c r="F191" s="3">
        <v>0</v>
      </c>
      <c r="G191" s="3" t="s">
        <v>2425</v>
      </c>
      <c r="H191" s="3" t="s">
        <v>10</v>
      </c>
    </row>
    <row r="192" spans="1:8" x14ac:dyDescent="0.45">
      <c r="A192" s="3">
        <v>12</v>
      </c>
      <c r="B192" s="4">
        <v>121122</v>
      </c>
      <c r="C192" s="13" t="str">
        <f>VLOOKUP(B192,Sheet1!$B$3:$C$2404,2,FALSE)</f>
        <v>製材くず</v>
      </c>
      <c r="D192" s="3">
        <v>3</v>
      </c>
      <c r="E192" s="3">
        <v>0</v>
      </c>
      <c r="F192" s="3">
        <v>0</v>
      </c>
      <c r="G192" s="3" t="s">
        <v>2425</v>
      </c>
      <c r="H192" s="3">
        <v>2824</v>
      </c>
    </row>
    <row r="193" spans="1:8" x14ac:dyDescent="0.45">
      <c r="A193" s="3">
        <v>12</v>
      </c>
      <c r="B193" s="4">
        <v>121191</v>
      </c>
      <c r="C193" s="13" t="str">
        <f>VLOOKUP(B193,Sheet1!$B$3:$C$2404,2,FALSE)</f>
        <v>一般製材（賃加工）</v>
      </c>
      <c r="D193" s="3">
        <v>5</v>
      </c>
      <c r="E193" s="3">
        <v>0</v>
      </c>
      <c r="F193" s="3">
        <v>0</v>
      </c>
      <c r="G193" s="3" t="s">
        <v>2425</v>
      </c>
      <c r="H193" s="3">
        <v>9817</v>
      </c>
    </row>
    <row r="194" spans="1:8" x14ac:dyDescent="0.45">
      <c r="A194" s="3">
        <v>12</v>
      </c>
      <c r="B194" s="4">
        <v>121211</v>
      </c>
      <c r="C194" s="13" t="str">
        <f>VLOOKUP(B194,Sheet1!$B$3:$C$2404,2,FALSE)</f>
        <v>単板（ベニヤ）</v>
      </c>
      <c r="D194" s="3">
        <v>1</v>
      </c>
      <c r="E194" s="3">
        <v>0</v>
      </c>
      <c r="F194" s="3">
        <v>0</v>
      </c>
      <c r="G194" s="3" t="s">
        <v>2425</v>
      </c>
      <c r="H194" s="3" t="s">
        <v>10</v>
      </c>
    </row>
    <row r="195" spans="1:8" x14ac:dyDescent="0.45">
      <c r="A195" s="3">
        <v>12</v>
      </c>
      <c r="B195" s="4">
        <v>121311</v>
      </c>
      <c r="C195" s="13" t="str">
        <f>VLOOKUP(B195,Sheet1!$B$3:$C$2404,2,FALSE)</f>
        <v>木材チップ</v>
      </c>
      <c r="D195" s="3">
        <v>5</v>
      </c>
      <c r="E195" s="3">
        <v>0</v>
      </c>
      <c r="F195" s="3">
        <v>0</v>
      </c>
      <c r="G195" s="3" t="s">
        <v>2425</v>
      </c>
      <c r="H195" s="3">
        <v>77144</v>
      </c>
    </row>
    <row r="196" spans="1:8" x14ac:dyDescent="0.45">
      <c r="A196" s="3">
        <v>12</v>
      </c>
      <c r="B196" s="4">
        <v>121911</v>
      </c>
      <c r="C196" s="13" t="str">
        <f>VLOOKUP(B196,Sheet1!$B$3:$C$2404,2,FALSE)</f>
        <v>経木、同製品</v>
      </c>
      <c r="D196" s="3">
        <v>1</v>
      </c>
      <c r="E196" s="3">
        <v>0</v>
      </c>
      <c r="F196" s="3">
        <v>0</v>
      </c>
      <c r="G196" s="3" t="s">
        <v>2425</v>
      </c>
      <c r="H196" s="3" t="s">
        <v>10</v>
      </c>
    </row>
    <row r="198" spans="1:8" x14ac:dyDescent="0.45">
      <c r="A198" t="s">
        <v>0</v>
      </c>
      <c r="H198" t="s">
        <v>1</v>
      </c>
    </row>
    <row r="199" spans="1:8" x14ac:dyDescent="0.45">
      <c r="A199" s="24" t="s">
        <v>2</v>
      </c>
      <c r="B199" s="24" t="s">
        <v>3</v>
      </c>
      <c r="C199" s="22" t="s">
        <v>2423</v>
      </c>
      <c r="D199" s="24" t="s">
        <v>4</v>
      </c>
      <c r="E199" s="24" t="s">
        <v>5</v>
      </c>
      <c r="F199" s="24" t="s">
        <v>6</v>
      </c>
      <c r="G199" s="23" t="s">
        <v>2424</v>
      </c>
      <c r="H199" s="24" t="s">
        <v>7</v>
      </c>
    </row>
    <row r="200" spans="1:8" x14ac:dyDescent="0.45">
      <c r="A200" s="3">
        <v>12</v>
      </c>
      <c r="B200" s="4">
        <v>121919</v>
      </c>
      <c r="C200" s="13" t="str">
        <f>VLOOKUP(B200,Sheet1!$B$3:$C$2404,2,FALSE)</f>
        <v>他に分類されない特殊製材品</v>
      </c>
      <c r="D200" s="3">
        <v>1</v>
      </c>
      <c r="E200" s="3">
        <v>0</v>
      </c>
      <c r="F200" s="3">
        <v>0</v>
      </c>
      <c r="G200" s="3" t="s">
        <v>2425</v>
      </c>
      <c r="H200" s="3" t="s">
        <v>10</v>
      </c>
    </row>
    <row r="201" spans="1:8" x14ac:dyDescent="0.45">
      <c r="A201" s="3">
        <v>12</v>
      </c>
      <c r="B201" s="4">
        <v>122111</v>
      </c>
      <c r="C201" s="13" t="str">
        <f>VLOOKUP(B201,Sheet1!$B$3:$C$2404,2,FALSE)</f>
        <v>造作材（建具を除く）</v>
      </c>
      <c r="D201" s="3">
        <v>3</v>
      </c>
      <c r="E201" s="3">
        <v>0</v>
      </c>
      <c r="F201" s="3">
        <v>0</v>
      </c>
      <c r="G201" s="3" t="s">
        <v>2425</v>
      </c>
      <c r="H201" s="3">
        <v>11627</v>
      </c>
    </row>
    <row r="202" spans="1:8" x14ac:dyDescent="0.45">
      <c r="A202" s="3">
        <v>12</v>
      </c>
      <c r="B202" s="4">
        <v>122211</v>
      </c>
      <c r="C202" s="13" t="str">
        <f>VLOOKUP(B202,Sheet1!$B$3:$C$2404,2,FALSE)</f>
        <v>普通合板</v>
      </c>
      <c r="D202" s="3">
        <v>2</v>
      </c>
      <c r="E202" s="3">
        <v>0</v>
      </c>
      <c r="F202" s="3">
        <v>0</v>
      </c>
      <c r="G202" s="3" t="s">
        <v>2425</v>
      </c>
      <c r="H202" s="3" t="s">
        <v>10</v>
      </c>
    </row>
    <row r="203" spans="1:8" x14ac:dyDescent="0.45">
      <c r="A203" s="3">
        <v>12</v>
      </c>
      <c r="B203" s="4">
        <v>122212</v>
      </c>
      <c r="C203" s="13" t="str">
        <f>VLOOKUP(B203,Sheet1!$B$3:$C$2404,2,FALSE)</f>
        <v>特殊合板（集成材を除く）</v>
      </c>
      <c r="D203" s="3">
        <v>1</v>
      </c>
      <c r="E203" s="3">
        <v>0</v>
      </c>
      <c r="F203" s="3">
        <v>0</v>
      </c>
      <c r="G203" s="3" t="s">
        <v>2425</v>
      </c>
      <c r="H203" s="3" t="s">
        <v>10</v>
      </c>
    </row>
    <row r="204" spans="1:8" x14ac:dyDescent="0.45">
      <c r="A204" s="3">
        <v>12</v>
      </c>
      <c r="B204" s="4">
        <v>122311</v>
      </c>
      <c r="C204" s="13" t="str">
        <f>VLOOKUP(B204,Sheet1!$B$3:$C$2404,2,FALSE)</f>
        <v>集成材</v>
      </c>
      <c r="D204" s="3">
        <v>2</v>
      </c>
      <c r="E204" s="3">
        <v>0</v>
      </c>
      <c r="F204" s="3">
        <v>0</v>
      </c>
      <c r="G204" s="3" t="s">
        <v>2425</v>
      </c>
      <c r="H204" s="3" t="s">
        <v>10</v>
      </c>
    </row>
    <row r="205" spans="1:8" x14ac:dyDescent="0.45">
      <c r="A205" s="3">
        <v>12</v>
      </c>
      <c r="B205" s="4">
        <v>122411</v>
      </c>
      <c r="C205" s="13" t="str">
        <f>VLOOKUP(B205,Sheet1!$B$3:$C$2404,2,FALSE)</f>
        <v>住宅建築用木製組立材料</v>
      </c>
      <c r="D205" s="3">
        <v>9</v>
      </c>
      <c r="E205" s="3">
        <v>0</v>
      </c>
      <c r="F205" s="3">
        <v>0</v>
      </c>
      <c r="G205" s="3" t="s">
        <v>2425</v>
      </c>
      <c r="H205" s="3">
        <v>370721</v>
      </c>
    </row>
    <row r="206" spans="1:8" x14ac:dyDescent="0.45">
      <c r="A206" s="3">
        <v>12</v>
      </c>
      <c r="B206" s="4">
        <v>122491</v>
      </c>
      <c r="C206" s="13" t="str">
        <f>VLOOKUP(B206,Sheet1!$B$3:$C$2404,2,FALSE)</f>
        <v>建築用木製組立材料（賃加工）</v>
      </c>
      <c r="D206" s="3">
        <v>2</v>
      </c>
      <c r="E206" s="3">
        <v>0</v>
      </c>
      <c r="F206" s="3">
        <v>0</v>
      </c>
      <c r="G206" s="3" t="s">
        <v>2425</v>
      </c>
      <c r="H206" s="3" t="s">
        <v>10</v>
      </c>
    </row>
    <row r="207" spans="1:8" x14ac:dyDescent="0.45">
      <c r="A207" s="3">
        <v>12</v>
      </c>
      <c r="B207" s="4">
        <v>122611</v>
      </c>
      <c r="C207" s="13" t="str">
        <f>VLOOKUP(B207,Sheet1!$B$3:$C$2404,2,FALSE)</f>
        <v>硬質繊維板</v>
      </c>
      <c r="D207" s="3">
        <v>1</v>
      </c>
      <c r="E207" s="3">
        <v>0</v>
      </c>
      <c r="F207" s="3" t="s">
        <v>10</v>
      </c>
      <c r="G207" s="28" t="s">
        <v>2437</v>
      </c>
      <c r="H207" s="3" t="s">
        <v>10</v>
      </c>
    </row>
    <row r="208" spans="1:8" x14ac:dyDescent="0.45">
      <c r="A208" s="3">
        <v>12</v>
      </c>
      <c r="B208" s="4">
        <v>122619</v>
      </c>
      <c r="C208" s="13" t="str">
        <f>VLOOKUP(B208,Sheet1!$B$3:$C$2404,2,FALSE)</f>
        <v>その他の繊維板</v>
      </c>
      <c r="D208" s="3">
        <v>1</v>
      </c>
      <c r="E208" s="3">
        <v>0</v>
      </c>
      <c r="F208" s="3">
        <v>0</v>
      </c>
      <c r="G208" s="3" t="s">
        <v>2425</v>
      </c>
      <c r="H208" s="3" t="s">
        <v>10</v>
      </c>
    </row>
    <row r="209" spans="1:8" x14ac:dyDescent="0.45">
      <c r="A209" s="3">
        <v>12</v>
      </c>
      <c r="B209" s="4">
        <v>122811</v>
      </c>
      <c r="C209" s="13" t="str">
        <f>VLOOKUP(B209,Sheet1!$B$3:$C$2404,2,FALSE)</f>
        <v>床板</v>
      </c>
      <c r="D209" s="3">
        <v>1</v>
      </c>
      <c r="E209" s="3">
        <v>0</v>
      </c>
      <c r="F209" s="3">
        <v>0</v>
      </c>
      <c r="G209" s="3" t="s">
        <v>2425</v>
      </c>
      <c r="H209" s="3" t="s">
        <v>10</v>
      </c>
    </row>
    <row r="210" spans="1:8" x14ac:dyDescent="0.45">
      <c r="A210" s="3">
        <v>12</v>
      </c>
      <c r="B210" s="4">
        <v>123211</v>
      </c>
      <c r="C210" s="13" t="str">
        <f>VLOOKUP(B210,Sheet1!$B$3:$C$2404,2,FALSE)</f>
        <v>木箱</v>
      </c>
      <c r="D210" s="3">
        <v>6</v>
      </c>
      <c r="E210" s="3">
        <v>0</v>
      </c>
      <c r="F210" s="3">
        <v>0</v>
      </c>
      <c r="G210" s="3" t="s">
        <v>2425</v>
      </c>
      <c r="H210" s="3">
        <v>57291</v>
      </c>
    </row>
    <row r="211" spans="1:8" x14ac:dyDescent="0.45">
      <c r="A211" s="3">
        <v>12</v>
      </c>
      <c r="B211" s="4">
        <v>123212</v>
      </c>
      <c r="C211" s="13" t="str">
        <f>VLOOKUP(B211,Sheet1!$B$3:$C$2404,2,FALSE)</f>
        <v>折箱</v>
      </c>
      <c r="D211" s="3">
        <v>1</v>
      </c>
      <c r="E211" s="3">
        <v>0</v>
      </c>
      <c r="F211" s="3">
        <v>0</v>
      </c>
      <c r="G211" s="3" t="s">
        <v>2425</v>
      </c>
      <c r="H211" s="3" t="s">
        <v>10</v>
      </c>
    </row>
    <row r="212" spans="1:8" x14ac:dyDescent="0.45">
      <c r="A212" s="3">
        <v>12</v>
      </c>
      <c r="B212" s="4">
        <v>123291</v>
      </c>
      <c r="C212" s="13" t="str">
        <f>VLOOKUP(B212,Sheet1!$B$3:$C$2404,2,FALSE)</f>
        <v>木箱・折箱（賃加工）</v>
      </c>
      <c r="D212" s="3">
        <v>1</v>
      </c>
      <c r="E212" s="3">
        <v>0</v>
      </c>
      <c r="F212" s="3">
        <v>0</v>
      </c>
      <c r="G212" s="3" t="s">
        <v>2425</v>
      </c>
      <c r="H212" s="3" t="s">
        <v>10</v>
      </c>
    </row>
    <row r="213" spans="1:8" x14ac:dyDescent="0.45">
      <c r="A213" s="3">
        <v>12</v>
      </c>
      <c r="B213" s="4">
        <v>129919</v>
      </c>
      <c r="C213" s="13" t="str">
        <f>VLOOKUP(B213,Sheet1!$B$3:$C$2404,2,FALSE)</f>
        <v>その他の木製品</v>
      </c>
      <c r="D213" s="3">
        <v>2</v>
      </c>
      <c r="E213" s="3">
        <v>0</v>
      </c>
      <c r="F213" s="3">
        <v>0</v>
      </c>
      <c r="G213" s="3" t="s">
        <v>2425</v>
      </c>
      <c r="H213" s="3" t="s">
        <v>10</v>
      </c>
    </row>
    <row r="214" spans="1:8" x14ac:dyDescent="0.45">
      <c r="A214" s="3">
        <v>12</v>
      </c>
      <c r="B214" s="4">
        <v>129991</v>
      </c>
      <c r="C214" s="13" t="str">
        <f>VLOOKUP(B214,Sheet1!$B$3:$C$2404,2,FALSE)</f>
        <v>他に分類されない木製品（塗装を含む）（賃加工）</v>
      </c>
      <c r="D214" s="3">
        <v>1</v>
      </c>
      <c r="E214" s="3">
        <v>0</v>
      </c>
      <c r="F214" s="3">
        <v>0</v>
      </c>
      <c r="G214" s="3" t="s">
        <v>2425</v>
      </c>
      <c r="H214" s="3" t="s">
        <v>10</v>
      </c>
    </row>
    <row r="215" spans="1:8" x14ac:dyDescent="0.45">
      <c r="A215" s="3">
        <v>12</v>
      </c>
      <c r="B215" s="4">
        <v>626600</v>
      </c>
      <c r="C215" s="13" t="str">
        <f>VLOOKUP(B215,Sheet1!$B$3:$C$2404,2,FALSE)</f>
        <v>製造工程からでたくず・廃物</v>
      </c>
      <c r="D215" s="3">
        <v>1</v>
      </c>
      <c r="E215" s="3">
        <v>0</v>
      </c>
      <c r="F215" s="3">
        <v>0</v>
      </c>
      <c r="G215" s="3" t="s">
        <v>2425</v>
      </c>
      <c r="H215" s="3" t="s">
        <v>10</v>
      </c>
    </row>
    <row r="216" spans="1:8" x14ac:dyDescent="0.45">
      <c r="A216" s="9">
        <v>13</v>
      </c>
      <c r="B216" s="10" t="s">
        <v>9</v>
      </c>
      <c r="C216" s="15" t="str">
        <f>VLOOKUP(A216,Sheet1!$K$3:$L$26,2,FALSE)</f>
        <v xml:space="preserve"> 家具・装備品製造業</v>
      </c>
      <c r="D216" s="9">
        <v>58</v>
      </c>
      <c r="E216" s="9">
        <v>0</v>
      </c>
      <c r="F216" s="9">
        <v>0</v>
      </c>
      <c r="G216" s="9"/>
      <c r="H216" s="9">
        <v>294309</v>
      </c>
    </row>
    <row r="217" spans="1:8" x14ac:dyDescent="0.45">
      <c r="A217" s="3">
        <v>13</v>
      </c>
      <c r="B217" s="4">
        <v>131111</v>
      </c>
      <c r="C217" s="13" t="str">
        <f>VLOOKUP(B217,Sheet1!$B$3:$C$2404,2,FALSE)</f>
        <v>木製机・テーブル・いす</v>
      </c>
      <c r="D217" s="3">
        <v>8</v>
      </c>
      <c r="E217" s="3">
        <v>0</v>
      </c>
      <c r="F217" s="3">
        <v>0</v>
      </c>
      <c r="G217" s="3" t="s">
        <v>2425</v>
      </c>
      <c r="H217" s="3">
        <v>23015</v>
      </c>
    </row>
    <row r="218" spans="1:8" x14ac:dyDescent="0.45">
      <c r="A218" s="3">
        <v>13</v>
      </c>
      <c r="B218" s="4">
        <v>131112</v>
      </c>
      <c r="C218" s="13" t="str">
        <f>VLOOKUP(B218,Sheet1!$B$3:$C$2404,2,FALSE)</f>
        <v>木製流し台・調理台・ガス台（キャビネットが木製のもの）</v>
      </c>
      <c r="D218" s="3">
        <v>1</v>
      </c>
      <c r="E218" s="3">
        <v>0</v>
      </c>
      <c r="F218" s="3">
        <v>0</v>
      </c>
      <c r="G218" s="3" t="s">
        <v>2425</v>
      </c>
      <c r="H218" s="3" t="s">
        <v>10</v>
      </c>
    </row>
    <row r="219" spans="1:8" x14ac:dyDescent="0.45">
      <c r="A219" s="3">
        <v>13</v>
      </c>
      <c r="B219" s="4">
        <v>131114</v>
      </c>
      <c r="C219" s="13" t="str">
        <f>VLOOKUP(B219,Sheet1!$B$3:$C$2404,2,FALSE)</f>
        <v>木製棚・戸棚</v>
      </c>
      <c r="D219" s="3">
        <v>12</v>
      </c>
      <c r="E219" s="3">
        <v>0</v>
      </c>
      <c r="F219" s="3">
        <v>0</v>
      </c>
      <c r="G219" s="3" t="s">
        <v>2425</v>
      </c>
      <c r="H219" s="3">
        <v>37616</v>
      </c>
    </row>
    <row r="220" spans="1:8" x14ac:dyDescent="0.45">
      <c r="A220" s="3">
        <v>13</v>
      </c>
      <c r="B220" s="4">
        <v>131115</v>
      </c>
      <c r="C220" s="13" t="str">
        <f>VLOOKUP(B220,Sheet1!$B$3:$C$2404,2,FALSE)</f>
        <v>木製音響機器用キャビネット</v>
      </c>
      <c r="D220" s="3">
        <v>2</v>
      </c>
      <c r="E220" s="3">
        <v>0</v>
      </c>
      <c r="F220" s="3">
        <v>0</v>
      </c>
      <c r="G220" s="3" t="s">
        <v>2425</v>
      </c>
      <c r="H220" s="3" t="s">
        <v>10</v>
      </c>
    </row>
    <row r="221" spans="1:8" x14ac:dyDescent="0.45">
      <c r="A221" s="3">
        <v>13</v>
      </c>
      <c r="B221" s="4">
        <v>131119</v>
      </c>
      <c r="C221" s="13" t="str">
        <f>VLOOKUP(B221,Sheet1!$B$3:$C$2404,2,FALSE)</f>
        <v>その他の木製家具（漆塗りを除く）</v>
      </c>
      <c r="D221" s="3">
        <v>11</v>
      </c>
      <c r="E221" s="3">
        <v>0</v>
      </c>
      <c r="F221" s="3">
        <v>0</v>
      </c>
      <c r="G221" s="3" t="s">
        <v>2425</v>
      </c>
      <c r="H221" s="3">
        <v>64098</v>
      </c>
    </row>
    <row r="222" spans="1:8" x14ac:dyDescent="0.45">
      <c r="A222" s="3">
        <v>13</v>
      </c>
      <c r="B222" s="4">
        <v>131191</v>
      </c>
      <c r="C222" s="13" t="str">
        <f>VLOOKUP(B222,Sheet1!$B$3:$C$2404,2,FALSE)</f>
        <v>木製家具（塗装を含む）（賃加工）</v>
      </c>
      <c r="D222" s="3">
        <v>1</v>
      </c>
      <c r="E222" s="3">
        <v>0</v>
      </c>
      <c r="F222" s="3">
        <v>0</v>
      </c>
      <c r="G222" s="3" t="s">
        <v>2425</v>
      </c>
      <c r="H222" s="3" t="s">
        <v>10</v>
      </c>
    </row>
    <row r="223" spans="1:8" x14ac:dyDescent="0.45">
      <c r="A223" s="3">
        <v>13</v>
      </c>
      <c r="B223" s="4">
        <v>131214</v>
      </c>
      <c r="C223" s="13" t="str">
        <f>VLOOKUP(B223,Sheet1!$B$3:$C$2404,2,FALSE)</f>
        <v>金属製流し台・調理台・ガス台（キャビネットが金属製のもの）</v>
      </c>
      <c r="D223" s="3">
        <v>1</v>
      </c>
      <c r="E223" s="3">
        <v>0</v>
      </c>
      <c r="F223" s="3">
        <v>0</v>
      </c>
      <c r="G223" s="3" t="s">
        <v>2425</v>
      </c>
      <c r="H223" s="3" t="s">
        <v>10</v>
      </c>
    </row>
    <row r="224" spans="1:8" x14ac:dyDescent="0.45">
      <c r="A224" s="3">
        <v>13</v>
      </c>
      <c r="B224" s="4">
        <v>131219</v>
      </c>
      <c r="C224" s="13" t="str">
        <f>VLOOKUP(B224,Sheet1!$B$3:$C$2404,2,FALSE)</f>
        <v>その他の金属製家具</v>
      </c>
      <c r="D224" s="3">
        <v>1</v>
      </c>
      <c r="E224" s="3">
        <v>0</v>
      </c>
      <c r="F224" s="3">
        <v>0</v>
      </c>
      <c r="G224" s="3" t="s">
        <v>2425</v>
      </c>
      <c r="H224" s="3" t="s">
        <v>10</v>
      </c>
    </row>
    <row r="226" spans="1:8" x14ac:dyDescent="0.45">
      <c r="A226" t="s">
        <v>0</v>
      </c>
      <c r="H226" t="s">
        <v>1</v>
      </c>
    </row>
    <row r="227" spans="1:8" x14ac:dyDescent="0.45">
      <c r="A227" s="24" t="s">
        <v>2</v>
      </c>
      <c r="B227" s="24" t="s">
        <v>3</v>
      </c>
      <c r="C227" s="22" t="s">
        <v>2423</v>
      </c>
      <c r="D227" s="24" t="s">
        <v>4</v>
      </c>
      <c r="E227" s="24" t="s">
        <v>5</v>
      </c>
      <c r="F227" s="24" t="s">
        <v>6</v>
      </c>
      <c r="G227" s="23" t="s">
        <v>2424</v>
      </c>
      <c r="H227" s="24" t="s">
        <v>7</v>
      </c>
    </row>
    <row r="228" spans="1:8" x14ac:dyDescent="0.45">
      <c r="A228" s="1">
        <v>13</v>
      </c>
      <c r="B228" s="1">
        <v>132111</v>
      </c>
      <c r="C228" s="13" t="str">
        <f>VLOOKUP(B228,Sheet1!$B$3:$C$2404,2,FALSE)</f>
        <v>宗教用具</v>
      </c>
      <c r="D228" s="3">
        <v>1</v>
      </c>
      <c r="E228" s="3">
        <v>0</v>
      </c>
      <c r="F228" s="3">
        <v>0</v>
      </c>
      <c r="G228" s="3" t="s">
        <v>2425</v>
      </c>
      <c r="H228" s="3" t="s">
        <v>10</v>
      </c>
    </row>
    <row r="229" spans="1:8" x14ac:dyDescent="0.45">
      <c r="A229" s="1">
        <v>13</v>
      </c>
      <c r="B229" s="1">
        <v>133111</v>
      </c>
      <c r="C229" s="13" t="str">
        <f>VLOOKUP(B229,Sheet1!$B$3:$C$2404,2,FALSE)</f>
        <v>建具（金属製を除く）</v>
      </c>
      <c r="D229" s="3">
        <v>16</v>
      </c>
      <c r="E229" s="3">
        <v>0</v>
      </c>
      <c r="F229" s="3">
        <v>0</v>
      </c>
      <c r="G229" s="3" t="s">
        <v>2425</v>
      </c>
      <c r="H229" s="3">
        <v>74743</v>
      </c>
    </row>
    <row r="230" spans="1:8" x14ac:dyDescent="0.45">
      <c r="A230" s="1">
        <v>13</v>
      </c>
      <c r="B230" s="1">
        <v>139111</v>
      </c>
      <c r="C230" s="13" t="str">
        <f>VLOOKUP(B230,Sheet1!$B$3:$C$2404,2,FALSE)</f>
        <v>事務所用・店舗用装備品</v>
      </c>
      <c r="D230" s="3">
        <v>3</v>
      </c>
      <c r="E230" s="3">
        <v>0</v>
      </c>
      <c r="F230" s="3">
        <v>0</v>
      </c>
      <c r="G230" s="3" t="s">
        <v>2425</v>
      </c>
      <c r="H230" s="3">
        <v>26160</v>
      </c>
    </row>
    <row r="231" spans="1:8" x14ac:dyDescent="0.45">
      <c r="A231" s="1">
        <v>13</v>
      </c>
      <c r="B231" s="1">
        <v>636600</v>
      </c>
      <c r="C231" s="13" t="str">
        <f>VLOOKUP(B231,Sheet1!$B$3:$C$2404,2,FALSE)</f>
        <v>製造工程からでたくず・廃物</v>
      </c>
      <c r="D231" s="3">
        <v>1</v>
      </c>
      <c r="E231" s="3">
        <v>0</v>
      </c>
      <c r="F231" s="3">
        <v>0</v>
      </c>
      <c r="G231" s="3" t="s">
        <v>2425</v>
      </c>
      <c r="H231" s="3" t="s">
        <v>10</v>
      </c>
    </row>
    <row r="232" spans="1:8" x14ac:dyDescent="0.45">
      <c r="A232" s="11">
        <v>14</v>
      </c>
      <c r="B232" s="11" t="s">
        <v>9</v>
      </c>
      <c r="C232" s="15" t="str">
        <f>VLOOKUP(A232,Sheet1!$K$3:$L$26,2,FALSE)</f>
        <v xml:space="preserve"> パルプ・紙・紙加工品製造業</v>
      </c>
      <c r="D232" s="9">
        <v>31</v>
      </c>
      <c r="E232" s="9">
        <v>0</v>
      </c>
      <c r="F232" s="9">
        <v>2241</v>
      </c>
      <c r="G232" s="9"/>
      <c r="H232" s="9">
        <v>611203</v>
      </c>
    </row>
    <row r="233" spans="1:8" x14ac:dyDescent="0.45">
      <c r="A233" s="1">
        <v>14</v>
      </c>
      <c r="B233" s="1">
        <v>142114</v>
      </c>
      <c r="C233" s="13" t="str">
        <f>VLOOKUP(B233,Sheet1!$B$3:$C$2404,2,FALSE)</f>
        <v>特殊印刷用紙</v>
      </c>
      <c r="D233" s="3">
        <v>1</v>
      </c>
      <c r="E233" s="3">
        <v>0</v>
      </c>
      <c r="F233" s="3" t="s">
        <v>10</v>
      </c>
      <c r="G233" s="28" t="s">
        <v>2438</v>
      </c>
      <c r="H233" s="3" t="s">
        <v>10</v>
      </c>
    </row>
    <row r="234" spans="1:8" x14ac:dyDescent="0.45">
      <c r="A234" s="1">
        <v>14</v>
      </c>
      <c r="B234" s="1">
        <v>143211</v>
      </c>
      <c r="C234" s="13" t="str">
        <f>VLOOKUP(B234,Sheet1!$B$3:$C$2404,2,FALSE)</f>
        <v>段ボール（シート）</v>
      </c>
      <c r="D234" s="3">
        <v>2</v>
      </c>
      <c r="E234" s="3">
        <v>0</v>
      </c>
      <c r="F234" s="3" t="s">
        <v>10</v>
      </c>
      <c r="G234" s="28" t="s">
        <v>2437</v>
      </c>
      <c r="H234" s="3" t="s">
        <v>10</v>
      </c>
    </row>
    <row r="235" spans="1:8" x14ac:dyDescent="0.45">
      <c r="A235" s="1">
        <v>14</v>
      </c>
      <c r="B235" s="1">
        <v>144191</v>
      </c>
      <c r="C235" s="13" t="str">
        <f>VLOOKUP(B235,Sheet1!$B$3:$C$2404,2,FALSE)</f>
        <v>事務用・学用紙製品（賃加工）</v>
      </c>
      <c r="D235" s="3">
        <v>1</v>
      </c>
      <c r="E235" s="3">
        <v>0</v>
      </c>
      <c r="F235" s="3">
        <v>0</v>
      </c>
      <c r="G235" s="3" t="s">
        <v>2425</v>
      </c>
      <c r="H235" s="3" t="s">
        <v>10</v>
      </c>
    </row>
    <row r="236" spans="1:8" x14ac:dyDescent="0.45">
      <c r="A236" s="1">
        <v>14</v>
      </c>
      <c r="B236" s="1">
        <v>144919</v>
      </c>
      <c r="C236" s="13" t="str">
        <f>VLOOKUP(B236,Sheet1!$B$3:$C$2404,2,FALSE)</f>
        <v>その他の紙製品</v>
      </c>
      <c r="D236" s="3">
        <v>1</v>
      </c>
      <c r="E236" s="3">
        <v>0</v>
      </c>
      <c r="F236" s="3">
        <v>0</v>
      </c>
      <c r="G236" s="3" t="s">
        <v>2425</v>
      </c>
      <c r="H236" s="3" t="s">
        <v>10</v>
      </c>
    </row>
    <row r="237" spans="1:8" x14ac:dyDescent="0.45">
      <c r="A237" s="1">
        <v>14</v>
      </c>
      <c r="B237" s="1">
        <v>145311</v>
      </c>
      <c r="C237" s="13" t="str">
        <f>VLOOKUP(B237,Sheet1!$B$3:$C$2404,2,FALSE)</f>
        <v>段ボール箱</v>
      </c>
      <c r="D237" s="3">
        <v>10</v>
      </c>
      <c r="E237" s="3">
        <v>0</v>
      </c>
      <c r="F237" s="3">
        <v>0</v>
      </c>
      <c r="G237" s="3" t="s">
        <v>2425</v>
      </c>
      <c r="H237" s="3">
        <v>358793</v>
      </c>
    </row>
    <row r="238" spans="1:8" x14ac:dyDescent="0.45">
      <c r="A238" s="1">
        <v>14</v>
      </c>
      <c r="B238" s="1">
        <v>145391</v>
      </c>
      <c r="C238" s="13" t="str">
        <f>VLOOKUP(B238,Sheet1!$B$3:$C$2404,2,FALSE)</f>
        <v>段ボール箱（賃加工）</v>
      </c>
      <c r="D238" s="3">
        <v>1</v>
      </c>
      <c r="E238" s="3">
        <v>0</v>
      </c>
      <c r="F238" s="3">
        <v>0</v>
      </c>
      <c r="G238" s="3" t="s">
        <v>2425</v>
      </c>
      <c r="H238" s="3" t="s">
        <v>10</v>
      </c>
    </row>
    <row r="239" spans="1:8" x14ac:dyDescent="0.45">
      <c r="A239" s="1">
        <v>14</v>
      </c>
      <c r="B239" s="1">
        <v>145411</v>
      </c>
      <c r="C239" s="13" t="str">
        <f>VLOOKUP(B239,Sheet1!$B$3:$C$2404,2,FALSE)</f>
        <v>印刷箱</v>
      </c>
      <c r="D239" s="3">
        <v>2</v>
      </c>
      <c r="E239" s="3">
        <v>0</v>
      </c>
      <c r="F239" s="3">
        <v>0</v>
      </c>
      <c r="G239" s="3" t="s">
        <v>2425</v>
      </c>
      <c r="H239" s="3" t="s">
        <v>10</v>
      </c>
    </row>
    <row r="240" spans="1:8" x14ac:dyDescent="0.45">
      <c r="A240" s="1">
        <v>14</v>
      </c>
      <c r="B240" s="1">
        <v>145412</v>
      </c>
      <c r="C240" s="13" t="str">
        <f>VLOOKUP(B240,Sheet1!$B$3:$C$2404,2,FALSE)</f>
        <v>簡易箱</v>
      </c>
      <c r="D240" s="3">
        <v>3</v>
      </c>
      <c r="E240" s="3">
        <v>0</v>
      </c>
      <c r="F240" s="3">
        <v>0</v>
      </c>
      <c r="G240" s="3" t="s">
        <v>2425</v>
      </c>
      <c r="H240" s="3">
        <v>32151</v>
      </c>
    </row>
    <row r="241" spans="1:8" x14ac:dyDescent="0.45">
      <c r="A241" s="1">
        <v>14</v>
      </c>
      <c r="B241" s="1">
        <v>145413</v>
      </c>
      <c r="C241" s="13" t="str">
        <f>VLOOKUP(B241,Sheet1!$B$3:$C$2404,2,FALSE)</f>
        <v>貼箱</v>
      </c>
      <c r="D241" s="3">
        <v>5</v>
      </c>
      <c r="E241" s="3">
        <v>0</v>
      </c>
      <c r="F241" s="3">
        <v>0</v>
      </c>
      <c r="G241" s="3" t="s">
        <v>2425</v>
      </c>
      <c r="H241" s="3">
        <v>151572</v>
      </c>
    </row>
    <row r="242" spans="1:8" x14ac:dyDescent="0.45">
      <c r="A242" s="1">
        <v>14</v>
      </c>
      <c r="B242" s="1">
        <v>145419</v>
      </c>
      <c r="C242" s="13" t="str">
        <f>VLOOKUP(B242,Sheet1!$B$3:$C$2404,2,FALSE)</f>
        <v>その他の紙器</v>
      </c>
      <c r="D242" s="3">
        <v>1</v>
      </c>
      <c r="E242" s="3">
        <v>0</v>
      </c>
      <c r="F242" s="3">
        <v>0</v>
      </c>
      <c r="G242" s="3" t="s">
        <v>2425</v>
      </c>
      <c r="H242" s="3" t="s">
        <v>10</v>
      </c>
    </row>
    <row r="243" spans="1:8" x14ac:dyDescent="0.45">
      <c r="A243" s="1">
        <v>14</v>
      </c>
      <c r="B243" s="1">
        <v>145491</v>
      </c>
      <c r="C243" s="13" t="str">
        <f>VLOOKUP(B243,Sheet1!$B$3:$C$2404,2,FALSE)</f>
        <v>紙器（賃加工）</v>
      </c>
      <c r="D243" s="3">
        <v>1</v>
      </c>
      <c r="E243" s="3">
        <v>0</v>
      </c>
      <c r="F243" s="3">
        <v>0</v>
      </c>
      <c r="G243" s="3" t="s">
        <v>2425</v>
      </c>
      <c r="H243" s="3" t="s">
        <v>10</v>
      </c>
    </row>
    <row r="244" spans="1:8" x14ac:dyDescent="0.45">
      <c r="A244" s="1">
        <v>14</v>
      </c>
      <c r="B244" s="1">
        <v>149942</v>
      </c>
      <c r="C244" s="13" t="str">
        <f>VLOOKUP(B244,Sheet1!$B$3:$C$2404,2,FALSE)</f>
        <v>ソリッドファイバー・バルカナイズドファイバー製品</v>
      </c>
      <c r="D244" s="3">
        <v>1</v>
      </c>
      <c r="E244" s="3">
        <v>0</v>
      </c>
      <c r="F244" s="3">
        <v>0</v>
      </c>
      <c r="G244" s="3" t="s">
        <v>2425</v>
      </c>
      <c r="H244" s="3" t="s">
        <v>10</v>
      </c>
    </row>
    <row r="245" spans="1:8" x14ac:dyDescent="0.45">
      <c r="A245" s="1">
        <v>14</v>
      </c>
      <c r="B245" s="1">
        <v>149959</v>
      </c>
      <c r="C245" s="13" t="str">
        <f>VLOOKUP(B245,Sheet1!$B$3:$C$2404,2,FALSE)</f>
        <v>他に分類されないパルプ・紙・紙加工品</v>
      </c>
      <c r="D245" s="3">
        <v>1</v>
      </c>
      <c r="E245" s="3">
        <v>0</v>
      </c>
      <c r="F245" s="3">
        <v>0</v>
      </c>
      <c r="G245" s="3" t="s">
        <v>2425</v>
      </c>
      <c r="H245" s="3" t="s">
        <v>10</v>
      </c>
    </row>
    <row r="246" spans="1:8" x14ac:dyDescent="0.45">
      <c r="A246" s="1">
        <v>14</v>
      </c>
      <c r="B246" s="1">
        <v>149991</v>
      </c>
      <c r="C246" s="13" t="str">
        <f>VLOOKUP(B246,Sheet1!$B$3:$C$2404,2,FALSE)</f>
        <v>その他のパルプ・紙・紙加工品（賃加工）</v>
      </c>
      <c r="D246" s="3">
        <v>1</v>
      </c>
      <c r="E246" s="3">
        <v>0</v>
      </c>
      <c r="F246" s="3">
        <v>0</v>
      </c>
      <c r="G246" s="3" t="s">
        <v>2425</v>
      </c>
      <c r="H246" s="3" t="s">
        <v>10</v>
      </c>
    </row>
    <row r="247" spans="1:8" x14ac:dyDescent="0.45">
      <c r="A247" s="11">
        <v>15</v>
      </c>
      <c r="B247" s="11" t="s">
        <v>9</v>
      </c>
      <c r="C247" s="15" t="str">
        <f>VLOOKUP(A247,Sheet1!$K$3:$L$26,2,FALSE)</f>
        <v xml:space="preserve"> 印刷・同関連業</v>
      </c>
      <c r="D247" s="9">
        <v>91</v>
      </c>
      <c r="E247" s="9">
        <v>0</v>
      </c>
      <c r="F247" s="9">
        <v>0</v>
      </c>
      <c r="G247" s="9"/>
      <c r="H247" s="9">
        <v>1088326</v>
      </c>
    </row>
    <row r="248" spans="1:8" x14ac:dyDescent="0.45">
      <c r="A248" s="1">
        <v>15</v>
      </c>
      <c r="B248" s="1">
        <v>151111</v>
      </c>
      <c r="C248" s="13" t="str">
        <f>VLOOKUP(B248,Sheet1!$B$3:$C$2404,2,FALSE)</f>
        <v>オフセット印刷物（紙に対するもの)</v>
      </c>
      <c r="D248" s="3">
        <v>53</v>
      </c>
      <c r="E248" s="3">
        <v>0</v>
      </c>
      <c r="F248" s="3">
        <v>0</v>
      </c>
      <c r="G248" s="3" t="s">
        <v>2425</v>
      </c>
      <c r="H248" s="3">
        <v>865240</v>
      </c>
    </row>
    <row r="249" spans="1:8" x14ac:dyDescent="0.45">
      <c r="A249" s="1">
        <v>15</v>
      </c>
      <c r="B249" s="1">
        <v>151191</v>
      </c>
      <c r="C249" s="13" t="str">
        <f>VLOOKUP(B249,Sheet1!$B$3:$C$2404,2,FALSE)</f>
        <v>オフセット印刷(紙に対するもの)(賃加工)</v>
      </c>
      <c r="D249" s="3">
        <v>5</v>
      </c>
      <c r="E249" s="3">
        <v>0</v>
      </c>
      <c r="F249" s="3">
        <v>0</v>
      </c>
      <c r="G249" s="3" t="s">
        <v>2425</v>
      </c>
      <c r="H249" s="3">
        <v>44554</v>
      </c>
    </row>
    <row r="250" spans="1:8" x14ac:dyDescent="0.45">
      <c r="A250" s="1">
        <v>15</v>
      </c>
      <c r="B250" s="1">
        <v>151211</v>
      </c>
      <c r="C250" s="13" t="str">
        <f>VLOOKUP(B250,Sheet1!$B$3:$C$2404,2,FALSE)</f>
        <v>とっ版印刷物（紙に対するもの）</v>
      </c>
      <c r="D250" s="3">
        <v>8</v>
      </c>
      <c r="E250" s="3">
        <v>0</v>
      </c>
      <c r="F250" s="3">
        <v>0</v>
      </c>
      <c r="G250" s="3" t="s">
        <v>2425</v>
      </c>
      <c r="H250" s="3">
        <v>71242</v>
      </c>
    </row>
    <row r="251" spans="1:8" x14ac:dyDescent="0.45">
      <c r="A251" s="1">
        <v>15</v>
      </c>
      <c r="B251" s="1">
        <v>151212</v>
      </c>
      <c r="C251" s="13" t="str">
        <f>VLOOKUP(B251,Sheet1!$B$3:$C$2404,2,FALSE)</f>
        <v>おう版印刷物（紙に対するもの）</v>
      </c>
      <c r="D251" s="3">
        <v>2</v>
      </c>
      <c r="E251" s="3">
        <v>0</v>
      </c>
      <c r="F251" s="3">
        <v>0</v>
      </c>
      <c r="G251" s="3" t="s">
        <v>2425</v>
      </c>
      <c r="H251" s="3" t="s">
        <v>10</v>
      </c>
    </row>
    <row r="252" spans="1:8" x14ac:dyDescent="0.45">
      <c r="A252" s="1">
        <v>15</v>
      </c>
      <c r="B252" s="1">
        <v>151291</v>
      </c>
      <c r="C252" s="13" t="str">
        <f>VLOOKUP(B252,Sheet1!$B$3:$C$2404,2,FALSE)</f>
        <v>オフセット印刷以外の印刷（紙に対するもの）(賃加工)</v>
      </c>
      <c r="D252" s="3">
        <v>1</v>
      </c>
      <c r="E252" s="3">
        <v>0</v>
      </c>
      <c r="F252" s="3">
        <v>0</v>
      </c>
      <c r="G252" s="3" t="s">
        <v>2425</v>
      </c>
      <c r="H252" s="3" t="s">
        <v>10</v>
      </c>
    </row>
    <row r="254" spans="1:8" x14ac:dyDescent="0.45">
      <c r="A254" t="s">
        <v>0</v>
      </c>
      <c r="H254" t="s">
        <v>1</v>
      </c>
    </row>
    <row r="255" spans="1:8" x14ac:dyDescent="0.45">
      <c r="A255" s="24" t="s">
        <v>2</v>
      </c>
      <c r="B255" s="24" t="s">
        <v>3</v>
      </c>
      <c r="C255" s="22" t="s">
        <v>2423</v>
      </c>
      <c r="D255" s="24" t="s">
        <v>4</v>
      </c>
      <c r="E255" s="24" t="s">
        <v>5</v>
      </c>
      <c r="F255" s="24" t="s">
        <v>6</v>
      </c>
      <c r="G255" s="23" t="s">
        <v>2424</v>
      </c>
      <c r="H255" s="24" t="s">
        <v>7</v>
      </c>
    </row>
    <row r="256" spans="1:8" x14ac:dyDescent="0.45">
      <c r="A256" s="1">
        <v>15</v>
      </c>
      <c r="B256" s="1">
        <v>151311</v>
      </c>
      <c r="C256" s="13" t="str">
        <f>VLOOKUP(B256,Sheet1!$B$3:$C$2404,2,FALSE)</f>
        <v>紙以外のものに対する印刷物</v>
      </c>
      <c r="D256" s="3">
        <v>8</v>
      </c>
      <c r="E256" s="3">
        <v>0</v>
      </c>
      <c r="F256" s="3">
        <v>0</v>
      </c>
      <c r="G256" s="3" t="s">
        <v>2425</v>
      </c>
      <c r="H256" s="3">
        <v>30406</v>
      </c>
    </row>
    <row r="257" spans="1:8" x14ac:dyDescent="0.45">
      <c r="A257" s="1">
        <v>15</v>
      </c>
      <c r="B257" s="1">
        <v>152111</v>
      </c>
      <c r="C257" s="13" t="str">
        <f>VLOOKUP(B257,Sheet1!$B$3:$C$2404,2,FALSE)</f>
        <v>写真製版（写真植字を含む）</v>
      </c>
      <c r="D257" s="3">
        <v>1</v>
      </c>
      <c r="E257" s="3">
        <v>0</v>
      </c>
      <c r="F257" s="3">
        <v>0</v>
      </c>
      <c r="G257" s="3" t="s">
        <v>2425</v>
      </c>
      <c r="H257" s="3" t="s">
        <v>10</v>
      </c>
    </row>
    <row r="258" spans="1:8" x14ac:dyDescent="0.45">
      <c r="A258" s="1">
        <v>15</v>
      </c>
      <c r="B258" s="1">
        <v>152113</v>
      </c>
      <c r="C258" s="13" t="str">
        <f>VLOOKUP(B258,Sheet1!$B$3:$C$2404,2,FALSE)</f>
        <v>活字</v>
      </c>
      <c r="D258" s="3">
        <v>1</v>
      </c>
      <c r="E258" s="3">
        <v>0</v>
      </c>
      <c r="F258" s="3">
        <v>0</v>
      </c>
      <c r="G258" s="3" t="s">
        <v>2425</v>
      </c>
      <c r="H258" s="3" t="s">
        <v>10</v>
      </c>
    </row>
    <row r="259" spans="1:8" x14ac:dyDescent="0.45">
      <c r="A259" s="1">
        <v>15</v>
      </c>
      <c r="B259" s="1">
        <v>152191</v>
      </c>
      <c r="C259" s="13" t="str">
        <f>VLOOKUP(B259,Sheet1!$B$3:$C$2404,2,FALSE)</f>
        <v>写真製版（写真植字を含む）（賃加工）</v>
      </c>
      <c r="D259" s="3">
        <v>1</v>
      </c>
      <c r="E259" s="3">
        <v>0</v>
      </c>
      <c r="F259" s="3">
        <v>0</v>
      </c>
      <c r="G259" s="3" t="s">
        <v>2425</v>
      </c>
      <c r="H259" s="3" t="s">
        <v>10</v>
      </c>
    </row>
    <row r="260" spans="1:8" x14ac:dyDescent="0.45">
      <c r="A260" s="1">
        <v>15</v>
      </c>
      <c r="B260" s="1">
        <v>152193</v>
      </c>
      <c r="C260" s="13" t="str">
        <f>VLOOKUP(B260,Sheet1!$B$3:$C$2404,2,FALSE)</f>
        <v>植字（写真植字を除く）（賃加工）</v>
      </c>
      <c r="D260" s="3">
        <v>1</v>
      </c>
      <c r="E260" s="3">
        <v>0</v>
      </c>
      <c r="F260" s="3">
        <v>0</v>
      </c>
      <c r="G260" s="3" t="s">
        <v>2425</v>
      </c>
      <c r="H260" s="3" t="s">
        <v>10</v>
      </c>
    </row>
    <row r="261" spans="1:8" x14ac:dyDescent="0.45">
      <c r="A261" s="1">
        <v>15</v>
      </c>
      <c r="B261" s="1">
        <v>153191</v>
      </c>
      <c r="C261" s="13" t="str">
        <f>VLOOKUP(B261,Sheet1!$B$3:$C$2404,2,FALSE)</f>
        <v>製本（賃加工）</v>
      </c>
      <c r="D261" s="3">
        <v>3</v>
      </c>
      <c r="E261" s="3">
        <v>0</v>
      </c>
      <c r="F261" s="3">
        <v>0</v>
      </c>
      <c r="G261" s="3" t="s">
        <v>2425</v>
      </c>
      <c r="H261" s="3">
        <v>5246</v>
      </c>
    </row>
    <row r="262" spans="1:8" x14ac:dyDescent="0.45">
      <c r="A262" s="1">
        <v>15</v>
      </c>
      <c r="B262" s="1">
        <v>153291</v>
      </c>
      <c r="C262" s="13" t="str">
        <f>VLOOKUP(B262,Sheet1!$B$3:$C$2404,2,FALSE)</f>
        <v>印刷物加工（賃加工）</v>
      </c>
      <c r="D262" s="3">
        <v>4</v>
      </c>
      <c r="E262" s="3">
        <v>0</v>
      </c>
      <c r="F262" s="3">
        <v>0</v>
      </c>
      <c r="G262" s="3" t="s">
        <v>2425</v>
      </c>
      <c r="H262" s="3">
        <v>4860</v>
      </c>
    </row>
    <row r="263" spans="1:8" x14ac:dyDescent="0.45">
      <c r="A263" s="1">
        <v>15</v>
      </c>
      <c r="B263" s="1">
        <v>159191</v>
      </c>
      <c r="C263" s="13" t="str">
        <f>VLOOKUP(B263,Sheet1!$B$3:$C$2404,2,FALSE)</f>
        <v>その他の印刷関連（賃加工）</v>
      </c>
      <c r="D263" s="3">
        <v>1</v>
      </c>
      <c r="E263" s="3">
        <v>0</v>
      </c>
      <c r="F263" s="3">
        <v>0</v>
      </c>
      <c r="G263" s="3" t="s">
        <v>2425</v>
      </c>
      <c r="H263" s="3" t="s">
        <v>10</v>
      </c>
    </row>
    <row r="264" spans="1:8" x14ac:dyDescent="0.45">
      <c r="A264" s="1">
        <v>15</v>
      </c>
      <c r="B264" s="1">
        <v>656600</v>
      </c>
      <c r="C264" s="13" t="str">
        <f>VLOOKUP(B264,Sheet1!$B$3:$C$2404,2,FALSE)</f>
        <v>製造工程からでたくず・廃物</v>
      </c>
      <c r="D264" s="3">
        <v>2</v>
      </c>
      <c r="E264" s="3">
        <v>0</v>
      </c>
      <c r="F264" s="3">
        <v>0</v>
      </c>
      <c r="G264" s="3" t="s">
        <v>2425</v>
      </c>
      <c r="H264" s="3" t="s">
        <v>10</v>
      </c>
    </row>
    <row r="265" spans="1:8" x14ac:dyDescent="0.45">
      <c r="A265" s="19">
        <v>16</v>
      </c>
      <c r="B265" s="19" t="s">
        <v>9</v>
      </c>
      <c r="C265" s="20" t="str">
        <f>VLOOKUP(A265,Sheet1!$K$3:$L$26,2,FALSE)</f>
        <v xml:space="preserve"> 化学工業</v>
      </c>
      <c r="D265" s="21">
        <v>36</v>
      </c>
      <c r="E265" s="21">
        <v>0</v>
      </c>
      <c r="F265" s="21">
        <v>250183</v>
      </c>
      <c r="G265" s="21"/>
      <c r="H265" s="21">
        <v>1274496</v>
      </c>
    </row>
    <row r="266" spans="1:8" x14ac:dyDescent="0.45">
      <c r="A266" s="1">
        <v>16</v>
      </c>
      <c r="B266" s="1">
        <v>161212</v>
      </c>
      <c r="C266" s="13" t="str">
        <f>VLOOKUP(B266,Sheet1!$B$3:$C$2404,2,FALSE)</f>
        <v>配合肥料</v>
      </c>
      <c r="D266" s="3">
        <v>2</v>
      </c>
      <c r="E266" s="3">
        <v>0</v>
      </c>
      <c r="F266" s="3">
        <v>0</v>
      </c>
      <c r="G266" s="3" t="s">
        <v>2425</v>
      </c>
      <c r="H266" s="3" t="s">
        <v>10</v>
      </c>
    </row>
    <row r="267" spans="1:8" x14ac:dyDescent="0.45">
      <c r="A267" s="1">
        <v>16</v>
      </c>
      <c r="B267" s="1">
        <v>162311</v>
      </c>
      <c r="C267" s="13" t="str">
        <f>VLOOKUP(B267,Sheet1!$B$3:$C$2404,2,FALSE)</f>
        <v>酸素ガス（液化酸素を含む）</v>
      </c>
      <c r="D267" s="3">
        <v>4</v>
      </c>
      <c r="E267" s="3">
        <v>0</v>
      </c>
      <c r="F267" s="3">
        <v>31418</v>
      </c>
      <c r="G267" s="3" t="s">
        <v>2434</v>
      </c>
      <c r="H267" s="3">
        <v>27129</v>
      </c>
    </row>
    <row r="268" spans="1:8" x14ac:dyDescent="0.45">
      <c r="A268" s="1">
        <v>16</v>
      </c>
      <c r="B268" s="1">
        <v>162312</v>
      </c>
      <c r="C268" s="13" t="str">
        <f>VLOOKUP(B268,Sheet1!$B$3:$C$2404,2,FALSE)</f>
        <v>水素ガス</v>
      </c>
      <c r="D268" s="3">
        <v>1</v>
      </c>
      <c r="E268" s="3">
        <v>0</v>
      </c>
      <c r="F268" s="3" t="s">
        <v>10</v>
      </c>
      <c r="G268" s="3" t="s">
        <v>2434</v>
      </c>
      <c r="H268" s="3" t="s">
        <v>10</v>
      </c>
    </row>
    <row r="269" spans="1:8" x14ac:dyDescent="0.45">
      <c r="A269" s="1">
        <v>16</v>
      </c>
      <c r="B269" s="1">
        <v>162314</v>
      </c>
      <c r="C269" s="13" t="str">
        <f>VLOOKUP(B269,Sheet1!$B$3:$C$2404,2,FALSE)</f>
        <v>炭酸ガス</v>
      </c>
      <c r="D269" s="3">
        <v>3</v>
      </c>
      <c r="E269" s="3">
        <v>0</v>
      </c>
      <c r="F269" s="3">
        <v>4059</v>
      </c>
      <c r="G269" s="3" t="s">
        <v>2426</v>
      </c>
      <c r="H269" s="3">
        <v>11282</v>
      </c>
    </row>
    <row r="270" spans="1:8" x14ac:dyDescent="0.45">
      <c r="A270" s="1">
        <v>16</v>
      </c>
      <c r="B270" s="1">
        <v>162315</v>
      </c>
      <c r="C270" s="13" t="str">
        <f>VLOOKUP(B270,Sheet1!$B$3:$C$2404,2,FALSE)</f>
        <v>窒素</v>
      </c>
      <c r="D270" s="3">
        <v>4</v>
      </c>
      <c r="E270" s="3">
        <v>0</v>
      </c>
      <c r="F270" s="3">
        <v>0</v>
      </c>
      <c r="G270" s="25" t="s">
        <v>2425</v>
      </c>
      <c r="H270" s="3">
        <v>7691</v>
      </c>
    </row>
    <row r="271" spans="1:8" x14ac:dyDescent="0.45">
      <c r="A271" s="1">
        <v>16</v>
      </c>
      <c r="B271" s="1">
        <v>162319</v>
      </c>
      <c r="C271" s="13" t="str">
        <f>VLOOKUP(B271,Sheet1!$B$3:$C$2404,2,FALSE)</f>
        <v>その他の圧縮ガス・液化ガス</v>
      </c>
      <c r="D271" s="3">
        <v>4</v>
      </c>
      <c r="E271" s="3">
        <v>0</v>
      </c>
      <c r="F271" s="3">
        <v>0</v>
      </c>
      <c r="G271" s="25" t="s">
        <v>2425</v>
      </c>
      <c r="H271" s="3">
        <v>49807</v>
      </c>
    </row>
    <row r="272" spans="1:8" x14ac:dyDescent="0.45">
      <c r="A272" s="1">
        <v>16</v>
      </c>
      <c r="B272" s="1">
        <v>162411</v>
      </c>
      <c r="C272" s="13" t="str">
        <f>VLOOKUP(B272,Sheet1!$B$3:$C$2404,2,FALSE)</f>
        <v>塩</v>
      </c>
      <c r="D272" s="3">
        <v>1</v>
      </c>
      <c r="E272" s="3">
        <v>0</v>
      </c>
      <c r="F272" s="3" t="s">
        <v>10</v>
      </c>
      <c r="G272" s="3" t="s">
        <v>2426</v>
      </c>
      <c r="H272" s="3" t="s">
        <v>10</v>
      </c>
    </row>
    <row r="273" spans="1:8" x14ac:dyDescent="0.45">
      <c r="A273" s="1">
        <v>16</v>
      </c>
      <c r="B273" s="1">
        <v>162412</v>
      </c>
      <c r="C273" s="13" t="str">
        <f>VLOOKUP(B273,Sheet1!$B$3:$C$2404,2,FALSE)</f>
        <v>食卓塩（精製塩を含む）</v>
      </c>
      <c r="D273" s="3">
        <v>3</v>
      </c>
      <c r="E273" s="3">
        <v>0</v>
      </c>
      <c r="F273" s="3">
        <v>178</v>
      </c>
      <c r="G273" s="3" t="s">
        <v>2426</v>
      </c>
      <c r="H273" s="3">
        <v>3205</v>
      </c>
    </row>
    <row r="274" spans="1:8" x14ac:dyDescent="0.45">
      <c r="A274" s="1">
        <v>16</v>
      </c>
      <c r="B274" s="1">
        <v>162413</v>
      </c>
      <c r="C274" s="13" t="str">
        <f>VLOOKUP(B274,Sheet1!$B$3:$C$2404,2,FALSE)</f>
        <v>かん水、にがり</v>
      </c>
      <c r="D274" s="3">
        <v>1</v>
      </c>
      <c r="E274" s="3">
        <v>0</v>
      </c>
      <c r="F274" s="3">
        <v>0</v>
      </c>
      <c r="G274" s="3" t="s">
        <v>2425</v>
      </c>
      <c r="H274" s="3" t="s">
        <v>10</v>
      </c>
    </row>
    <row r="275" spans="1:8" x14ac:dyDescent="0.45">
      <c r="A275" s="1">
        <v>16</v>
      </c>
      <c r="B275" s="1">
        <v>162923</v>
      </c>
      <c r="C275" s="13" t="str">
        <f>VLOOKUP(B275,Sheet1!$B$3:$C$2404,2,FALSE)</f>
        <v>カリウム塩類</v>
      </c>
      <c r="D275" s="3">
        <v>1</v>
      </c>
      <c r="E275" s="3">
        <v>0</v>
      </c>
      <c r="F275" s="3">
        <v>0</v>
      </c>
      <c r="G275" s="3" t="s">
        <v>2425</v>
      </c>
      <c r="H275" s="3" t="s">
        <v>10</v>
      </c>
    </row>
    <row r="276" spans="1:8" x14ac:dyDescent="0.45">
      <c r="A276" s="1">
        <v>16</v>
      </c>
      <c r="B276" s="1">
        <v>162949</v>
      </c>
      <c r="C276" s="13" t="str">
        <f>VLOOKUP(B276,Sheet1!$B$3:$C$2404,2,FALSE)</f>
        <v>他に分類されない無機化学工業製品</v>
      </c>
      <c r="D276" s="3">
        <v>2</v>
      </c>
      <c r="E276" s="3">
        <v>0</v>
      </c>
      <c r="F276" s="3">
        <v>0</v>
      </c>
      <c r="G276" s="3" t="s">
        <v>2425</v>
      </c>
      <c r="H276" s="3" t="s">
        <v>10</v>
      </c>
    </row>
    <row r="277" spans="1:8" x14ac:dyDescent="0.45">
      <c r="A277" s="1">
        <v>16</v>
      </c>
      <c r="B277" s="1">
        <v>162991</v>
      </c>
      <c r="C277" s="13" t="str">
        <f>VLOOKUP(B277,Sheet1!$B$3:$C$2404,2,FALSE)</f>
        <v>その他の無機化学工業製品（賃加工）</v>
      </c>
      <c r="D277" s="3">
        <v>1</v>
      </c>
      <c r="E277" s="3">
        <v>0</v>
      </c>
      <c r="F277" s="3">
        <v>0</v>
      </c>
      <c r="G277" s="3" t="s">
        <v>2425</v>
      </c>
      <c r="H277" s="3" t="s">
        <v>10</v>
      </c>
    </row>
    <row r="278" spans="1:8" x14ac:dyDescent="0.45">
      <c r="A278" s="1">
        <v>16</v>
      </c>
      <c r="B278" s="1">
        <v>163311</v>
      </c>
      <c r="C278" s="13" t="str">
        <f>VLOOKUP(B278,Sheet1!$B$3:$C$2404,2,FALSE)</f>
        <v>エチルアルコール（９５％換算）</v>
      </c>
      <c r="D278" s="3">
        <v>1</v>
      </c>
      <c r="E278" s="3">
        <v>0</v>
      </c>
      <c r="F278" s="3" t="s">
        <v>10</v>
      </c>
      <c r="G278" s="3" t="s">
        <v>2427</v>
      </c>
      <c r="H278" s="3" t="s">
        <v>10</v>
      </c>
    </row>
    <row r="279" spans="1:8" x14ac:dyDescent="0.45">
      <c r="A279" s="1">
        <v>16</v>
      </c>
      <c r="B279" s="1">
        <v>164791</v>
      </c>
      <c r="C279" s="13" t="str">
        <f>VLOOKUP(B279,Sheet1!$B$3:$C$2404,2,FALSE)</f>
        <v>ろうそく（賃加工）</v>
      </c>
      <c r="D279" s="3">
        <v>1</v>
      </c>
      <c r="E279" s="3">
        <v>0</v>
      </c>
      <c r="F279" s="3">
        <v>0</v>
      </c>
      <c r="G279" s="3" t="s">
        <v>2425</v>
      </c>
      <c r="H279" s="3" t="s">
        <v>10</v>
      </c>
    </row>
    <row r="280" spans="1:8" x14ac:dyDescent="0.45">
      <c r="A280" s="1">
        <v>16</v>
      </c>
      <c r="B280" s="1">
        <v>165211</v>
      </c>
      <c r="C280" s="13" t="str">
        <f>VLOOKUP(B280,Sheet1!$B$3:$C$2404,2,FALSE)</f>
        <v>医薬品製剤（医薬部外品製剤を含む）</v>
      </c>
      <c r="D280" s="3">
        <v>2</v>
      </c>
      <c r="E280" s="3">
        <v>0</v>
      </c>
      <c r="F280" s="3">
        <v>0</v>
      </c>
      <c r="G280" s="3" t="s">
        <v>2425</v>
      </c>
      <c r="H280" s="3" t="s">
        <v>10</v>
      </c>
    </row>
    <row r="282" spans="1:8" x14ac:dyDescent="0.45">
      <c r="A282" t="s">
        <v>0</v>
      </c>
      <c r="H282" t="s">
        <v>1</v>
      </c>
    </row>
    <row r="283" spans="1:8" x14ac:dyDescent="0.45">
      <c r="A283" s="24" t="s">
        <v>2</v>
      </c>
      <c r="B283" s="24" t="s">
        <v>3</v>
      </c>
      <c r="C283" s="22" t="s">
        <v>2423</v>
      </c>
      <c r="D283" s="24" t="s">
        <v>4</v>
      </c>
      <c r="E283" s="24" t="s">
        <v>5</v>
      </c>
      <c r="F283" s="24" t="s">
        <v>6</v>
      </c>
      <c r="G283" s="23" t="s">
        <v>2424</v>
      </c>
      <c r="H283" s="24" t="s">
        <v>7</v>
      </c>
    </row>
    <row r="284" spans="1:8" x14ac:dyDescent="0.45">
      <c r="A284" s="1">
        <v>16</v>
      </c>
      <c r="B284" s="1">
        <v>165411</v>
      </c>
      <c r="C284" s="13" t="str">
        <f>VLOOKUP(B284,Sheet1!$B$3:$C$2404,2,FALSE)</f>
        <v>生薬・漢方</v>
      </c>
      <c r="D284" s="3">
        <v>1</v>
      </c>
      <c r="E284" s="3">
        <v>0</v>
      </c>
      <c r="F284" s="3">
        <v>0</v>
      </c>
      <c r="G284" s="3" t="s">
        <v>2425</v>
      </c>
      <c r="H284" s="3" t="s">
        <v>10</v>
      </c>
    </row>
    <row r="285" spans="1:8" x14ac:dyDescent="0.45">
      <c r="A285" s="1">
        <v>16</v>
      </c>
      <c r="B285" s="1">
        <v>166919</v>
      </c>
      <c r="C285" s="13" t="str">
        <f>VLOOKUP(B285,Sheet1!$B$3:$C$2404,2,FALSE)</f>
        <v>その他の化粧品・調整品</v>
      </c>
      <c r="D285" s="3">
        <v>3</v>
      </c>
      <c r="E285" s="3">
        <v>0</v>
      </c>
      <c r="F285" s="3">
        <v>0</v>
      </c>
      <c r="G285" s="3" t="s">
        <v>2425</v>
      </c>
      <c r="H285" s="3">
        <v>11769</v>
      </c>
    </row>
    <row r="286" spans="1:8" x14ac:dyDescent="0.45">
      <c r="A286" s="1">
        <v>16</v>
      </c>
      <c r="B286" s="1">
        <v>169291</v>
      </c>
      <c r="C286" s="13" t="str">
        <f>VLOOKUP(B286,Sheet1!$B$3:$C$2404,2,FALSE)</f>
        <v>農薬（賃加工）</v>
      </c>
      <c r="D286" s="3">
        <v>1</v>
      </c>
      <c r="E286" s="3">
        <v>0</v>
      </c>
      <c r="F286" s="3">
        <v>0</v>
      </c>
      <c r="G286" s="3" t="s">
        <v>2425</v>
      </c>
      <c r="H286" s="3" t="s">
        <v>10</v>
      </c>
    </row>
    <row r="287" spans="1:8" x14ac:dyDescent="0.45">
      <c r="A287" s="11">
        <v>17</v>
      </c>
      <c r="B287" s="11" t="s">
        <v>9</v>
      </c>
      <c r="C287" s="15" t="str">
        <f>VLOOKUP(A287,Sheet1!$K$3:$L$26,2,FALSE)</f>
        <v xml:space="preserve"> 石油製品・石炭製品製造業</v>
      </c>
      <c r="D287" s="9">
        <v>13</v>
      </c>
      <c r="E287" s="9">
        <v>0</v>
      </c>
      <c r="F287" s="9">
        <v>0</v>
      </c>
      <c r="G287" s="9"/>
      <c r="H287" s="9">
        <v>452372</v>
      </c>
    </row>
    <row r="288" spans="1:8" ht="36" x14ac:dyDescent="0.45">
      <c r="A288" s="1">
        <v>17</v>
      </c>
      <c r="B288" s="1">
        <v>174111</v>
      </c>
      <c r="C288" s="13" t="str">
        <f>VLOOKUP(B288,Sheet1!$B$3:$C$2404,2,FALSE)</f>
        <v>アスファルト舗装混合材、タール舗装混合材（アスファルトブロック、タールブロックを含む）</v>
      </c>
      <c r="D288" s="3">
        <v>12</v>
      </c>
      <c r="E288" s="3">
        <v>0</v>
      </c>
      <c r="F288" s="3">
        <v>0</v>
      </c>
      <c r="G288" s="3" t="s">
        <v>2425</v>
      </c>
      <c r="H288" s="3" t="s">
        <v>10</v>
      </c>
    </row>
    <row r="289" spans="1:8" x14ac:dyDescent="0.45">
      <c r="A289" s="1">
        <v>17</v>
      </c>
      <c r="B289" s="1">
        <v>179929</v>
      </c>
      <c r="C289" s="13" t="str">
        <f>VLOOKUP(B289,Sheet1!$B$3:$C$2404,2,FALSE)</f>
        <v>他に分類されない石油製品・石炭製品</v>
      </c>
      <c r="D289" s="3">
        <v>1</v>
      </c>
      <c r="E289" s="3">
        <v>0</v>
      </c>
      <c r="F289" s="3">
        <v>0</v>
      </c>
      <c r="G289" s="3" t="s">
        <v>2425</v>
      </c>
      <c r="H289" s="3" t="s">
        <v>10</v>
      </c>
    </row>
    <row r="290" spans="1:8" x14ac:dyDescent="0.45">
      <c r="A290" s="11">
        <v>18</v>
      </c>
      <c r="B290" s="11" t="s">
        <v>9</v>
      </c>
      <c r="C290" s="15" t="str">
        <f>VLOOKUP(A290,Sheet1!$K$3:$L$26,2,FALSE)</f>
        <v xml:space="preserve"> プラスチック製品製造業（別掲を除く）</v>
      </c>
      <c r="D290" s="9">
        <v>41</v>
      </c>
      <c r="E290" s="9">
        <v>0</v>
      </c>
      <c r="F290" s="9">
        <v>3191</v>
      </c>
      <c r="G290" s="9"/>
      <c r="H290" s="9">
        <v>2008136</v>
      </c>
    </row>
    <row r="291" spans="1:8" ht="36" x14ac:dyDescent="0.45">
      <c r="A291" s="1">
        <v>18</v>
      </c>
      <c r="B291" s="1">
        <v>181511</v>
      </c>
      <c r="C291" s="13" t="str">
        <f>VLOOKUP(B291,Sheet1!$B$3:$C$2404,2,FALSE)</f>
        <v>プラスチック板・棒・管・継手・異形押出製品の加工品（切断、接合、塗装、蒸着めっき、バフ加工等）</v>
      </c>
      <c r="D291" s="3">
        <v>2</v>
      </c>
      <c r="E291" s="3">
        <v>0</v>
      </c>
      <c r="F291" s="3">
        <v>0</v>
      </c>
      <c r="G291" s="3" t="s">
        <v>2425</v>
      </c>
      <c r="H291" s="3" t="s">
        <v>10</v>
      </c>
    </row>
    <row r="292" spans="1:8" x14ac:dyDescent="0.45">
      <c r="A292" s="1">
        <v>18</v>
      </c>
      <c r="B292" s="1">
        <v>181591</v>
      </c>
      <c r="C292" s="13" t="str">
        <f>VLOOKUP(B292,Sheet1!$B$3:$C$2404,2,FALSE)</f>
        <v>プラスチック板・棒・管・継手・異形押出製品の加工品（賃加工）</v>
      </c>
      <c r="D292" s="3">
        <v>1</v>
      </c>
      <c r="E292" s="3">
        <v>0</v>
      </c>
      <c r="F292" s="3">
        <v>0</v>
      </c>
      <c r="G292" s="3" t="s">
        <v>2425</v>
      </c>
      <c r="H292" s="3" t="s">
        <v>10</v>
      </c>
    </row>
    <row r="293" spans="1:8" x14ac:dyDescent="0.45">
      <c r="A293" s="1">
        <v>18</v>
      </c>
      <c r="B293" s="1">
        <v>182211</v>
      </c>
      <c r="C293" s="13" t="str">
        <f>VLOOKUP(B293,Sheet1!$B$3:$C$2404,2,FALSE)</f>
        <v>プラスチックシート（厚さ０．２ｍｍ以上で軟質のもの）</v>
      </c>
      <c r="D293" s="3">
        <v>1</v>
      </c>
      <c r="E293" s="3">
        <v>0</v>
      </c>
      <c r="F293" s="3" t="s">
        <v>10</v>
      </c>
      <c r="G293" s="28" t="s">
        <v>2438</v>
      </c>
      <c r="H293" s="3" t="s">
        <v>10</v>
      </c>
    </row>
    <row r="294" spans="1:8" ht="36" x14ac:dyDescent="0.45">
      <c r="A294" s="1">
        <v>18</v>
      </c>
      <c r="B294" s="1">
        <v>182511</v>
      </c>
      <c r="C294" s="13" t="str">
        <f>VLOOKUP(B294,Sheet1!$B$3:$C$2404,2,FALSE)</f>
        <v>プラスチックフィルム・シート・床材・合成皮革加工品（切断、接合、塗装、蒸着めっき、バフ加工等）</v>
      </c>
      <c r="D294" s="3">
        <v>3</v>
      </c>
      <c r="E294" s="3">
        <v>0</v>
      </c>
      <c r="F294" s="3">
        <v>0</v>
      </c>
      <c r="G294" s="3" t="s">
        <v>2425</v>
      </c>
      <c r="H294" s="3">
        <v>935305</v>
      </c>
    </row>
    <row r="295" spans="1:8" x14ac:dyDescent="0.45">
      <c r="A295" s="1">
        <v>18</v>
      </c>
      <c r="B295" s="1">
        <v>182591</v>
      </c>
      <c r="C295" s="13" t="str">
        <f>VLOOKUP(B295,Sheet1!$B$3:$C$2404,2,FALSE)</f>
        <v>プラスチックフィルム・シート・床材・合成皮革加工品（賃加工）</v>
      </c>
      <c r="D295" s="3">
        <v>3</v>
      </c>
      <c r="E295" s="3">
        <v>0</v>
      </c>
      <c r="F295" s="3">
        <v>0</v>
      </c>
      <c r="G295" s="3" t="s">
        <v>2425</v>
      </c>
      <c r="H295" s="3">
        <v>25837</v>
      </c>
    </row>
    <row r="296" spans="1:8" x14ac:dyDescent="0.45">
      <c r="A296" s="1">
        <v>18</v>
      </c>
      <c r="B296" s="1">
        <v>183319</v>
      </c>
      <c r="C296" s="13" t="str">
        <f>VLOOKUP(B296,Sheet1!$B$3:$C$2404,2,FALSE)</f>
        <v>その他の工業用プラスチック製品</v>
      </c>
      <c r="D296" s="3">
        <v>3</v>
      </c>
      <c r="E296" s="3">
        <v>0</v>
      </c>
      <c r="F296" s="3">
        <v>0</v>
      </c>
      <c r="G296" s="3" t="s">
        <v>2425</v>
      </c>
      <c r="H296" s="3">
        <v>416509</v>
      </c>
    </row>
    <row r="297" spans="1:8" ht="36" x14ac:dyDescent="0.45">
      <c r="A297" s="1">
        <v>18</v>
      </c>
      <c r="B297" s="1">
        <v>183411</v>
      </c>
      <c r="C297" s="13" t="str">
        <f>VLOOKUP(B297,Sheet1!$B$3:$C$2404,2,FALSE)</f>
        <v>工業用プラスチック製品の加工品（切断、接合、塗装、蒸着めっき、バフ加工等）</v>
      </c>
      <c r="D297" s="3">
        <v>4</v>
      </c>
      <c r="E297" s="3">
        <v>0</v>
      </c>
      <c r="F297" s="3">
        <v>0</v>
      </c>
      <c r="G297" s="3" t="s">
        <v>2425</v>
      </c>
      <c r="H297" s="3">
        <v>47889</v>
      </c>
    </row>
    <row r="298" spans="1:8" x14ac:dyDescent="0.45">
      <c r="A298" s="1">
        <v>18</v>
      </c>
      <c r="B298" s="1">
        <v>183491</v>
      </c>
      <c r="C298" s="13" t="str">
        <f>VLOOKUP(B298,Sheet1!$B$3:$C$2404,2,FALSE)</f>
        <v>工業用プラスチック製品の加工品（賃加工）</v>
      </c>
      <c r="D298" s="3">
        <v>1</v>
      </c>
      <c r="E298" s="3">
        <v>0</v>
      </c>
      <c r="F298" s="3">
        <v>0</v>
      </c>
      <c r="G298" s="3" t="s">
        <v>2425</v>
      </c>
      <c r="H298" s="3" t="s">
        <v>10</v>
      </c>
    </row>
    <row r="299" spans="1:8" x14ac:dyDescent="0.45">
      <c r="A299" s="1">
        <v>18</v>
      </c>
      <c r="B299" s="1">
        <v>184111</v>
      </c>
      <c r="C299" s="13" t="str">
        <f>VLOOKUP(B299,Sheet1!$B$3:$C$2404,2,FALSE)</f>
        <v>軟質プラスチック発泡製品（半硬質性を含む）</v>
      </c>
      <c r="D299" s="3">
        <v>1</v>
      </c>
      <c r="E299" s="3">
        <v>0</v>
      </c>
      <c r="F299" s="3" t="s">
        <v>10</v>
      </c>
      <c r="G299" s="28" t="s">
        <v>2438</v>
      </c>
      <c r="H299" s="3" t="s">
        <v>10</v>
      </c>
    </row>
    <row r="300" spans="1:8" x14ac:dyDescent="0.45">
      <c r="A300" s="1">
        <v>18</v>
      </c>
      <c r="B300" s="1">
        <v>184211</v>
      </c>
      <c r="C300" s="13" t="str">
        <f>VLOOKUP(B300,Sheet1!$B$3:$C$2404,2,FALSE)</f>
        <v>硬質プラスチック発泡製品（厚板）（厚さ３ｍｍ以上）</v>
      </c>
      <c r="D300" s="3">
        <v>2</v>
      </c>
      <c r="E300" s="3">
        <v>0</v>
      </c>
      <c r="F300" s="3">
        <v>0</v>
      </c>
      <c r="G300" s="3" t="s">
        <v>2425</v>
      </c>
      <c r="H300" s="3" t="s">
        <v>10</v>
      </c>
    </row>
    <row r="301" spans="1:8" x14ac:dyDescent="0.45">
      <c r="A301" s="1">
        <v>18</v>
      </c>
      <c r="B301" s="1">
        <v>184219</v>
      </c>
      <c r="C301" s="13" t="str">
        <f>VLOOKUP(B301,Sheet1!$B$3:$C$2404,2,FALSE)</f>
        <v>その他の硬質プラスチック発泡製品</v>
      </c>
      <c r="D301" s="3">
        <v>3</v>
      </c>
      <c r="E301" s="3">
        <v>0</v>
      </c>
      <c r="F301" s="3">
        <v>0</v>
      </c>
      <c r="G301" s="3" t="s">
        <v>2425</v>
      </c>
      <c r="H301" s="3">
        <v>64349</v>
      </c>
    </row>
    <row r="302" spans="1:8" x14ac:dyDescent="0.45">
      <c r="A302" s="1">
        <v>18</v>
      </c>
      <c r="B302" s="1">
        <v>184411</v>
      </c>
      <c r="C302" s="13" t="str">
        <f>VLOOKUP(B302,Sheet1!$B$3:$C$2404,2,FALSE)</f>
        <v>強化プラスチック製容器・浴槽・浄化槽</v>
      </c>
      <c r="D302" s="3">
        <v>2</v>
      </c>
      <c r="E302" s="3">
        <v>0</v>
      </c>
      <c r="F302" s="3" t="s">
        <v>10</v>
      </c>
      <c r="G302" s="25" t="s">
        <v>2426</v>
      </c>
      <c r="H302" s="3" t="s">
        <v>10</v>
      </c>
    </row>
    <row r="303" spans="1:8" x14ac:dyDescent="0.45">
      <c r="A303" s="1">
        <v>18</v>
      </c>
      <c r="B303" s="1">
        <v>184412</v>
      </c>
      <c r="C303" s="13" t="str">
        <f>VLOOKUP(B303,Sheet1!$B$3:$C$2404,2,FALSE)</f>
        <v>工業用強化プラスチック製品</v>
      </c>
      <c r="D303" s="3">
        <v>1</v>
      </c>
      <c r="E303" s="3">
        <v>0</v>
      </c>
      <c r="F303" s="3" t="s">
        <v>10</v>
      </c>
      <c r="G303" s="25" t="s">
        <v>2426</v>
      </c>
      <c r="H303" s="3" t="s">
        <v>10</v>
      </c>
    </row>
    <row r="304" spans="1:8" x14ac:dyDescent="0.45">
      <c r="A304" s="1">
        <v>18</v>
      </c>
      <c r="B304" s="1">
        <v>184491</v>
      </c>
      <c r="C304" s="13" t="str">
        <f>VLOOKUP(B304,Sheet1!$B$3:$C$2404,2,FALSE)</f>
        <v>強化プラスチック製容器・浴槽等（賃加工）</v>
      </c>
      <c r="D304" s="3">
        <v>2</v>
      </c>
      <c r="E304" s="3">
        <v>0</v>
      </c>
      <c r="F304" s="3">
        <v>0</v>
      </c>
      <c r="G304" s="3" t="s">
        <v>2425</v>
      </c>
      <c r="H304" s="3" t="s">
        <v>10</v>
      </c>
    </row>
    <row r="305" spans="1:8" x14ac:dyDescent="0.45">
      <c r="A305" s="1">
        <v>18</v>
      </c>
      <c r="B305" s="1">
        <v>185111</v>
      </c>
      <c r="C305" s="13" t="str">
        <f>VLOOKUP(B305,Sheet1!$B$3:$C$2404,2,FALSE)</f>
        <v>プラスチック成形材料</v>
      </c>
      <c r="D305" s="3">
        <v>1</v>
      </c>
      <c r="E305" s="3">
        <v>0</v>
      </c>
      <c r="F305" s="3">
        <v>0</v>
      </c>
      <c r="G305" s="3" t="s">
        <v>2425</v>
      </c>
      <c r="H305" s="3" t="s">
        <v>10</v>
      </c>
    </row>
    <row r="306" spans="1:8" x14ac:dyDescent="0.45">
      <c r="A306" s="1">
        <v>18</v>
      </c>
      <c r="B306" s="1">
        <v>189111</v>
      </c>
      <c r="C306" s="13" t="str">
        <f>VLOOKUP(B306,Sheet1!$B$3:$C$2404,2,FALSE)</f>
        <v>日用雑貨・台所用品・食卓用品・浴室用品</v>
      </c>
      <c r="D306" s="3">
        <v>1</v>
      </c>
      <c r="E306" s="3">
        <v>0</v>
      </c>
      <c r="F306" s="3">
        <v>0</v>
      </c>
      <c r="G306" s="3" t="s">
        <v>2425</v>
      </c>
      <c r="H306" s="3" t="s">
        <v>10</v>
      </c>
    </row>
    <row r="307" spans="1:8" x14ac:dyDescent="0.45">
      <c r="A307" s="1">
        <v>18</v>
      </c>
      <c r="B307" s="1">
        <v>189211</v>
      </c>
      <c r="C307" s="13" t="str">
        <f>VLOOKUP(B307,Sheet1!$B$3:$C$2404,2,FALSE)</f>
        <v>プラスチック製中空成形容器</v>
      </c>
      <c r="D307" s="3">
        <v>1</v>
      </c>
      <c r="E307" s="3">
        <v>0</v>
      </c>
      <c r="F307" s="3">
        <v>0</v>
      </c>
      <c r="G307" s="3" t="s">
        <v>2425</v>
      </c>
      <c r="H307" s="3" t="s">
        <v>10</v>
      </c>
    </row>
    <row r="308" spans="1:8" x14ac:dyDescent="0.45">
      <c r="A308" s="1">
        <v>18</v>
      </c>
      <c r="B308" s="1">
        <v>189219</v>
      </c>
      <c r="C308" s="13" t="str">
        <f>VLOOKUP(B308,Sheet1!$B$3:$C$2404,2,FALSE)</f>
        <v>その他のプラスチック製容器</v>
      </c>
      <c r="D308" s="3">
        <v>2</v>
      </c>
      <c r="E308" s="3">
        <v>0</v>
      </c>
      <c r="F308" s="3">
        <v>0</v>
      </c>
      <c r="G308" s="3" t="s">
        <v>2425</v>
      </c>
      <c r="H308" s="3" t="s">
        <v>10</v>
      </c>
    </row>
    <row r="310" spans="1:8" x14ac:dyDescent="0.45">
      <c r="A310" t="s">
        <v>0</v>
      </c>
      <c r="H310" t="s">
        <v>1</v>
      </c>
    </row>
    <row r="311" spans="1:8" x14ac:dyDescent="0.45">
      <c r="A311" s="24" t="s">
        <v>2</v>
      </c>
      <c r="B311" s="24" t="s">
        <v>3</v>
      </c>
      <c r="C311" s="22" t="s">
        <v>2423</v>
      </c>
      <c r="D311" s="24" t="s">
        <v>4</v>
      </c>
      <c r="E311" s="24" t="s">
        <v>5</v>
      </c>
      <c r="F311" s="24" t="s">
        <v>6</v>
      </c>
      <c r="G311" s="23" t="s">
        <v>2424</v>
      </c>
      <c r="H311" s="24" t="s">
        <v>7</v>
      </c>
    </row>
    <row r="312" spans="1:8" x14ac:dyDescent="0.45">
      <c r="A312" s="1">
        <v>18</v>
      </c>
      <c r="B312" s="1">
        <v>189719</v>
      </c>
      <c r="C312" s="13" t="str">
        <f>VLOOKUP(B312,Sheet1!$B$3:$C$2404,2,FALSE)</f>
        <v>その他のプラスチック製品</v>
      </c>
      <c r="D312" s="3">
        <v>1</v>
      </c>
      <c r="E312" s="3">
        <v>0</v>
      </c>
      <c r="F312" s="3">
        <v>0</v>
      </c>
      <c r="G312" s="3" t="s">
        <v>2425</v>
      </c>
      <c r="H312" s="3" t="s">
        <v>10</v>
      </c>
    </row>
    <row r="313" spans="1:8" ht="36" x14ac:dyDescent="0.45">
      <c r="A313" s="1">
        <v>18</v>
      </c>
      <c r="B313" s="1">
        <v>189819</v>
      </c>
      <c r="C313" s="13" t="str">
        <f>VLOOKUP(B313,Sheet1!$B$3:$C$2404,2,FALSE)</f>
        <v>他に分類されないプラスチック製品の加工品（切断、接合、塗装、蒸着めっき、バフ加工等）</v>
      </c>
      <c r="D313" s="3">
        <v>5</v>
      </c>
      <c r="E313" s="3">
        <v>0</v>
      </c>
      <c r="F313" s="3">
        <v>0</v>
      </c>
      <c r="G313" s="3" t="s">
        <v>2425</v>
      </c>
      <c r="H313" s="3">
        <v>46865</v>
      </c>
    </row>
    <row r="314" spans="1:8" x14ac:dyDescent="0.45">
      <c r="A314" s="1">
        <v>18</v>
      </c>
      <c r="B314" s="1">
        <v>189891</v>
      </c>
      <c r="C314" s="13" t="str">
        <f>VLOOKUP(B314,Sheet1!$B$3:$C$2404,2,FALSE)</f>
        <v>他に分類されないプラスチック製品の加工品（賃加工）</v>
      </c>
      <c r="D314" s="3">
        <v>1</v>
      </c>
      <c r="E314" s="3">
        <v>0</v>
      </c>
      <c r="F314" s="3">
        <v>0</v>
      </c>
      <c r="G314" s="3" t="s">
        <v>2425</v>
      </c>
      <c r="H314" s="3" t="s">
        <v>10</v>
      </c>
    </row>
    <row r="315" spans="1:8" x14ac:dyDescent="0.45">
      <c r="A315" s="11">
        <v>19</v>
      </c>
      <c r="B315" s="11" t="s">
        <v>9</v>
      </c>
      <c r="C315" s="15" t="str">
        <f>VLOOKUP(A315,Sheet1!$K$3:$L$26,2,FALSE)</f>
        <v xml:space="preserve"> ゴム製品製造業</v>
      </c>
      <c r="D315" s="9">
        <v>14</v>
      </c>
      <c r="E315" s="9">
        <v>0</v>
      </c>
      <c r="F315" s="9" t="s">
        <v>10</v>
      </c>
      <c r="G315" s="9"/>
      <c r="H315" s="9">
        <v>65712</v>
      </c>
    </row>
    <row r="316" spans="1:8" x14ac:dyDescent="0.45">
      <c r="A316" s="1">
        <v>19</v>
      </c>
      <c r="B316" s="1">
        <v>193119</v>
      </c>
      <c r="C316" s="13" t="str">
        <f>VLOOKUP(B316,Sheet1!$B$3:$C$2404,2,FALSE)</f>
        <v>その他のゴムベルト</v>
      </c>
      <c r="D316" s="3">
        <v>1</v>
      </c>
      <c r="E316" s="3">
        <v>0</v>
      </c>
      <c r="F316" s="3">
        <v>0</v>
      </c>
      <c r="G316" s="3" t="s">
        <v>2425</v>
      </c>
      <c r="H316" s="3" t="s">
        <v>10</v>
      </c>
    </row>
    <row r="317" spans="1:8" x14ac:dyDescent="0.45">
      <c r="A317" s="1">
        <v>19</v>
      </c>
      <c r="B317" s="1">
        <v>193311</v>
      </c>
      <c r="C317" s="13" t="str">
        <f>VLOOKUP(B317,Sheet1!$B$3:$C$2404,2,FALSE)</f>
        <v>防振ゴム</v>
      </c>
      <c r="D317" s="3">
        <v>2</v>
      </c>
      <c r="E317" s="3">
        <v>0</v>
      </c>
      <c r="F317" s="3">
        <v>0</v>
      </c>
      <c r="G317" s="3" t="s">
        <v>2425</v>
      </c>
      <c r="H317" s="3" t="s">
        <v>10</v>
      </c>
    </row>
    <row r="318" spans="1:8" x14ac:dyDescent="0.45">
      <c r="A318" s="1">
        <v>19</v>
      </c>
      <c r="B318" s="1">
        <v>193312</v>
      </c>
      <c r="C318" s="13" t="str">
        <f>VLOOKUP(B318,Sheet1!$B$3:$C$2404,2,FALSE)</f>
        <v>ゴムロール</v>
      </c>
      <c r="D318" s="3">
        <v>1</v>
      </c>
      <c r="E318" s="3">
        <v>0</v>
      </c>
      <c r="F318" s="3">
        <v>0</v>
      </c>
      <c r="G318" s="3" t="s">
        <v>2425</v>
      </c>
      <c r="H318" s="3" t="s">
        <v>10</v>
      </c>
    </row>
    <row r="319" spans="1:8" x14ac:dyDescent="0.45">
      <c r="A319" s="1">
        <v>19</v>
      </c>
      <c r="B319" s="1">
        <v>193313</v>
      </c>
      <c r="C319" s="13" t="str">
        <f>VLOOKUP(B319,Sheet1!$B$3:$C$2404,2,FALSE)</f>
        <v>ゴム製パッキン類</v>
      </c>
      <c r="D319" s="3">
        <v>2</v>
      </c>
      <c r="E319" s="3">
        <v>0</v>
      </c>
      <c r="F319" s="3">
        <v>0</v>
      </c>
      <c r="G319" s="3" t="s">
        <v>2425</v>
      </c>
      <c r="H319" s="3" t="s">
        <v>10</v>
      </c>
    </row>
    <row r="320" spans="1:8" x14ac:dyDescent="0.45">
      <c r="A320" s="1">
        <v>19</v>
      </c>
      <c r="B320" s="1">
        <v>193316</v>
      </c>
      <c r="C320" s="13" t="str">
        <f>VLOOKUP(B320,Sheet1!$B$3:$C$2404,2,FALSE)</f>
        <v>工業用ゴム板</v>
      </c>
      <c r="D320" s="3">
        <v>1</v>
      </c>
      <c r="E320" s="3">
        <v>0</v>
      </c>
      <c r="F320" s="3" t="s">
        <v>10</v>
      </c>
      <c r="G320" s="3" t="s">
        <v>2428</v>
      </c>
      <c r="H320" s="3" t="s">
        <v>10</v>
      </c>
    </row>
    <row r="321" spans="1:8" x14ac:dyDescent="0.45">
      <c r="A321" s="1">
        <v>19</v>
      </c>
      <c r="B321" s="1">
        <v>193318</v>
      </c>
      <c r="C321" s="13" t="str">
        <f>VLOOKUP(B321,Sheet1!$B$3:$C$2404,2,FALSE)</f>
        <v>工業用スポンジ製品</v>
      </c>
      <c r="D321" s="3">
        <v>2</v>
      </c>
      <c r="E321" s="3">
        <v>0</v>
      </c>
      <c r="F321" s="3">
        <v>0</v>
      </c>
      <c r="G321" s="3" t="s">
        <v>2425</v>
      </c>
      <c r="H321" s="3" t="s">
        <v>10</v>
      </c>
    </row>
    <row r="322" spans="1:8" x14ac:dyDescent="0.45">
      <c r="A322" s="1">
        <v>19</v>
      </c>
      <c r="B322" s="1">
        <v>193319</v>
      </c>
      <c r="C322" s="13" t="str">
        <f>VLOOKUP(B322,Sheet1!$B$3:$C$2404,2,FALSE)</f>
        <v>その他の工業用ゴム製品</v>
      </c>
      <c r="D322" s="3">
        <v>3</v>
      </c>
      <c r="E322" s="3">
        <v>0</v>
      </c>
      <c r="F322" s="3">
        <v>0</v>
      </c>
      <c r="G322" s="3" t="s">
        <v>2425</v>
      </c>
      <c r="H322" s="3">
        <v>8530</v>
      </c>
    </row>
    <row r="323" spans="1:8" x14ac:dyDescent="0.45">
      <c r="A323" s="1">
        <v>19</v>
      </c>
      <c r="B323" s="1">
        <v>193391</v>
      </c>
      <c r="C323" s="13" t="str">
        <f>VLOOKUP(B323,Sheet1!$B$3:$C$2404,2,FALSE)</f>
        <v>工業用ゴム製品（賃加工）</v>
      </c>
      <c r="D323" s="3">
        <v>2</v>
      </c>
      <c r="E323" s="3">
        <v>0</v>
      </c>
      <c r="F323" s="3">
        <v>0</v>
      </c>
      <c r="G323" s="3" t="s">
        <v>2425</v>
      </c>
      <c r="H323" s="3" t="s">
        <v>10</v>
      </c>
    </row>
    <row r="324" spans="1:8" x14ac:dyDescent="0.45">
      <c r="A324" s="19">
        <v>20</v>
      </c>
      <c r="B324" s="19" t="s">
        <v>9</v>
      </c>
      <c r="C324" s="20" t="str">
        <f>VLOOKUP(A324,Sheet1!$K$3:$L$26,2,FALSE)</f>
        <v xml:space="preserve"> なめし革・同製品・毛皮製造業</v>
      </c>
      <c r="D324" s="21">
        <v>1</v>
      </c>
      <c r="E324" s="21">
        <v>0</v>
      </c>
      <c r="F324" s="21">
        <v>0</v>
      </c>
      <c r="G324" s="21"/>
      <c r="H324" s="21" t="s">
        <v>10</v>
      </c>
    </row>
    <row r="325" spans="1:8" x14ac:dyDescent="0.45">
      <c r="A325" s="1">
        <v>20</v>
      </c>
      <c r="B325" s="1">
        <v>207111</v>
      </c>
      <c r="C325" s="13" t="str">
        <f>VLOOKUP(B325,Sheet1!$B$3:$C$2404,2,FALSE)</f>
        <v>袋物</v>
      </c>
      <c r="D325" s="3">
        <v>1</v>
      </c>
      <c r="E325" s="3">
        <v>0</v>
      </c>
      <c r="F325" s="3">
        <v>0</v>
      </c>
      <c r="G325" s="3" t="s">
        <v>2425</v>
      </c>
      <c r="H325" s="3" t="s">
        <v>10</v>
      </c>
    </row>
    <row r="326" spans="1:8" x14ac:dyDescent="0.45">
      <c r="A326" s="11">
        <v>21</v>
      </c>
      <c r="B326" s="11" t="s">
        <v>9</v>
      </c>
      <c r="C326" s="15" t="str">
        <f>VLOOKUP(A326,Sheet1!$K$3:$L$26,2,FALSE)</f>
        <v xml:space="preserve"> 窯業・土石製品製造業</v>
      </c>
      <c r="D326" s="9">
        <v>230</v>
      </c>
      <c r="E326" s="9">
        <v>0</v>
      </c>
      <c r="F326" s="9">
        <v>1384293</v>
      </c>
      <c r="G326" s="9"/>
      <c r="H326" s="9">
        <v>4736135</v>
      </c>
    </row>
    <row r="327" spans="1:8" x14ac:dyDescent="0.45">
      <c r="A327" s="1">
        <v>21</v>
      </c>
      <c r="B327" s="1">
        <v>211219</v>
      </c>
      <c r="C327" s="13" t="str">
        <f>VLOOKUP(B327,Sheet1!$B$3:$C$2404,2,FALSE)</f>
        <v>その他の板ガラス</v>
      </c>
      <c r="D327" s="3">
        <v>1</v>
      </c>
      <c r="E327" s="3">
        <v>0</v>
      </c>
      <c r="F327" s="3">
        <v>0</v>
      </c>
      <c r="G327" s="3" t="s">
        <v>2425</v>
      </c>
      <c r="H327" s="3" t="s">
        <v>10</v>
      </c>
    </row>
    <row r="328" spans="1:8" x14ac:dyDescent="0.45">
      <c r="A328" s="1">
        <v>21</v>
      </c>
      <c r="B328" s="1">
        <v>211919</v>
      </c>
      <c r="C328" s="13" t="str">
        <f>VLOOKUP(B328,Sheet1!$B$3:$C$2404,2,FALSE)</f>
        <v>他に分類されないガラス、同製品</v>
      </c>
      <c r="D328" s="3">
        <v>2</v>
      </c>
      <c r="E328" s="3">
        <v>0</v>
      </c>
      <c r="F328" s="3">
        <v>0</v>
      </c>
      <c r="G328" s="3" t="s">
        <v>2425</v>
      </c>
      <c r="H328" s="3" t="s">
        <v>10</v>
      </c>
    </row>
    <row r="329" spans="1:8" x14ac:dyDescent="0.45">
      <c r="A329" s="1">
        <v>21</v>
      </c>
      <c r="B329" s="1">
        <v>211991</v>
      </c>
      <c r="C329" s="13" t="str">
        <f>VLOOKUP(B329,Sheet1!$B$3:$C$2404,2,FALSE)</f>
        <v>その他のガラス・同製品（賃加工）</v>
      </c>
      <c r="D329" s="3">
        <v>1</v>
      </c>
      <c r="E329" s="3">
        <v>0</v>
      </c>
      <c r="F329" s="3">
        <v>0</v>
      </c>
      <c r="G329" s="3" t="s">
        <v>2425</v>
      </c>
      <c r="H329" s="3" t="s">
        <v>10</v>
      </c>
    </row>
    <row r="330" spans="1:8" x14ac:dyDescent="0.45">
      <c r="A330" s="1">
        <v>21</v>
      </c>
      <c r="B330" s="1">
        <v>212211</v>
      </c>
      <c r="C330" s="13" t="str">
        <f>VLOOKUP(B330,Sheet1!$B$3:$C$2404,2,FALSE)</f>
        <v>生コンクリート</v>
      </c>
      <c r="D330" s="3">
        <v>62</v>
      </c>
      <c r="E330" s="3">
        <v>0</v>
      </c>
      <c r="F330" s="3">
        <v>1233256</v>
      </c>
      <c r="G330" s="3" t="s">
        <v>2433</v>
      </c>
      <c r="H330" s="3">
        <v>1789870</v>
      </c>
    </row>
    <row r="331" spans="1:8" x14ac:dyDescent="0.45">
      <c r="A331" s="1">
        <v>21</v>
      </c>
      <c r="B331" s="1">
        <v>212311</v>
      </c>
      <c r="C331" s="13" t="str">
        <f>VLOOKUP(B331,Sheet1!$B$3:$C$2404,2,FALSE)</f>
        <v>遠心力鉄筋コンクリート管（ヒューム管）</v>
      </c>
      <c r="D331" s="3">
        <v>1</v>
      </c>
      <c r="E331" s="3">
        <v>0</v>
      </c>
      <c r="F331" s="3" t="s">
        <v>10</v>
      </c>
      <c r="G331" s="3" t="s">
        <v>2426</v>
      </c>
      <c r="H331" s="3" t="s">
        <v>10</v>
      </c>
    </row>
    <row r="332" spans="1:8" x14ac:dyDescent="0.45">
      <c r="A332" s="1">
        <v>21</v>
      </c>
      <c r="B332" s="1">
        <v>212315</v>
      </c>
      <c r="C332" s="13" t="str">
        <f>VLOOKUP(B332,Sheet1!$B$3:$C$2404,2,FALSE)</f>
        <v>空洞コンクリートブロック</v>
      </c>
      <c r="D332" s="3">
        <v>4</v>
      </c>
      <c r="E332" s="3">
        <v>0</v>
      </c>
      <c r="F332" s="3">
        <v>1046</v>
      </c>
      <c r="G332" s="3" t="s">
        <v>2435</v>
      </c>
      <c r="H332" s="3">
        <v>13071</v>
      </c>
    </row>
    <row r="333" spans="1:8" x14ac:dyDescent="0.45">
      <c r="A333" s="1">
        <v>21</v>
      </c>
      <c r="B333" s="1">
        <v>212316</v>
      </c>
      <c r="C333" s="13" t="str">
        <f>VLOOKUP(B333,Sheet1!$B$3:$C$2404,2,FALSE)</f>
        <v>土木用コンクリートブロック</v>
      </c>
      <c r="D333" s="3">
        <v>14</v>
      </c>
      <c r="E333" s="3">
        <v>0</v>
      </c>
      <c r="F333" s="3">
        <v>36237</v>
      </c>
      <c r="G333" s="3" t="s">
        <v>2426</v>
      </c>
      <c r="H333" s="3">
        <v>49502</v>
      </c>
    </row>
    <row r="334" spans="1:8" x14ac:dyDescent="0.45">
      <c r="A334" s="1">
        <v>21</v>
      </c>
      <c r="B334" s="1">
        <v>212317</v>
      </c>
      <c r="C334" s="13" t="str">
        <f>VLOOKUP(B334,Sheet1!$B$3:$C$2404,2,FALSE)</f>
        <v>道路用コンクリート製品</v>
      </c>
      <c r="D334" s="3">
        <v>19</v>
      </c>
      <c r="E334" s="3">
        <v>0</v>
      </c>
      <c r="F334" s="3">
        <v>110625</v>
      </c>
      <c r="G334" s="3" t="s">
        <v>2426</v>
      </c>
      <c r="H334" s="3">
        <v>214855</v>
      </c>
    </row>
    <row r="335" spans="1:8" x14ac:dyDescent="0.45">
      <c r="A335" s="1">
        <v>21</v>
      </c>
      <c r="B335" s="1">
        <v>212319</v>
      </c>
      <c r="C335" s="13" t="str">
        <f>VLOOKUP(B335,Sheet1!$B$3:$C$2404,2,FALSE)</f>
        <v>その他のコンクリート製品</v>
      </c>
      <c r="D335" s="3">
        <v>7</v>
      </c>
      <c r="E335" s="3">
        <v>0</v>
      </c>
      <c r="F335" s="3">
        <v>0</v>
      </c>
      <c r="G335" s="3" t="s">
        <v>2425</v>
      </c>
      <c r="H335" s="3">
        <v>55803</v>
      </c>
    </row>
    <row r="336" spans="1:8" x14ac:dyDescent="0.45">
      <c r="A336" s="1">
        <v>21</v>
      </c>
      <c r="B336" s="1">
        <v>212322</v>
      </c>
      <c r="C336" s="13" t="str">
        <f>VLOOKUP(B336,Sheet1!$B$3:$C$2404,2,FALSE)</f>
        <v>コンクリート系プレハブ住宅</v>
      </c>
      <c r="D336" s="3">
        <v>1</v>
      </c>
      <c r="E336" s="3">
        <v>0</v>
      </c>
      <c r="F336" s="3">
        <v>0</v>
      </c>
      <c r="G336" s="3" t="s">
        <v>2425</v>
      </c>
      <c r="H336" s="3" t="s">
        <v>10</v>
      </c>
    </row>
    <row r="338" spans="1:8" x14ac:dyDescent="0.45">
      <c r="A338" t="s">
        <v>0</v>
      </c>
      <c r="H338" t="s">
        <v>1</v>
      </c>
    </row>
    <row r="339" spans="1:8" x14ac:dyDescent="0.45">
      <c r="A339" s="24" t="s">
        <v>2</v>
      </c>
      <c r="B339" s="24" t="s">
        <v>3</v>
      </c>
      <c r="C339" s="22" t="s">
        <v>2423</v>
      </c>
      <c r="D339" s="24" t="s">
        <v>4</v>
      </c>
      <c r="E339" s="24" t="s">
        <v>5</v>
      </c>
      <c r="F339" s="24" t="s">
        <v>6</v>
      </c>
      <c r="G339" s="23" t="s">
        <v>2424</v>
      </c>
      <c r="H339" s="24" t="s">
        <v>7</v>
      </c>
    </row>
    <row r="340" spans="1:8" x14ac:dyDescent="0.45">
      <c r="A340" s="1">
        <v>21</v>
      </c>
      <c r="B340" s="1">
        <v>212919</v>
      </c>
      <c r="C340" s="13" t="str">
        <f>VLOOKUP(B340,Sheet1!$B$3:$C$2404,2,FALSE)</f>
        <v>他に分類されないセメント製品</v>
      </c>
      <c r="D340" s="3">
        <v>3</v>
      </c>
      <c r="E340" s="3">
        <v>0</v>
      </c>
      <c r="F340" s="3">
        <v>0</v>
      </c>
      <c r="G340" s="3" t="s">
        <v>2425</v>
      </c>
      <c r="H340" s="3">
        <v>59452</v>
      </c>
    </row>
    <row r="341" spans="1:8" x14ac:dyDescent="0.45">
      <c r="A341" s="1">
        <v>21</v>
      </c>
      <c r="B341" s="1">
        <v>212991</v>
      </c>
      <c r="C341" s="13" t="str">
        <f>VLOOKUP(B341,Sheet1!$B$3:$C$2404,2,FALSE)</f>
        <v>その他のセメント製品（賃加工）</v>
      </c>
      <c r="D341" s="3">
        <v>1</v>
      </c>
      <c r="E341" s="3">
        <v>0</v>
      </c>
      <c r="F341" s="3">
        <v>0</v>
      </c>
      <c r="G341" s="3" t="s">
        <v>2425</v>
      </c>
      <c r="H341" s="3" t="s">
        <v>10</v>
      </c>
    </row>
    <row r="342" spans="1:8" x14ac:dyDescent="0.45">
      <c r="A342" s="1">
        <v>21</v>
      </c>
      <c r="B342" s="1">
        <v>213211</v>
      </c>
      <c r="C342" s="13" t="str">
        <f>VLOOKUP(B342,Sheet1!$B$3:$C$2404,2,FALSE)</f>
        <v>普通れんが</v>
      </c>
      <c r="D342" s="3">
        <v>1</v>
      </c>
      <c r="E342" s="3">
        <v>0</v>
      </c>
      <c r="F342" s="3" t="s">
        <v>10</v>
      </c>
      <c r="G342" s="25" t="s">
        <v>2435</v>
      </c>
      <c r="H342" s="3" t="s">
        <v>10</v>
      </c>
    </row>
    <row r="343" spans="1:8" x14ac:dyDescent="0.45">
      <c r="A343" s="1">
        <v>21</v>
      </c>
      <c r="B343" s="1">
        <v>214211</v>
      </c>
      <c r="C343" s="13" t="str">
        <f>VLOOKUP(B343,Sheet1!$B$3:$C$2404,2,FALSE)</f>
        <v>陶磁器製和飲食器</v>
      </c>
      <c r="D343" s="3">
        <v>43</v>
      </c>
      <c r="E343" s="3">
        <v>0</v>
      </c>
      <c r="F343" s="3">
        <v>0</v>
      </c>
      <c r="G343" s="3" t="s">
        <v>2425</v>
      </c>
      <c r="H343" s="3">
        <v>419652</v>
      </c>
    </row>
    <row r="344" spans="1:8" x14ac:dyDescent="0.45">
      <c r="A344" s="1">
        <v>21</v>
      </c>
      <c r="B344" s="1">
        <v>214212</v>
      </c>
      <c r="C344" s="13" t="str">
        <f>VLOOKUP(B344,Sheet1!$B$3:$C$2404,2,FALSE)</f>
        <v>陶磁器製洋飲食器</v>
      </c>
      <c r="D344" s="3">
        <v>1</v>
      </c>
      <c r="E344" s="3">
        <v>0</v>
      </c>
      <c r="F344" s="3">
        <v>0</v>
      </c>
      <c r="G344" s="3" t="s">
        <v>2425</v>
      </c>
      <c r="H344" s="3" t="s">
        <v>10</v>
      </c>
    </row>
    <row r="345" spans="1:8" x14ac:dyDescent="0.45">
      <c r="A345" s="1">
        <v>21</v>
      </c>
      <c r="B345" s="1">
        <v>214213</v>
      </c>
      <c r="C345" s="13" t="str">
        <f>VLOOKUP(B345,Sheet1!$B$3:$C$2404,2,FALSE)</f>
        <v>陶磁器製台所・調理用品</v>
      </c>
      <c r="D345" s="3">
        <v>1</v>
      </c>
      <c r="E345" s="3">
        <v>0</v>
      </c>
      <c r="F345" s="3">
        <v>0</v>
      </c>
      <c r="G345" s="3" t="s">
        <v>2425</v>
      </c>
      <c r="H345" s="3" t="s">
        <v>10</v>
      </c>
    </row>
    <row r="346" spans="1:8" x14ac:dyDescent="0.45">
      <c r="A346" s="1">
        <v>21</v>
      </c>
      <c r="B346" s="1">
        <v>214311</v>
      </c>
      <c r="C346" s="13" t="str">
        <f>VLOOKUP(B346,Sheet1!$B$3:$C$2404,2,FALSE)</f>
        <v>陶磁器製置物</v>
      </c>
      <c r="D346" s="3">
        <v>3</v>
      </c>
      <c r="E346" s="3">
        <v>0</v>
      </c>
      <c r="F346" s="3">
        <v>0</v>
      </c>
      <c r="G346" s="3" t="s">
        <v>2425</v>
      </c>
      <c r="H346" s="3">
        <v>4041</v>
      </c>
    </row>
    <row r="347" spans="1:8" x14ac:dyDescent="0.45">
      <c r="A347" s="1">
        <v>21</v>
      </c>
      <c r="B347" s="1">
        <v>214711</v>
      </c>
      <c r="C347" s="13" t="str">
        <f>VLOOKUP(B347,Sheet1!$B$3:$C$2404,2,FALSE)</f>
        <v>陶磁器絵付品</v>
      </c>
      <c r="D347" s="3">
        <v>2</v>
      </c>
      <c r="E347" s="3">
        <v>0</v>
      </c>
      <c r="F347" s="3">
        <v>0</v>
      </c>
      <c r="G347" s="3" t="s">
        <v>2425</v>
      </c>
      <c r="H347" s="3" t="s">
        <v>10</v>
      </c>
    </row>
    <row r="348" spans="1:8" x14ac:dyDescent="0.45">
      <c r="A348" s="1">
        <v>21</v>
      </c>
      <c r="B348" s="1">
        <v>214791</v>
      </c>
      <c r="C348" s="13" t="str">
        <f>VLOOKUP(B348,Sheet1!$B$3:$C$2404,2,FALSE)</f>
        <v>陶磁器絵付（賃加工）</v>
      </c>
      <c r="D348" s="3">
        <v>2</v>
      </c>
      <c r="E348" s="3">
        <v>0</v>
      </c>
      <c r="F348" s="3">
        <v>0</v>
      </c>
      <c r="G348" s="3" t="s">
        <v>2425</v>
      </c>
      <c r="H348" s="3" t="s">
        <v>10</v>
      </c>
    </row>
    <row r="349" spans="1:8" x14ac:dyDescent="0.45">
      <c r="A349" s="1">
        <v>21</v>
      </c>
      <c r="B349" s="1">
        <v>214811</v>
      </c>
      <c r="C349" s="13" t="str">
        <f>VLOOKUP(B349,Sheet1!$B$3:$C$2404,2,FALSE)</f>
        <v>陶磁器用はい（坏）土</v>
      </c>
      <c r="D349" s="3">
        <v>1</v>
      </c>
      <c r="E349" s="3">
        <v>0</v>
      </c>
      <c r="F349" s="3">
        <v>0</v>
      </c>
      <c r="G349" s="3" t="s">
        <v>2425</v>
      </c>
      <c r="H349" s="3" t="s">
        <v>10</v>
      </c>
    </row>
    <row r="350" spans="1:8" x14ac:dyDescent="0.45">
      <c r="A350" s="1">
        <v>21</v>
      </c>
      <c r="B350" s="1">
        <v>214919</v>
      </c>
      <c r="C350" s="13" t="str">
        <f>VLOOKUP(B350,Sheet1!$B$3:$C$2404,2,FALSE)</f>
        <v>その他の陶磁器</v>
      </c>
      <c r="D350" s="3">
        <v>5</v>
      </c>
      <c r="E350" s="3">
        <v>0</v>
      </c>
      <c r="F350" s="3">
        <v>0</v>
      </c>
      <c r="G350" s="3" t="s">
        <v>2425</v>
      </c>
      <c r="H350" s="3">
        <v>45347</v>
      </c>
    </row>
    <row r="351" spans="1:8" x14ac:dyDescent="0.45">
      <c r="A351" s="1">
        <v>21</v>
      </c>
      <c r="B351" s="1">
        <v>214991</v>
      </c>
      <c r="C351" s="13" t="str">
        <f>VLOOKUP(B351,Sheet1!$B$3:$C$2404,2,FALSE)</f>
        <v>その他の陶磁器・同関連製品（賃加工）</v>
      </c>
      <c r="D351" s="3">
        <v>1</v>
      </c>
      <c r="E351" s="3">
        <v>0</v>
      </c>
      <c r="F351" s="3">
        <v>0</v>
      </c>
      <c r="G351" s="3" t="s">
        <v>2425</v>
      </c>
      <c r="H351" s="3" t="s">
        <v>10</v>
      </c>
    </row>
    <row r="352" spans="1:8" x14ac:dyDescent="0.45">
      <c r="A352" s="1">
        <v>21</v>
      </c>
      <c r="B352" s="1">
        <v>215119</v>
      </c>
      <c r="C352" s="13" t="str">
        <f>VLOOKUP(B352,Sheet1!$B$3:$C$2404,2,FALSE)</f>
        <v>その他の耐火れんが</v>
      </c>
      <c r="D352" s="3">
        <v>1</v>
      </c>
      <c r="E352" s="3">
        <v>0</v>
      </c>
      <c r="F352" s="3">
        <v>0</v>
      </c>
      <c r="G352" s="3" t="s">
        <v>2425</v>
      </c>
      <c r="H352" s="3" t="s">
        <v>10</v>
      </c>
    </row>
    <row r="353" spans="1:8" x14ac:dyDescent="0.45">
      <c r="A353" s="1">
        <v>21</v>
      </c>
      <c r="B353" s="1">
        <v>218111</v>
      </c>
      <c r="C353" s="13" t="str">
        <f>VLOOKUP(B353,Sheet1!$B$3:$C$2404,2,FALSE)</f>
        <v>砕石</v>
      </c>
      <c r="D353" s="3">
        <v>13</v>
      </c>
      <c r="E353" s="3">
        <v>0</v>
      </c>
      <c r="F353" s="3">
        <v>0</v>
      </c>
      <c r="G353" s="3" t="s">
        <v>2425</v>
      </c>
      <c r="H353" s="3">
        <v>349005</v>
      </c>
    </row>
    <row r="354" spans="1:8" x14ac:dyDescent="0.45">
      <c r="A354" s="1">
        <v>21</v>
      </c>
      <c r="B354" s="1">
        <v>218211</v>
      </c>
      <c r="C354" s="13" t="str">
        <f>VLOOKUP(B354,Sheet1!$B$3:$C$2404,2,FALSE)</f>
        <v>再生骨材</v>
      </c>
      <c r="D354" s="3">
        <v>6</v>
      </c>
      <c r="E354" s="3">
        <v>0</v>
      </c>
      <c r="F354" s="3">
        <v>0</v>
      </c>
      <c r="G354" s="3" t="s">
        <v>2425</v>
      </c>
      <c r="H354" s="3">
        <v>44109</v>
      </c>
    </row>
    <row r="355" spans="1:8" x14ac:dyDescent="0.45">
      <c r="A355" s="1">
        <v>21</v>
      </c>
      <c r="B355" s="1">
        <v>218411</v>
      </c>
      <c r="C355" s="13" t="str">
        <f>VLOOKUP(B355,Sheet1!$B$3:$C$2404,2,FALSE)</f>
        <v>石工品</v>
      </c>
      <c r="D355" s="3">
        <v>5</v>
      </c>
      <c r="E355" s="3">
        <v>0</v>
      </c>
      <c r="F355" s="3">
        <v>0</v>
      </c>
      <c r="G355" s="3" t="s">
        <v>2425</v>
      </c>
      <c r="H355" s="3">
        <v>23668</v>
      </c>
    </row>
    <row r="356" spans="1:8" x14ac:dyDescent="0.45">
      <c r="A356" s="1">
        <v>21</v>
      </c>
      <c r="B356" s="1">
        <v>218611</v>
      </c>
      <c r="C356" s="13" t="str">
        <f>VLOOKUP(B356,Sheet1!$B$3:$C$2404,2,FALSE)</f>
        <v>鉱物・土石粉砕、その他の処理品</v>
      </c>
      <c r="D356" s="3">
        <v>4</v>
      </c>
      <c r="E356" s="3">
        <v>0</v>
      </c>
      <c r="F356" s="3">
        <v>0</v>
      </c>
      <c r="G356" s="3" t="s">
        <v>2425</v>
      </c>
      <c r="H356" s="3">
        <v>243396</v>
      </c>
    </row>
    <row r="357" spans="1:8" x14ac:dyDescent="0.45">
      <c r="A357" s="1">
        <v>21</v>
      </c>
      <c r="B357" s="1">
        <v>218691</v>
      </c>
      <c r="C357" s="13" t="str">
        <f>VLOOKUP(B357,Sheet1!$B$3:$C$2404,2,FALSE)</f>
        <v>鉱物・土石粉砕・その他の処理品（賃加工）</v>
      </c>
      <c r="D357" s="3">
        <v>1</v>
      </c>
      <c r="E357" s="3">
        <v>0</v>
      </c>
      <c r="F357" s="3">
        <v>0</v>
      </c>
      <c r="G357" s="3" t="s">
        <v>2425</v>
      </c>
      <c r="H357" s="3" t="s">
        <v>10</v>
      </c>
    </row>
    <row r="358" spans="1:8" x14ac:dyDescent="0.45">
      <c r="A358" s="1">
        <v>21</v>
      </c>
      <c r="B358" s="1">
        <v>219219</v>
      </c>
      <c r="C358" s="13" t="str">
        <f>VLOOKUP(B358,Sheet1!$B$3:$C$2404,2,FALSE)</f>
        <v>その他の石こう製品</v>
      </c>
      <c r="D358" s="3">
        <v>2</v>
      </c>
      <c r="E358" s="3">
        <v>0</v>
      </c>
      <c r="F358" s="3">
        <v>0</v>
      </c>
      <c r="G358" s="3" t="s">
        <v>2425</v>
      </c>
      <c r="H358" s="3" t="s">
        <v>10</v>
      </c>
    </row>
    <row r="359" spans="1:8" x14ac:dyDescent="0.45">
      <c r="A359" s="1">
        <v>21</v>
      </c>
      <c r="B359" s="1">
        <v>219921</v>
      </c>
      <c r="C359" s="13" t="str">
        <f>VLOOKUP(B359,Sheet1!$B$3:$C$2404,2,FALSE)</f>
        <v>七宝製品</v>
      </c>
      <c r="D359" s="3">
        <v>1</v>
      </c>
      <c r="E359" s="3">
        <v>0</v>
      </c>
      <c r="F359" s="3">
        <v>0</v>
      </c>
      <c r="G359" s="3" t="s">
        <v>2425</v>
      </c>
      <c r="H359" s="3" t="s">
        <v>10</v>
      </c>
    </row>
    <row r="360" spans="1:8" x14ac:dyDescent="0.45">
      <c r="A360" s="1">
        <v>21</v>
      </c>
      <c r="B360" s="1">
        <v>219923</v>
      </c>
      <c r="C360" s="13" t="str">
        <f>VLOOKUP(B360,Sheet1!$B$3:$C$2404,2,FALSE)</f>
        <v>うわ薬</v>
      </c>
      <c r="D360" s="3">
        <v>2</v>
      </c>
      <c r="E360" s="3">
        <v>0</v>
      </c>
      <c r="F360" s="3">
        <v>0</v>
      </c>
      <c r="G360" s="3" t="s">
        <v>2425</v>
      </c>
      <c r="H360" s="3" t="s">
        <v>10</v>
      </c>
    </row>
    <row r="361" spans="1:8" x14ac:dyDescent="0.45">
      <c r="A361" s="1">
        <v>21</v>
      </c>
      <c r="B361" s="1">
        <v>219929</v>
      </c>
      <c r="C361" s="13" t="str">
        <f>VLOOKUP(B361,Sheet1!$B$3:$C$2404,2,FALSE)</f>
        <v>その他の窯業・土石製品</v>
      </c>
      <c r="D361" s="3">
        <v>1</v>
      </c>
      <c r="E361" s="3">
        <v>0</v>
      </c>
      <c r="F361" s="3">
        <v>0</v>
      </c>
      <c r="G361" s="3" t="s">
        <v>2425</v>
      </c>
      <c r="H361" s="3" t="s">
        <v>10</v>
      </c>
    </row>
    <row r="362" spans="1:8" x14ac:dyDescent="0.45">
      <c r="A362" s="1">
        <v>21</v>
      </c>
      <c r="B362" s="1">
        <v>219991</v>
      </c>
      <c r="C362" s="13" t="str">
        <f>VLOOKUP(B362,Sheet1!$B$3:$C$2404,2,FALSE)</f>
        <v>他に分類されない窯業・土石製品（賃加工）</v>
      </c>
      <c r="D362" s="3">
        <v>1</v>
      </c>
      <c r="E362" s="3">
        <v>0</v>
      </c>
      <c r="F362" s="3">
        <v>0</v>
      </c>
      <c r="G362" s="3" t="s">
        <v>2425</v>
      </c>
      <c r="H362" s="3" t="s">
        <v>10</v>
      </c>
    </row>
    <row r="363" spans="1:8" x14ac:dyDescent="0.45">
      <c r="A363" s="1">
        <v>21</v>
      </c>
      <c r="B363" s="1">
        <v>710001</v>
      </c>
      <c r="C363" s="13" t="str">
        <f>VLOOKUP(B363,Sheet1!$B$3:$C$2404,2,FALSE)</f>
        <v>農業、林業、漁業の収入</v>
      </c>
      <c r="D363" s="3">
        <v>17</v>
      </c>
      <c r="E363" s="3">
        <v>0</v>
      </c>
      <c r="F363" s="3">
        <v>0</v>
      </c>
      <c r="G363" s="3" t="s">
        <v>2425</v>
      </c>
      <c r="H363" s="3">
        <v>180818</v>
      </c>
    </row>
    <row r="364" spans="1:8" x14ac:dyDescent="0.45">
      <c r="A364" s="11">
        <v>22</v>
      </c>
      <c r="B364" s="11" t="s">
        <v>9</v>
      </c>
      <c r="C364" s="15" t="str">
        <f>VLOOKUP(A364,Sheet1!$K$3:$L$26,2,FALSE)</f>
        <v xml:space="preserve"> 鉄鋼業</v>
      </c>
      <c r="D364" s="9">
        <v>73</v>
      </c>
      <c r="E364" s="9">
        <v>0</v>
      </c>
      <c r="F364" s="9">
        <v>62460</v>
      </c>
      <c r="G364" s="9"/>
      <c r="H364" s="9">
        <v>2104456</v>
      </c>
    </row>
    <row r="366" spans="1:8" x14ac:dyDescent="0.45">
      <c r="A366" t="s">
        <v>0</v>
      </c>
      <c r="H366" t="s">
        <v>1</v>
      </c>
    </row>
    <row r="367" spans="1:8" x14ac:dyDescent="0.45">
      <c r="A367" s="24" t="s">
        <v>2</v>
      </c>
      <c r="B367" s="24" t="s">
        <v>3</v>
      </c>
      <c r="C367" s="22" t="s">
        <v>2423</v>
      </c>
      <c r="D367" s="24" t="s">
        <v>4</v>
      </c>
      <c r="E367" s="24" t="s">
        <v>5</v>
      </c>
      <c r="F367" s="24" t="s">
        <v>6</v>
      </c>
      <c r="G367" s="23" t="s">
        <v>2424</v>
      </c>
      <c r="H367" s="24" t="s">
        <v>7</v>
      </c>
    </row>
    <row r="368" spans="1:8" x14ac:dyDescent="0.45">
      <c r="A368" s="1">
        <v>22</v>
      </c>
      <c r="B368" s="1">
        <v>221118</v>
      </c>
      <c r="C368" s="13" t="str">
        <f>VLOOKUP(B368,Sheet1!$B$3:$C$2404,2,FALSE)</f>
        <v>小形棒鋼</v>
      </c>
      <c r="D368" s="3">
        <v>1</v>
      </c>
      <c r="E368" s="3">
        <v>0</v>
      </c>
      <c r="F368" s="3" t="s">
        <v>10</v>
      </c>
      <c r="G368" s="3" t="s">
        <v>2426</v>
      </c>
      <c r="H368" s="3" t="s">
        <v>10</v>
      </c>
    </row>
    <row r="369" spans="1:8" x14ac:dyDescent="0.45">
      <c r="A369" s="1">
        <v>22</v>
      </c>
      <c r="B369" s="1">
        <v>221136</v>
      </c>
      <c r="C369" s="13" t="str">
        <f>VLOOKUP(B369,Sheet1!$B$3:$C$2404,2,FALSE)</f>
        <v>普通鋼冷けん鋼管（再生引抜鋼管を含む）</v>
      </c>
      <c r="D369" s="3">
        <v>1</v>
      </c>
      <c r="E369" s="3">
        <v>0</v>
      </c>
      <c r="F369" s="3" t="s">
        <v>10</v>
      </c>
      <c r="G369" s="3" t="s">
        <v>2426</v>
      </c>
      <c r="H369" s="3" t="s">
        <v>10</v>
      </c>
    </row>
    <row r="370" spans="1:8" x14ac:dyDescent="0.45">
      <c r="A370" s="1">
        <v>22</v>
      </c>
      <c r="B370" s="1">
        <v>221168</v>
      </c>
      <c r="C370" s="13" t="str">
        <f>VLOOKUP(B370,Sheet1!$B$3:$C$2404,2,FALSE)</f>
        <v>鉄くず</v>
      </c>
      <c r="D370" s="3">
        <v>32</v>
      </c>
      <c r="E370" s="3">
        <v>0</v>
      </c>
      <c r="F370" s="3">
        <v>21590</v>
      </c>
      <c r="G370" s="3" t="s">
        <v>2426</v>
      </c>
      <c r="H370" s="3">
        <v>65964</v>
      </c>
    </row>
    <row r="371" spans="1:8" x14ac:dyDescent="0.45">
      <c r="A371" s="1">
        <v>22</v>
      </c>
      <c r="B371" s="1">
        <v>223791</v>
      </c>
      <c r="C371" s="13" t="str">
        <f>VLOOKUP(B371,Sheet1!$B$3:$C$2404,2,FALSE)</f>
        <v>引抜鋼管（賃加工）</v>
      </c>
      <c r="D371" s="3">
        <v>1</v>
      </c>
      <c r="E371" s="3">
        <v>0</v>
      </c>
      <c r="F371" s="3">
        <v>0</v>
      </c>
      <c r="G371" s="3" t="s">
        <v>2425</v>
      </c>
      <c r="H371" s="3" t="s">
        <v>10</v>
      </c>
    </row>
    <row r="372" spans="1:8" x14ac:dyDescent="0.45">
      <c r="A372" s="1">
        <v>22</v>
      </c>
      <c r="B372" s="1">
        <v>224992</v>
      </c>
      <c r="C372" s="13" t="str">
        <f>VLOOKUP(B372,Sheet1!$B$3:$C$2404,2,FALSE)</f>
        <v>その他の表面処理鋼材（賃加工）</v>
      </c>
      <c r="D372" s="3">
        <v>1</v>
      </c>
      <c r="E372" s="3">
        <v>0</v>
      </c>
      <c r="F372" s="3">
        <v>0</v>
      </c>
      <c r="G372" s="3" t="s">
        <v>2425</v>
      </c>
      <c r="H372" s="3" t="s">
        <v>10</v>
      </c>
    </row>
    <row r="373" spans="1:8" x14ac:dyDescent="0.45">
      <c r="A373" s="1">
        <v>22</v>
      </c>
      <c r="B373" s="1">
        <v>225111</v>
      </c>
      <c r="C373" s="13" t="str">
        <f>VLOOKUP(B373,Sheet1!$B$3:$C$2404,2,FALSE)</f>
        <v>機械用銑鉄鋳物</v>
      </c>
      <c r="D373" s="3">
        <v>4</v>
      </c>
      <c r="E373" s="3">
        <v>0</v>
      </c>
      <c r="F373" s="3">
        <v>6484</v>
      </c>
      <c r="G373" s="3" t="s">
        <v>2426</v>
      </c>
      <c r="H373" s="3">
        <v>151696</v>
      </c>
    </row>
    <row r="374" spans="1:8" x14ac:dyDescent="0.45">
      <c r="A374" s="1">
        <v>22</v>
      </c>
      <c r="B374" s="1">
        <v>225191</v>
      </c>
      <c r="C374" s="13" t="str">
        <f>VLOOKUP(B374,Sheet1!$B$3:$C$2404,2,FALSE)</f>
        <v>銑鉄鋳物（賃加工）</v>
      </c>
      <c r="D374" s="3">
        <v>2</v>
      </c>
      <c r="E374" s="3">
        <v>0</v>
      </c>
      <c r="F374" s="3">
        <v>0</v>
      </c>
      <c r="G374" s="3" t="s">
        <v>2425</v>
      </c>
      <c r="H374" s="3" t="s">
        <v>10</v>
      </c>
    </row>
    <row r="375" spans="1:8" x14ac:dyDescent="0.45">
      <c r="A375" s="1">
        <v>22</v>
      </c>
      <c r="B375" s="1">
        <v>225312</v>
      </c>
      <c r="C375" s="13" t="str">
        <f>VLOOKUP(B375,Sheet1!$B$3:$C$2404,2,FALSE)</f>
        <v>特殊鋼鋳鋼（鋳放しのもの）（鋳鋼管を含む）</v>
      </c>
      <c r="D375" s="3">
        <v>1</v>
      </c>
      <c r="E375" s="3">
        <v>0</v>
      </c>
      <c r="F375" s="3" t="s">
        <v>10</v>
      </c>
      <c r="G375" s="3" t="s">
        <v>2426</v>
      </c>
      <c r="H375" s="3" t="s">
        <v>10</v>
      </c>
    </row>
    <row r="376" spans="1:8" x14ac:dyDescent="0.45">
      <c r="A376" s="1">
        <v>22</v>
      </c>
      <c r="B376" s="1">
        <v>225411</v>
      </c>
      <c r="C376" s="13" t="str">
        <f>VLOOKUP(B376,Sheet1!$B$3:$C$2404,2,FALSE)</f>
        <v>鍛工品</v>
      </c>
      <c r="D376" s="3">
        <v>3</v>
      </c>
      <c r="E376" s="3">
        <v>0</v>
      </c>
      <c r="F376" s="3">
        <v>16115</v>
      </c>
      <c r="G376" s="3" t="s">
        <v>2426</v>
      </c>
      <c r="H376" s="3">
        <v>397112</v>
      </c>
    </row>
    <row r="377" spans="1:8" x14ac:dyDescent="0.45">
      <c r="A377" s="1">
        <v>22</v>
      </c>
      <c r="B377" s="1">
        <v>229111</v>
      </c>
      <c r="C377" s="13" t="str">
        <f>VLOOKUP(B377,Sheet1!$B$3:$C$2404,2,FALSE)</f>
        <v>鉄鋼切断品（溶断を含む）</v>
      </c>
      <c r="D377" s="3">
        <v>7</v>
      </c>
      <c r="E377" s="3">
        <v>0</v>
      </c>
      <c r="F377" s="3">
        <v>0</v>
      </c>
      <c r="G377" s="3" t="s">
        <v>2425</v>
      </c>
      <c r="H377" s="3">
        <v>535085</v>
      </c>
    </row>
    <row r="378" spans="1:8" x14ac:dyDescent="0.45">
      <c r="A378" s="1">
        <v>22</v>
      </c>
      <c r="B378" s="1">
        <v>229191</v>
      </c>
      <c r="C378" s="13" t="str">
        <f>VLOOKUP(B378,Sheet1!$B$3:$C$2404,2,FALSE)</f>
        <v>鉄鋼切断（賃加工）</v>
      </c>
      <c r="D378" s="3">
        <v>5</v>
      </c>
      <c r="E378" s="3">
        <v>0</v>
      </c>
      <c r="F378" s="3">
        <v>0</v>
      </c>
      <c r="G378" s="3" t="s">
        <v>2425</v>
      </c>
      <c r="H378" s="3">
        <v>46594</v>
      </c>
    </row>
    <row r="379" spans="1:8" x14ac:dyDescent="0.45">
      <c r="A379" s="1">
        <v>22</v>
      </c>
      <c r="B379" s="1">
        <v>229211</v>
      </c>
      <c r="C379" s="13" t="str">
        <f>VLOOKUP(B379,Sheet1!$B$3:$C$2404,2,FALSE)</f>
        <v>鉄スクラップ加工処理品</v>
      </c>
      <c r="D379" s="3">
        <v>4</v>
      </c>
      <c r="E379" s="3">
        <v>0</v>
      </c>
      <c r="F379" s="3">
        <v>0</v>
      </c>
      <c r="G379" s="3" t="s">
        <v>2425</v>
      </c>
      <c r="H379" s="3">
        <v>327458</v>
      </c>
    </row>
    <row r="380" spans="1:8" x14ac:dyDescent="0.45">
      <c r="A380" s="1">
        <v>22</v>
      </c>
      <c r="B380" s="1">
        <v>229291</v>
      </c>
      <c r="C380" s="13" t="str">
        <f>VLOOKUP(B380,Sheet1!$B$3:$C$2404,2,FALSE)</f>
        <v>鉄スクラップ加工処理（賃加工）</v>
      </c>
      <c r="D380" s="3">
        <v>1</v>
      </c>
      <c r="E380" s="3">
        <v>0</v>
      </c>
      <c r="F380" s="3">
        <v>0</v>
      </c>
      <c r="G380" s="3" t="s">
        <v>2425</v>
      </c>
      <c r="H380" s="3" t="s">
        <v>10</v>
      </c>
    </row>
    <row r="381" spans="1:8" x14ac:dyDescent="0.45">
      <c r="A381" s="1">
        <v>22</v>
      </c>
      <c r="B381" s="1">
        <v>229919</v>
      </c>
      <c r="C381" s="13" t="str">
        <f>VLOOKUP(B381,Sheet1!$B$3:$C$2404,2,FALSE)</f>
        <v>その他の鉄鋼品</v>
      </c>
      <c r="D381" s="3">
        <v>2</v>
      </c>
      <c r="E381" s="3">
        <v>0</v>
      </c>
      <c r="F381" s="3">
        <v>0</v>
      </c>
      <c r="G381" s="3" t="s">
        <v>2425</v>
      </c>
      <c r="H381" s="3" t="s">
        <v>10</v>
      </c>
    </row>
    <row r="382" spans="1:8" x14ac:dyDescent="0.45">
      <c r="A382" s="1">
        <v>22</v>
      </c>
      <c r="B382" s="1">
        <v>229991</v>
      </c>
      <c r="C382" s="13" t="str">
        <f>VLOOKUP(B382,Sheet1!$B$3:$C$2404,2,FALSE)</f>
        <v>他に分類されない鉄鋼品（賃加工）</v>
      </c>
      <c r="D382" s="3">
        <v>7</v>
      </c>
      <c r="E382" s="3">
        <v>0</v>
      </c>
      <c r="F382" s="3">
        <v>0</v>
      </c>
      <c r="G382" s="3" t="s">
        <v>2425</v>
      </c>
      <c r="H382" s="3">
        <v>63573</v>
      </c>
    </row>
    <row r="383" spans="1:8" x14ac:dyDescent="0.45">
      <c r="A383" s="1">
        <v>22</v>
      </c>
      <c r="B383" s="1">
        <v>726600</v>
      </c>
      <c r="C383" s="13" t="str">
        <f>VLOOKUP(B383,Sheet1!$B$3:$C$2404,2,FALSE)</f>
        <v>製造工程からでたくず・廃物</v>
      </c>
      <c r="D383" s="3">
        <v>1</v>
      </c>
      <c r="E383" s="3">
        <v>0</v>
      </c>
      <c r="F383" s="3">
        <v>0</v>
      </c>
      <c r="G383" s="3" t="s">
        <v>2425</v>
      </c>
      <c r="H383" s="3" t="s">
        <v>10</v>
      </c>
    </row>
    <row r="384" spans="1:8" x14ac:dyDescent="0.45">
      <c r="A384" s="11">
        <v>23</v>
      </c>
      <c r="B384" s="11" t="s">
        <v>9</v>
      </c>
      <c r="C384" s="15" t="str">
        <f>VLOOKUP(A384,Sheet1!$K$3:$L$26,2,FALSE)</f>
        <v xml:space="preserve"> 非鉄金属製造業</v>
      </c>
      <c r="D384" s="9">
        <v>18</v>
      </c>
      <c r="E384" s="9">
        <v>0</v>
      </c>
      <c r="F384" s="9" t="s">
        <v>10</v>
      </c>
      <c r="G384" s="9"/>
      <c r="H384" s="9">
        <v>449748</v>
      </c>
    </row>
    <row r="385" spans="1:8" x14ac:dyDescent="0.45">
      <c r="A385" s="1">
        <v>23</v>
      </c>
      <c r="B385" s="1">
        <v>232919</v>
      </c>
      <c r="C385" s="13" t="str">
        <f>VLOOKUP(B385,Sheet1!$B$3:$C$2404,2,FALSE)</f>
        <v>その他の非鉄金属再生地金、同合金</v>
      </c>
      <c r="D385" s="3">
        <v>1</v>
      </c>
      <c r="E385" s="3">
        <v>0</v>
      </c>
      <c r="F385" s="3">
        <v>0</v>
      </c>
      <c r="G385" s="3" t="s">
        <v>2425</v>
      </c>
      <c r="H385" s="3" t="s">
        <v>10</v>
      </c>
    </row>
    <row r="386" spans="1:8" x14ac:dyDescent="0.45">
      <c r="A386" s="1">
        <v>23</v>
      </c>
      <c r="B386" s="1">
        <v>234191</v>
      </c>
      <c r="C386" s="13" t="str">
        <f>VLOOKUP(B386,Sheet1!$B$3:$C$2404,2,FALSE)</f>
        <v>電線・ケーブル（賃加工）</v>
      </c>
      <c r="D386" s="3">
        <v>2</v>
      </c>
      <c r="E386" s="3">
        <v>0</v>
      </c>
      <c r="F386" s="3">
        <v>0</v>
      </c>
      <c r="G386" s="3" t="s">
        <v>2425</v>
      </c>
      <c r="H386" s="3" t="s">
        <v>10</v>
      </c>
    </row>
    <row r="387" spans="1:8" x14ac:dyDescent="0.45">
      <c r="A387" s="1">
        <v>23</v>
      </c>
      <c r="B387" s="1">
        <v>234291</v>
      </c>
      <c r="C387" s="13" t="str">
        <f>VLOOKUP(B387,Sheet1!$B$3:$C$2404,2,FALSE)</f>
        <v>光ファイバケーブル（賃加工）</v>
      </c>
      <c r="D387" s="3">
        <v>1</v>
      </c>
      <c r="E387" s="3">
        <v>0</v>
      </c>
      <c r="F387" s="3">
        <v>0</v>
      </c>
      <c r="G387" s="3" t="s">
        <v>2425</v>
      </c>
      <c r="H387" s="3" t="s">
        <v>10</v>
      </c>
    </row>
    <row r="388" spans="1:8" x14ac:dyDescent="0.45">
      <c r="A388" s="1">
        <v>23</v>
      </c>
      <c r="B388" s="1">
        <v>235211</v>
      </c>
      <c r="C388" s="13" t="str">
        <f>VLOOKUP(B388,Sheet1!$B$3:$C$2404,2,FALSE)</f>
        <v>アルミニウム・同合金鋳物</v>
      </c>
      <c r="D388" s="3">
        <v>1</v>
      </c>
      <c r="E388" s="3">
        <v>0</v>
      </c>
      <c r="F388" s="3" t="s">
        <v>10</v>
      </c>
      <c r="G388" s="3" t="s">
        <v>2426</v>
      </c>
      <c r="H388" s="3" t="s">
        <v>10</v>
      </c>
    </row>
    <row r="389" spans="1:8" x14ac:dyDescent="0.45">
      <c r="A389" s="1">
        <v>23</v>
      </c>
      <c r="B389" s="1">
        <v>235219</v>
      </c>
      <c r="C389" s="13" t="str">
        <f>VLOOKUP(B389,Sheet1!$B$3:$C$2404,2,FALSE)</f>
        <v>その他の非鉄金属鋳物</v>
      </c>
      <c r="D389" s="3">
        <v>1</v>
      </c>
      <c r="E389" s="3">
        <v>0</v>
      </c>
      <c r="F389" s="3">
        <v>0</v>
      </c>
      <c r="G389" s="3" t="s">
        <v>2425</v>
      </c>
      <c r="H389" s="3" t="s">
        <v>10</v>
      </c>
    </row>
    <row r="390" spans="1:8" x14ac:dyDescent="0.45">
      <c r="A390" s="1">
        <v>23</v>
      </c>
      <c r="B390" s="1">
        <v>235511</v>
      </c>
      <c r="C390" s="13" t="str">
        <f>VLOOKUP(B390,Sheet1!$B$3:$C$2404,2,FALSE)</f>
        <v>非鉄金属鍛造品</v>
      </c>
      <c r="D390" s="3">
        <v>1</v>
      </c>
      <c r="E390" s="3">
        <v>0</v>
      </c>
      <c r="F390" s="3">
        <v>0</v>
      </c>
      <c r="G390" s="3" t="s">
        <v>2425</v>
      </c>
      <c r="H390" s="3" t="s">
        <v>10</v>
      </c>
    </row>
    <row r="391" spans="1:8" x14ac:dyDescent="0.45">
      <c r="A391" s="1">
        <v>23</v>
      </c>
      <c r="B391" s="1">
        <v>239921</v>
      </c>
      <c r="C391" s="13" t="str">
        <f>VLOOKUP(B391,Sheet1!$B$3:$C$2404,2,FALSE)</f>
        <v>銅、鉛、亜鉛、ニッケル、すず等粗製品</v>
      </c>
      <c r="D391" s="3">
        <v>1</v>
      </c>
      <c r="E391" s="3">
        <v>0</v>
      </c>
      <c r="F391" s="3">
        <v>0</v>
      </c>
      <c r="G391" s="3" t="s">
        <v>2425</v>
      </c>
      <c r="H391" s="3" t="s">
        <v>10</v>
      </c>
    </row>
    <row r="392" spans="1:8" x14ac:dyDescent="0.45">
      <c r="A392" s="1">
        <v>23</v>
      </c>
      <c r="B392" s="1">
        <v>239931</v>
      </c>
      <c r="C392" s="13" t="str">
        <f>VLOOKUP(B392,Sheet1!$B$3:$C$2404,2,FALSE)</f>
        <v>非鉄金属くず</v>
      </c>
      <c r="D392" s="3">
        <v>7</v>
      </c>
      <c r="E392" s="3">
        <v>0</v>
      </c>
      <c r="F392" s="3">
        <v>0</v>
      </c>
      <c r="G392" s="3" t="s">
        <v>2425</v>
      </c>
      <c r="H392" s="3">
        <v>20504</v>
      </c>
    </row>
    <row r="394" spans="1:8" x14ac:dyDescent="0.45">
      <c r="A394" t="s">
        <v>0</v>
      </c>
      <c r="H394" t="s">
        <v>1</v>
      </c>
    </row>
    <row r="395" spans="1:8" x14ac:dyDescent="0.45">
      <c r="A395" s="24" t="s">
        <v>2</v>
      </c>
      <c r="B395" s="24" t="s">
        <v>3</v>
      </c>
      <c r="C395" s="22" t="s">
        <v>2423</v>
      </c>
      <c r="D395" s="24" t="s">
        <v>4</v>
      </c>
      <c r="E395" s="24" t="s">
        <v>5</v>
      </c>
      <c r="F395" s="24" t="s">
        <v>6</v>
      </c>
      <c r="G395" s="23" t="s">
        <v>2424</v>
      </c>
      <c r="H395" s="24" t="s">
        <v>7</v>
      </c>
    </row>
    <row r="396" spans="1:8" x14ac:dyDescent="0.45">
      <c r="A396" s="1">
        <v>23</v>
      </c>
      <c r="B396" s="1">
        <v>239991</v>
      </c>
      <c r="C396" s="13" t="str">
        <f>VLOOKUP(B396,Sheet1!$B$3:$C$2404,2,FALSE)</f>
        <v>他に分類されない非鉄金属（賃加工）</v>
      </c>
      <c r="D396" s="3">
        <v>2</v>
      </c>
      <c r="E396" s="3">
        <v>0</v>
      </c>
      <c r="F396" s="3">
        <v>0</v>
      </c>
      <c r="G396" s="3" t="s">
        <v>2425</v>
      </c>
      <c r="H396" s="3" t="s">
        <v>10</v>
      </c>
    </row>
    <row r="397" spans="1:8" x14ac:dyDescent="0.45">
      <c r="A397" s="1">
        <v>23</v>
      </c>
      <c r="B397" s="1">
        <v>730000</v>
      </c>
      <c r="C397" s="13" t="str">
        <f>VLOOKUP(B397,Sheet1!$B$3:$C$2404,2,FALSE)</f>
        <v>鉱業、採石業、砂利採取業収入</v>
      </c>
      <c r="D397" s="3">
        <v>1</v>
      </c>
      <c r="E397" s="3">
        <v>0</v>
      </c>
      <c r="F397" s="3">
        <v>0</v>
      </c>
      <c r="G397" s="3" t="s">
        <v>2425</v>
      </c>
      <c r="H397" s="3" t="s">
        <v>10</v>
      </c>
    </row>
    <row r="398" spans="1:8" x14ac:dyDescent="0.45">
      <c r="A398" s="11">
        <v>24</v>
      </c>
      <c r="B398" s="11" t="s">
        <v>9</v>
      </c>
      <c r="C398" s="15" t="str">
        <f>VLOOKUP(A398,Sheet1!$K$3:$L$26,2,FALSE)</f>
        <v xml:space="preserve"> 金属製品製造業</v>
      </c>
      <c r="D398" s="9">
        <v>344</v>
      </c>
      <c r="E398" s="9">
        <v>0</v>
      </c>
      <c r="F398" s="9">
        <v>43143</v>
      </c>
      <c r="G398" s="9"/>
      <c r="H398" s="9">
        <v>7254408</v>
      </c>
    </row>
    <row r="399" spans="1:8" x14ac:dyDescent="0.45">
      <c r="A399" s="1">
        <v>24</v>
      </c>
      <c r="B399" s="1">
        <v>242491</v>
      </c>
      <c r="C399" s="13" t="str">
        <f>VLOOKUP(B399,Sheet1!$B$3:$C$2404,2,FALSE)</f>
        <v>作業工具（賃加工）</v>
      </c>
      <c r="D399" s="3">
        <v>1</v>
      </c>
      <c r="E399" s="3">
        <v>0</v>
      </c>
      <c r="F399" s="3">
        <v>0</v>
      </c>
      <c r="G399" s="3" t="s">
        <v>2425</v>
      </c>
      <c r="H399" s="3" t="s">
        <v>10</v>
      </c>
    </row>
    <row r="400" spans="1:8" x14ac:dyDescent="0.45">
      <c r="A400" s="1">
        <v>24</v>
      </c>
      <c r="B400" s="1">
        <v>242919</v>
      </c>
      <c r="C400" s="13" t="str">
        <f>VLOOKUP(B400,Sheet1!$B$3:$C$2404,2,FALSE)</f>
        <v>他に分類されない金物類</v>
      </c>
      <c r="D400" s="3">
        <v>3</v>
      </c>
      <c r="E400" s="3">
        <v>0</v>
      </c>
      <c r="F400" s="3">
        <v>0</v>
      </c>
      <c r="G400" s="3" t="s">
        <v>2425</v>
      </c>
      <c r="H400" s="3">
        <v>29556</v>
      </c>
    </row>
    <row r="401" spans="1:8" x14ac:dyDescent="0.45">
      <c r="A401" s="1">
        <v>24</v>
      </c>
      <c r="B401" s="1">
        <v>242991</v>
      </c>
      <c r="C401" s="13" t="str">
        <f>VLOOKUP(B401,Sheet1!$B$3:$C$2404,2,FALSE)</f>
        <v>その他の金物類（賃加工）</v>
      </c>
      <c r="D401" s="3">
        <v>3</v>
      </c>
      <c r="E401" s="3">
        <v>0</v>
      </c>
      <c r="F401" s="3">
        <v>0</v>
      </c>
      <c r="G401" s="3" t="s">
        <v>2425</v>
      </c>
      <c r="H401" s="3">
        <v>3796</v>
      </c>
    </row>
    <row r="402" spans="1:8" x14ac:dyDescent="0.45">
      <c r="A402" s="1">
        <v>24</v>
      </c>
      <c r="B402" s="1">
        <v>243111</v>
      </c>
      <c r="C402" s="13" t="str">
        <f>VLOOKUP(B402,Sheet1!$B$3:$C$2404,2,FALSE)</f>
        <v>金属製管継手</v>
      </c>
      <c r="D402" s="3">
        <v>4</v>
      </c>
      <c r="E402" s="3">
        <v>0</v>
      </c>
      <c r="F402" s="3">
        <v>0</v>
      </c>
      <c r="G402" s="3" t="s">
        <v>2425</v>
      </c>
      <c r="H402" s="3">
        <v>12332</v>
      </c>
    </row>
    <row r="403" spans="1:8" x14ac:dyDescent="0.45">
      <c r="A403" s="1">
        <v>24</v>
      </c>
      <c r="B403" s="1">
        <v>243113</v>
      </c>
      <c r="C403" s="13" t="str">
        <f>VLOOKUP(B403,Sheet1!$B$3:$C$2404,2,FALSE)</f>
        <v>その他の配管工事用附属品</v>
      </c>
      <c r="D403" s="3">
        <v>2</v>
      </c>
      <c r="E403" s="3">
        <v>0</v>
      </c>
      <c r="F403" s="3">
        <v>0</v>
      </c>
      <c r="G403" s="3" t="s">
        <v>2425</v>
      </c>
      <c r="H403" s="3" t="s">
        <v>10</v>
      </c>
    </row>
    <row r="404" spans="1:8" x14ac:dyDescent="0.45">
      <c r="A404" s="1">
        <v>24</v>
      </c>
      <c r="B404" s="1">
        <v>243191</v>
      </c>
      <c r="C404" s="13" t="str">
        <f>VLOOKUP(B404,Sheet1!$B$3:$C$2404,2,FALSE)</f>
        <v>配管工事用附属品（賃加工）</v>
      </c>
      <c r="D404" s="3">
        <v>4</v>
      </c>
      <c r="E404" s="3">
        <v>0</v>
      </c>
      <c r="F404" s="3">
        <v>0</v>
      </c>
      <c r="G404" s="3" t="s">
        <v>2425</v>
      </c>
      <c r="H404" s="3">
        <v>56983</v>
      </c>
    </row>
    <row r="405" spans="1:8" x14ac:dyDescent="0.45">
      <c r="A405" s="1">
        <v>24</v>
      </c>
      <c r="B405" s="1">
        <v>243231</v>
      </c>
      <c r="C405" s="13" t="str">
        <f>VLOOKUP(B405,Sheet1!$B$3:$C$2404,2,FALSE)</f>
        <v>ガス機器・石油機器の部分品・附属品</v>
      </c>
      <c r="D405" s="3">
        <v>1</v>
      </c>
      <c r="E405" s="3">
        <v>0</v>
      </c>
      <c r="F405" s="3">
        <v>0</v>
      </c>
      <c r="G405" s="3" t="s">
        <v>2425</v>
      </c>
      <c r="H405" s="3" t="s">
        <v>10</v>
      </c>
    </row>
    <row r="406" spans="1:8" x14ac:dyDescent="0.45">
      <c r="A406" s="1">
        <v>24</v>
      </c>
      <c r="B406" s="1">
        <v>244111</v>
      </c>
      <c r="C406" s="13" t="str">
        <f>VLOOKUP(B406,Sheet1!$B$3:$C$2404,2,FALSE)</f>
        <v>鉄骨</v>
      </c>
      <c r="D406" s="3">
        <v>22</v>
      </c>
      <c r="E406" s="3">
        <v>0</v>
      </c>
      <c r="F406" s="3">
        <v>32424</v>
      </c>
      <c r="G406" s="3" t="s">
        <v>2426</v>
      </c>
      <c r="H406" s="3">
        <v>976513</v>
      </c>
    </row>
    <row r="407" spans="1:8" x14ac:dyDescent="0.45">
      <c r="A407" s="1">
        <v>24</v>
      </c>
      <c r="B407" s="1">
        <v>244112</v>
      </c>
      <c r="C407" s="13" t="str">
        <f>VLOOKUP(B407,Sheet1!$B$3:$C$2404,2,FALSE)</f>
        <v>軽量鉄骨</v>
      </c>
      <c r="D407" s="3">
        <v>4</v>
      </c>
      <c r="E407" s="3">
        <v>0</v>
      </c>
      <c r="F407" s="3">
        <v>271</v>
      </c>
      <c r="G407" s="3" t="s">
        <v>2426</v>
      </c>
      <c r="H407" s="3">
        <v>4665</v>
      </c>
    </row>
    <row r="408" spans="1:8" x14ac:dyDescent="0.45">
      <c r="A408" s="1">
        <v>24</v>
      </c>
      <c r="B408" s="1">
        <v>244191</v>
      </c>
      <c r="C408" s="13" t="str">
        <f>VLOOKUP(B408,Sheet1!$B$3:$C$2404,2,FALSE)</f>
        <v>鉄骨（賃加工）</v>
      </c>
      <c r="D408" s="3">
        <v>10</v>
      </c>
      <c r="E408" s="3">
        <v>0</v>
      </c>
      <c r="F408" s="3">
        <v>0</v>
      </c>
      <c r="G408" s="3" t="s">
        <v>2425</v>
      </c>
      <c r="H408" s="3">
        <v>32229</v>
      </c>
    </row>
    <row r="409" spans="1:8" x14ac:dyDescent="0.45">
      <c r="A409" s="1">
        <v>24</v>
      </c>
      <c r="B409" s="1">
        <v>244211</v>
      </c>
      <c r="C409" s="13" t="str">
        <f>VLOOKUP(B409,Sheet1!$B$3:$C$2404,2,FALSE)</f>
        <v>橋りょう</v>
      </c>
      <c r="D409" s="3">
        <v>3</v>
      </c>
      <c r="E409" s="3">
        <v>0</v>
      </c>
      <c r="F409" s="3">
        <v>5412</v>
      </c>
      <c r="G409" s="3" t="s">
        <v>2426</v>
      </c>
      <c r="H409" s="3">
        <v>423735</v>
      </c>
    </row>
    <row r="410" spans="1:8" x14ac:dyDescent="0.45">
      <c r="A410" s="1">
        <v>24</v>
      </c>
      <c r="B410" s="1">
        <v>244219</v>
      </c>
      <c r="C410" s="13" t="str">
        <f>VLOOKUP(B410,Sheet1!$B$3:$C$2404,2,FALSE)</f>
        <v>その他の建設用金属製品</v>
      </c>
      <c r="D410" s="3">
        <v>26</v>
      </c>
      <c r="E410" s="3">
        <v>0</v>
      </c>
      <c r="F410" s="3">
        <v>0</v>
      </c>
      <c r="G410" s="3" t="s">
        <v>2425</v>
      </c>
      <c r="H410" s="3">
        <v>392236</v>
      </c>
    </row>
    <row r="411" spans="1:8" x14ac:dyDescent="0.45">
      <c r="A411" s="1">
        <v>24</v>
      </c>
      <c r="B411" s="1">
        <v>244291</v>
      </c>
      <c r="C411" s="13" t="str">
        <f>VLOOKUP(B411,Sheet1!$B$3:$C$2404,2,FALSE)</f>
        <v>建設用金属製品（賃加工）</v>
      </c>
      <c r="D411" s="3">
        <v>13</v>
      </c>
      <c r="E411" s="3">
        <v>0</v>
      </c>
      <c r="F411" s="3">
        <v>0</v>
      </c>
      <c r="G411" s="3" t="s">
        <v>2425</v>
      </c>
      <c r="H411" s="3">
        <v>62902</v>
      </c>
    </row>
    <row r="412" spans="1:8" x14ac:dyDescent="0.45">
      <c r="A412" s="1">
        <v>24</v>
      </c>
      <c r="B412" s="1">
        <v>244311</v>
      </c>
      <c r="C412" s="13" t="str">
        <f>VLOOKUP(B412,Sheet1!$B$3:$C$2404,2,FALSE)</f>
        <v>住宅用アルミニウム製サッシ</v>
      </c>
      <c r="D412" s="3">
        <v>3</v>
      </c>
      <c r="E412" s="3">
        <v>0</v>
      </c>
      <c r="F412" s="3">
        <v>0</v>
      </c>
      <c r="G412" s="3" t="s">
        <v>2425</v>
      </c>
      <c r="H412" s="3">
        <v>20034</v>
      </c>
    </row>
    <row r="413" spans="1:8" x14ac:dyDescent="0.45">
      <c r="A413" s="1">
        <v>24</v>
      </c>
      <c r="B413" s="1">
        <v>244312</v>
      </c>
      <c r="C413" s="13" t="str">
        <f>VLOOKUP(B413,Sheet1!$B$3:$C$2404,2,FALSE)</f>
        <v>ビル用アルミニウム製サッシ</v>
      </c>
      <c r="D413" s="3">
        <v>3</v>
      </c>
      <c r="E413" s="3">
        <v>0</v>
      </c>
      <c r="F413" s="3">
        <v>0</v>
      </c>
      <c r="G413" s="3" t="s">
        <v>2425</v>
      </c>
      <c r="H413" s="3">
        <v>74439</v>
      </c>
    </row>
    <row r="414" spans="1:8" x14ac:dyDescent="0.45">
      <c r="A414" s="1">
        <v>24</v>
      </c>
      <c r="B414" s="1">
        <v>244319</v>
      </c>
      <c r="C414" s="13" t="str">
        <f>VLOOKUP(B414,Sheet1!$B$3:$C$2404,2,FALSE)</f>
        <v>その他のアルミニウム製サッシ</v>
      </c>
      <c r="D414" s="3">
        <v>1</v>
      </c>
      <c r="E414" s="3">
        <v>0</v>
      </c>
      <c r="F414" s="3">
        <v>0</v>
      </c>
      <c r="G414" s="3" t="s">
        <v>2425</v>
      </c>
      <c r="H414" s="3" t="s">
        <v>10</v>
      </c>
    </row>
    <row r="415" spans="1:8" x14ac:dyDescent="0.45">
      <c r="A415" s="1">
        <v>24</v>
      </c>
      <c r="B415" s="1">
        <v>244322</v>
      </c>
      <c r="C415" s="13" t="str">
        <f>VLOOKUP(B415,Sheet1!$B$3:$C$2404,2,FALSE)</f>
        <v>金属製サッシ・ドア</v>
      </c>
      <c r="D415" s="3">
        <v>1</v>
      </c>
      <c r="E415" s="3">
        <v>0</v>
      </c>
      <c r="F415" s="3">
        <v>0</v>
      </c>
      <c r="G415" s="3" t="s">
        <v>2425</v>
      </c>
      <c r="H415" s="3" t="s">
        <v>10</v>
      </c>
    </row>
    <row r="416" spans="1:8" x14ac:dyDescent="0.45">
      <c r="A416" s="1">
        <v>24</v>
      </c>
      <c r="B416" s="1">
        <v>244391</v>
      </c>
      <c r="C416" s="13" t="str">
        <f>VLOOKUP(B416,Sheet1!$B$3:$C$2404,2,FALSE)</f>
        <v>金属製サッシ・ドア（賃加工）</v>
      </c>
      <c r="D416" s="3">
        <v>1</v>
      </c>
      <c r="E416" s="3">
        <v>0</v>
      </c>
      <c r="F416" s="3">
        <v>0</v>
      </c>
      <c r="G416" s="3" t="s">
        <v>2425</v>
      </c>
      <c r="H416" s="3" t="s">
        <v>10</v>
      </c>
    </row>
    <row r="417" spans="1:8" x14ac:dyDescent="0.45">
      <c r="A417" s="1">
        <v>24</v>
      </c>
      <c r="B417" s="1">
        <v>244512</v>
      </c>
      <c r="C417" s="13" t="str">
        <f>VLOOKUP(B417,Sheet1!$B$3:$C$2404,2,FALSE)</f>
        <v>シャッタ</v>
      </c>
      <c r="D417" s="3">
        <v>1</v>
      </c>
      <c r="E417" s="3">
        <v>0</v>
      </c>
      <c r="F417" s="3">
        <v>0</v>
      </c>
      <c r="G417" s="3" t="s">
        <v>2425</v>
      </c>
      <c r="H417" s="3" t="s">
        <v>10</v>
      </c>
    </row>
    <row r="418" spans="1:8" x14ac:dyDescent="0.45">
      <c r="A418" s="1">
        <v>24</v>
      </c>
      <c r="B418" s="1">
        <v>244513</v>
      </c>
      <c r="C418" s="13" t="str">
        <f>VLOOKUP(B418,Sheet1!$B$3:$C$2404,2,FALSE)</f>
        <v>建築用板金製品</v>
      </c>
      <c r="D418" s="3">
        <v>3</v>
      </c>
      <c r="E418" s="3">
        <v>0</v>
      </c>
      <c r="F418" s="3">
        <v>0</v>
      </c>
      <c r="G418" s="3" t="s">
        <v>2425</v>
      </c>
      <c r="H418" s="3">
        <v>101922</v>
      </c>
    </row>
    <row r="419" spans="1:8" x14ac:dyDescent="0.45">
      <c r="A419" s="1">
        <v>24</v>
      </c>
      <c r="B419" s="1">
        <v>244519</v>
      </c>
      <c r="C419" s="13" t="str">
        <f>VLOOKUP(B419,Sheet1!$B$3:$C$2404,2,FALSE)</f>
        <v>その他の建築用金属製品</v>
      </c>
      <c r="D419" s="3">
        <v>4</v>
      </c>
      <c r="E419" s="3">
        <v>0</v>
      </c>
      <c r="F419" s="3">
        <v>0</v>
      </c>
      <c r="G419" s="3" t="s">
        <v>2425</v>
      </c>
      <c r="H419" s="3">
        <v>44564</v>
      </c>
    </row>
    <row r="420" spans="1:8" x14ac:dyDescent="0.45">
      <c r="A420" s="1">
        <v>24</v>
      </c>
      <c r="B420" s="1">
        <v>244611</v>
      </c>
      <c r="C420" s="13" t="str">
        <f>VLOOKUP(B420,Sheet1!$B$3:$C$2404,2,FALSE)</f>
        <v>板金製タンク</v>
      </c>
      <c r="D420" s="3">
        <v>4</v>
      </c>
      <c r="E420" s="3">
        <v>0</v>
      </c>
      <c r="F420" s="3">
        <v>175</v>
      </c>
      <c r="G420" s="3" t="s">
        <v>2426</v>
      </c>
      <c r="H420" s="3">
        <v>12258</v>
      </c>
    </row>
    <row r="422" spans="1:8" x14ac:dyDescent="0.45">
      <c r="A422" t="s">
        <v>0</v>
      </c>
      <c r="H422" t="s">
        <v>1</v>
      </c>
    </row>
    <row r="423" spans="1:8" x14ac:dyDescent="0.45">
      <c r="A423" s="24" t="s">
        <v>2</v>
      </c>
      <c r="B423" s="24" t="s">
        <v>3</v>
      </c>
      <c r="C423" s="22" t="s">
        <v>2423</v>
      </c>
      <c r="D423" s="24" t="s">
        <v>4</v>
      </c>
      <c r="E423" s="24" t="s">
        <v>5</v>
      </c>
      <c r="F423" s="24" t="s">
        <v>6</v>
      </c>
      <c r="G423" s="23" t="s">
        <v>2424</v>
      </c>
      <c r="H423" s="24" t="s">
        <v>7</v>
      </c>
    </row>
    <row r="424" spans="1:8" x14ac:dyDescent="0.45">
      <c r="A424" s="1">
        <v>24</v>
      </c>
      <c r="B424" s="1">
        <v>244619</v>
      </c>
      <c r="C424" s="13" t="str">
        <f>VLOOKUP(B424,Sheet1!$B$3:$C$2404,2,FALSE)</f>
        <v>その他の製缶板金製品</v>
      </c>
      <c r="D424" s="3">
        <v>53</v>
      </c>
      <c r="E424" s="3">
        <v>0</v>
      </c>
      <c r="F424" s="3">
        <v>0</v>
      </c>
      <c r="G424" s="3" t="s">
        <v>2425</v>
      </c>
      <c r="H424" s="3">
        <v>1635755</v>
      </c>
    </row>
    <row r="425" spans="1:8" x14ac:dyDescent="0.45">
      <c r="A425" s="1">
        <v>24</v>
      </c>
      <c r="B425" s="1">
        <v>244691</v>
      </c>
      <c r="C425" s="13" t="str">
        <f>VLOOKUP(B425,Sheet1!$B$3:$C$2404,2,FALSE)</f>
        <v>製缶板金製品（賃加工）</v>
      </c>
      <c r="D425" s="3">
        <v>16</v>
      </c>
      <c r="E425" s="3">
        <v>0</v>
      </c>
      <c r="F425" s="3">
        <v>0</v>
      </c>
      <c r="G425" s="3" t="s">
        <v>2425</v>
      </c>
      <c r="H425" s="3">
        <v>219506</v>
      </c>
    </row>
    <row r="426" spans="1:8" x14ac:dyDescent="0.45">
      <c r="A426" s="1">
        <v>24</v>
      </c>
      <c r="B426" s="1">
        <v>244692</v>
      </c>
      <c r="C426" s="13" t="str">
        <f>VLOOKUP(B426,Sheet1!$B$3:$C$2404,2,FALSE)</f>
        <v>金属板加工（賃加工）</v>
      </c>
      <c r="D426" s="3">
        <v>21</v>
      </c>
      <c r="E426" s="3">
        <v>0</v>
      </c>
      <c r="F426" s="3">
        <v>0</v>
      </c>
      <c r="G426" s="3" t="s">
        <v>2425</v>
      </c>
      <c r="H426" s="3">
        <v>268345</v>
      </c>
    </row>
    <row r="427" spans="1:8" x14ac:dyDescent="0.45">
      <c r="A427" s="1">
        <v>24</v>
      </c>
      <c r="B427" s="1">
        <v>245111</v>
      </c>
      <c r="C427" s="13" t="str">
        <f>VLOOKUP(B427,Sheet1!$B$3:$C$2404,2,FALSE)</f>
        <v>アルミニウム製機械部分品（機械仕上げをしないもの）</v>
      </c>
      <c r="D427" s="3">
        <v>1</v>
      </c>
      <c r="E427" s="3">
        <v>0</v>
      </c>
      <c r="F427" s="3">
        <v>0</v>
      </c>
      <c r="G427" s="3" t="s">
        <v>2425</v>
      </c>
      <c r="H427" s="3" t="s">
        <v>10</v>
      </c>
    </row>
    <row r="428" spans="1:8" x14ac:dyDescent="0.45">
      <c r="A428" s="1">
        <v>24</v>
      </c>
      <c r="B428" s="1">
        <v>245119</v>
      </c>
      <c r="C428" s="13" t="str">
        <f>VLOOKUP(B428,Sheet1!$B$3:$C$2404,2,FALSE)</f>
        <v>その他の打抜・プレス加工アルミニウム、同合金製品</v>
      </c>
      <c r="D428" s="3">
        <v>1</v>
      </c>
      <c r="E428" s="3">
        <v>0</v>
      </c>
      <c r="F428" s="3">
        <v>0</v>
      </c>
      <c r="G428" s="3" t="s">
        <v>2425</v>
      </c>
      <c r="H428" s="3" t="s">
        <v>10</v>
      </c>
    </row>
    <row r="429" spans="1:8" x14ac:dyDescent="0.45">
      <c r="A429" s="1">
        <v>24</v>
      </c>
      <c r="B429" s="1">
        <v>245211</v>
      </c>
      <c r="C429" s="13" t="str">
        <f>VLOOKUP(B429,Sheet1!$B$3:$C$2404,2,FALSE)</f>
        <v>打抜・プレス機械部分品（機械仕上げをしないもの）</v>
      </c>
      <c r="D429" s="3">
        <v>3</v>
      </c>
      <c r="E429" s="3">
        <v>0</v>
      </c>
      <c r="F429" s="3">
        <v>0</v>
      </c>
      <c r="G429" s="3" t="s">
        <v>2425</v>
      </c>
      <c r="H429" s="3">
        <v>297887</v>
      </c>
    </row>
    <row r="430" spans="1:8" x14ac:dyDescent="0.45">
      <c r="A430" s="1">
        <v>24</v>
      </c>
      <c r="B430" s="1">
        <v>245212</v>
      </c>
      <c r="C430" s="13" t="str">
        <f>VLOOKUP(B430,Sheet1!$B$3:$C$2404,2,FALSE)</f>
        <v>王冠</v>
      </c>
      <c r="D430" s="3">
        <v>1</v>
      </c>
      <c r="E430" s="3">
        <v>0</v>
      </c>
      <c r="F430" s="3">
        <v>0</v>
      </c>
      <c r="G430" s="3" t="s">
        <v>2425</v>
      </c>
      <c r="H430" s="3" t="s">
        <v>10</v>
      </c>
    </row>
    <row r="431" spans="1:8" x14ac:dyDescent="0.45">
      <c r="A431" s="1">
        <v>24</v>
      </c>
      <c r="B431" s="1">
        <v>246191</v>
      </c>
      <c r="C431" s="13" t="str">
        <f>VLOOKUP(B431,Sheet1!$B$3:$C$2404,2,FALSE)</f>
        <v>金属製品塗装・エナメル塗装・ラッカー塗装（賃加工）</v>
      </c>
      <c r="D431" s="3">
        <v>8</v>
      </c>
      <c r="E431" s="3">
        <v>0</v>
      </c>
      <c r="F431" s="3">
        <v>0</v>
      </c>
      <c r="G431" s="3" t="s">
        <v>2425</v>
      </c>
      <c r="H431" s="3">
        <v>69802</v>
      </c>
    </row>
    <row r="432" spans="1:8" x14ac:dyDescent="0.45">
      <c r="A432" s="1">
        <v>24</v>
      </c>
      <c r="B432" s="1">
        <v>246291</v>
      </c>
      <c r="C432" s="13" t="str">
        <f>VLOOKUP(B432,Sheet1!$B$3:$C$2404,2,FALSE)</f>
        <v>溶融めっき（賃加工）</v>
      </c>
      <c r="D432" s="3">
        <v>1</v>
      </c>
      <c r="E432" s="3">
        <v>0</v>
      </c>
      <c r="F432" s="3">
        <v>0</v>
      </c>
      <c r="G432" s="3" t="s">
        <v>2425</v>
      </c>
      <c r="H432" s="3" t="s">
        <v>10</v>
      </c>
    </row>
    <row r="433" spans="1:8" x14ac:dyDescent="0.45">
      <c r="A433" s="1">
        <v>24</v>
      </c>
      <c r="B433" s="1">
        <v>246491</v>
      </c>
      <c r="C433" s="13" t="str">
        <f>VLOOKUP(B433,Sheet1!$B$3:$C$2404,2,FALSE)</f>
        <v>電気めっき（賃加工）</v>
      </c>
      <c r="D433" s="3">
        <v>4</v>
      </c>
      <c r="E433" s="3">
        <v>0</v>
      </c>
      <c r="F433" s="3">
        <v>0</v>
      </c>
      <c r="G433" s="3" t="s">
        <v>2425</v>
      </c>
      <c r="H433" s="3">
        <v>96221</v>
      </c>
    </row>
    <row r="434" spans="1:8" x14ac:dyDescent="0.45">
      <c r="A434" s="1">
        <v>24</v>
      </c>
      <c r="B434" s="1">
        <v>246591</v>
      </c>
      <c r="C434" s="13" t="str">
        <f>VLOOKUP(B434,Sheet1!$B$3:$C$2404,2,FALSE)</f>
        <v>金属熱処理（賃加工）</v>
      </c>
      <c r="D434" s="3">
        <v>3</v>
      </c>
      <c r="E434" s="3">
        <v>0</v>
      </c>
      <c r="F434" s="3">
        <v>0</v>
      </c>
      <c r="G434" s="3" t="s">
        <v>2425</v>
      </c>
      <c r="H434" s="3">
        <v>26748</v>
      </c>
    </row>
    <row r="435" spans="1:8" x14ac:dyDescent="0.45">
      <c r="A435" s="1">
        <v>24</v>
      </c>
      <c r="B435" s="1">
        <v>246919</v>
      </c>
      <c r="C435" s="13" t="str">
        <f>VLOOKUP(B435,Sheet1!$B$3:$C$2404,2,FALSE)</f>
        <v>その他の金属表面処理</v>
      </c>
      <c r="D435" s="3">
        <v>3</v>
      </c>
      <c r="E435" s="3">
        <v>0</v>
      </c>
      <c r="F435" s="3">
        <v>0</v>
      </c>
      <c r="G435" s="3" t="s">
        <v>2425</v>
      </c>
      <c r="H435" s="3">
        <v>132226</v>
      </c>
    </row>
    <row r="436" spans="1:8" x14ac:dyDescent="0.45">
      <c r="A436" s="1">
        <v>24</v>
      </c>
      <c r="B436" s="1">
        <v>246993</v>
      </c>
      <c r="C436" s="13" t="str">
        <f>VLOOKUP(B436,Sheet1!$B$3:$C$2404,2,FALSE)</f>
        <v>金属研磨、電解研磨、シリコン研磨（賃加工）</v>
      </c>
      <c r="D436" s="3">
        <v>1</v>
      </c>
      <c r="E436" s="3">
        <v>0</v>
      </c>
      <c r="F436" s="3">
        <v>0</v>
      </c>
      <c r="G436" s="3" t="s">
        <v>2425</v>
      </c>
      <c r="H436" s="3" t="s">
        <v>10</v>
      </c>
    </row>
    <row r="437" spans="1:8" x14ac:dyDescent="0.45">
      <c r="A437" s="1">
        <v>24</v>
      </c>
      <c r="B437" s="1">
        <v>246994</v>
      </c>
      <c r="C437" s="13" t="str">
        <f>VLOOKUP(B437,Sheet1!$B$3:$C$2404,2,FALSE)</f>
        <v>その他の金属表面処理（賃加工）</v>
      </c>
      <c r="D437" s="3">
        <v>10</v>
      </c>
      <c r="E437" s="3">
        <v>0</v>
      </c>
      <c r="F437" s="3">
        <v>0</v>
      </c>
      <c r="G437" s="3" t="s">
        <v>2425</v>
      </c>
      <c r="H437" s="3">
        <v>182052</v>
      </c>
    </row>
    <row r="438" spans="1:8" x14ac:dyDescent="0.45">
      <c r="A438" s="1">
        <v>24</v>
      </c>
      <c r="B438" s="1">
        <v>247911</v>
      </c>
      <c r="C438" s="13" t="str">
        <f>VLOOKUP(B438,Sheet1!$B$3:$C$2404,2,FALSE)</f>
        <v>鉄製金網（溶接金網、じゃかごを含む）</v>
      </c>
      <c r="D438" s="3">
        <v>1</v>
      </c>
      <c r="E438" s="3">
        <v>0</v>
      </c>
      <c r="F438" s="3" t="s">
        <v>10</v>
      </c>
      <c r="G438" s="3" t="s">
        <v>2426</v>
      </c>
      <c r="H438" s="3" t="s">
        <v>10</v>
      </c>
    </row>
    <row r="439" spans="1:8" x14ac:dyDescent="0.45">
      <c r="A439" s="1">
        <v>24</v>
      </c>
      <c r="B439" s="1">
        <v>247919</v>
      </c>
      <c r="C439" s="13" t="str">
        <f>VLOOKUP(B439,Sheet1!$B$3:$C$2404,2,FALSE)</f>
        <v>他に分類されない線材製品</v>
      </c>
      <c r="D439" s="3">
        <v>1</v>
      </c>
      <c r="E439" s="3">
        <v>0</v>
      </c>
      <c r="F439" s="3">
        <v>0</v>
      </c>
      <c r="G439" s="3" t="s">
        <v>2425</v>
      </c>
      <c r="H439" s="3" t="s">
        <v>10</v>
      </c>
    </row>
    <row r="440" spans="1:8" x14ac:dyDescent="0.45">
      <c r="A440" s="1">
        <v>24</v>
      </c>
      <c r="B440" s="1">
        <v>248111</v>
      </c>
      <c r="C440" s="13" t="str">
        <f>VLOOKUP(B440,Sheet1!$B$3:$C$2404,2,FALSE)</f>
        <v>ボルト、ナット</v>
      </c>
      <c r="D440" s="3">
        <v>5</v>
      </c>
      <c r="E440" s="3">
        <v>0</v>
      </c>
      <c r="F440" s="3">
        <v>4569</v>
      </c>
      <c r="G440" s="3" t="s">
        <v>2426</v>
      </c>
      <c r="H440" s="3">
        <v>147475</v>
      </c>
    </row>
    <row r="441" spans="1:8" x14ac:dyDescent="0.45">
      <c r="A441" s="1">
        <v>24</v>
      </c>
      <c r="B441" s="1">
        <v>248119</v>
      </c>
      <c r="C441" s="13" t="str">
        <f>VLOOKUP(B441,Sheet1!$B$3:$C$2404,2,FALSE)</f>
        <v>その他のボルト・ナット等関連製品</v>
      </c>
      <c r="D441" s="3">
        <v>1</v>
      </c>
      <c r="E441" s="3">
        <v>0</v>
      </c>
      <c r="F441" s="3">
        <v>0</v>
      </c>
      <c r="G441" s="3" t="s">
        <v>2425</v>
      </c>
      <c r="H441" s="3" t="s">
        <v>10</v>
      </c>
    </row>
    <row r="442" spans="1:8" x14ac:dyDescent="0.45">
      <c r="A442" s="1">
        <v>24</v>
      </c>
      <c r="B442" s="1">
        <v>248191</v>
      </c>
      <c r="C442" s="13" t="str">
        <f>VLOOKUP(B442,Sheet1!$B$3:$C$2404,2,FALSE)</f>
        <v>ボルト・ナット・リベット・小ねじ・木ねじ等（賃加工）</v>
      </c>
      <c r="D442" s="3">
        <v>5</v>
      </c>
      <c r="E442" s="3">
        <v>0</v>
      </c>
      <c r="F442" s="3">
        <v>0</v>
      </c>
      <c r="G442" s="3" t="s">
        <v>2425</v>
      </c>
      <c r="H442" s="3">
        <v>204014</v>
      </c>
    </row>
    <row r="443" spans="1:8" x14ac:dyDescent="0.45">
      <c r="A443" s="1">
        <v>24</v>
      </c>
      <c r="B443" s="1">
        <v>249213</v>
      </c>
      <c r="C443" s="13" t="str">
        <f>VLOOKUP(B443,Sheet1!$B$3:$C$2404,2,FALSE)</f>
        <v>線ばね</v>
      </c>
      <c r="D443" s="3">
        <v>1</v>
      </c>
      <c r="E443" s="3">
        <v>0</v>
      </c>
      <c r="F443" s="3" t="s">
        <v>10</v>
      </c>
      <c r="G443" s="3" t="s">
        <v>2426</v>
      </c>
      <c r="H443" s="3" t="s">
        <v>10</v>
      </c>
    </row>
    <row r="444" spans="1:8" x14ac:dyDescent="0.45">
      <c r="A444" s="1">
        <v>24</v>
      </c>
      <c r="B444" s="1">
        <v>249219</v>
      </c>
      <c r="C444" s="13" t="str">
        <f>VLOOKUP(B444,Sheet1!$B$3:$C$2404,2,FALSE)</f>
        <v>その他のばね</v>
      </c>
      <c r="D444" s="3">
        <v>1</v>
      </c>
      <c r="E444" s="3">
        <v>0</v>
      </c>
      <c r="F444" s="3">
        <v>0</v>
      </c>
      <c r="G444" s="3" t="s">
        <v>2425</v>
      </c>
      <c r="H444" s="3" t="s">
        <v>10</v>
      </c>
    </row>
    <row r="445" spans="1:8" x14ac:dyDescent="0.45">
      <c r="A445" s="1">
        <v>24</v>
      </c>
      <c r="B445" s="1">
        <v>249911</v>
      </c>
      <c r="C445" s="13" t="str">
        <f>VLOOKUP(B445,Sheet1!$B$3:$C$2404,2,FALSE)</f>
        <v>金属製パッキン、ガスケット（非金属併用を含む）</v>
      </c>
      <c r="D445" s="3">
        <v>2</v>
      </c>
      <c r="E445" s="3">
        <v>0</v>
      </c>
      <c r="F445" s="3">
        <v>0</v>
      </c>
      <c r="G445" s="3" t="s">
        <v>2425</v>
      </c>
      <c r="H445" s="3" t="s">
        <v>10</v>
      </c>
    </row>
    <row r="446" spans="1:8" x14ac:dyDescent="0.45">
      <c r="A446" s="1">
        <v>24</v>
      </c>
      <c r="B446" s="1">
        <v>249912</v>
      </c>
      <c r="C446" s="13" t="str">
        <f>VLOOKUP(B446,Sheet1!$B$3:$C$2404,2,FALSE)</f>
        <v>金属板ネームプレート</v>
      </c>
      <c r="D446" s="3">
        <v>2</v>
      </c>
      <c r="E446" s="3">
        <v>0</v>
      </c>
      <c r="F446" s="3">
        <v>0</v>
      </c>
      <c r="G446" s="3" t="s">
        <v>2425</v>
      </c>
      <c r="H446" s="3" t="s">
        <v>10</v>
      </c>
    </row>
    <row r="447" spans="1:8" x14ac:dyDescent="0.45">
      <c r="A447" s="1">
        <v>24</v>
      </c>
      <c r="B447" s="1">
        <v>249919</v>
      </c>
      <c r="C447" s="13" t="str">
        <f>VLOOKUP(B447,Sheet1!$B$3:$C$2404,2,FALSE)</f>
        <v>その他の金属製品</v>
      </c>
      <c r="D447" s="3">
        <v>9</v>
      </c>
      <c r="E447" s="3">
        <v>0</v>
      </c>
      <c r="F447" s="3">
        <v>0</v>
      </c>
      <c r="G447" s="3" t="s">
        <v>2425</v>
      </c>
      <c r="H447" s="3">
        <v>75410</v>
      </c>
    </row>
    <row r="448" spans="1:8" x14ac:dyDescent="0.45">
      <c r="A448" s="1">
        <v>24</v>
      </c>
      <c r="B448" s="1">
        <v>249991</v>
      </c>
      <c r="C448" s="13" t="str">
        <f>VLOOKUP(B448,Sheet1!$B$3:$C$2404,2,FALSE)</f>
        <v>他に分類されない金属製品（賃加工）</v>
      </c>
      <c r="D448" s="3">
        <v>3</v>
      </c>
      <c r="E448" s="3">
        <v>0</v>
      </c>
      <c r="F448" s="3">
        <v>0</v>
      </c>
      <c r="G448" s="3" t="s">
        <v>2425</v>
      </c>
      <c r="H448" s="3">
        <v>39740</v>
      </c>
    </row>
    <row r="449" spans="1:8" x14ac:dyDescent="0.45">
      <c r="A449" s="26"/>
      <c r="B449" s="26"/>
      <c r="C449" s="27"/>
      <c r="D449" s="26"/>
      <c r="E449" s="26"/>
      <c r="F449" s="26"/>
      <c r="G449" s="26"/>
      <c r="H449" s="26"/>
    </row>
    <row r="450" spans="1:8" x14ac:dyDescent="0.45">
      <c r="A450" s="26" t="s">
        <v>0</v>
      </c>
      <c r="B450" s="26"/>
      <c r="C450" s="27"/>
      <c r="D450" s="26"/>
      <c r="E450" s="26"/>
      <c r="F450" s="26"/>
      <c r="G450" s="26"/>
      <c r="H450" s="26" t="s">
        <v>1</v>
      </c>
    </row>
    <row r="451" spans="1:8" x14ac:dyDescent="0.45">
      <c r="A451" s="24" t="s">
        <v>2</v>
      </c>
      <c r="B451" s="24" t="s">
        <v>3</v>
      </c>
      <c r="C451" s="22" t="s">
        <v>2423</v>
      </c>
      <c r="D451" s="24" t="s">
        <v>4</v>
      </c>
      <c r="E451" s="24" t="s">
        <v>5</v>
      </c>
      <c r="F451" s="24" t="s">
        <v>6</v>
      </c>
      <c r="G451" s="23" t="s">
        <v>2424</v>
      </c>
      <c r="H451" s="24" t="s">
        <v>7</v>
      </c>
    </row>
    <row r="452" spans="1:8" x14ac:dyDescent="0.45">
      <c r="A452" s="1">
        <v>24</v>
      </c>
      <c r="B452" s="1">
        <v>740000</v>
      </c>
      <c r="C452" s="13" t="str">
        <f>VLOOKUP(B452,Sheet1!$B$3:$C$2404,2,FALSE)</f>
        <v>建設業収入</v>
      </c>
      <c r="D452" s="7">
        <v>68</v>
      </c>
      <c r="E452" s="7">
        <v>0</v>
      </c>
      <c r="F452" s="7">
        <v>0</v>
      </c>
      <c r="G452" s="3" t="s">
        <v>2425</v>
      </c>
      <c r="H452" s="7">
        <v>983028</v>
      </c>
    </row>
    <row r="453" spans="1:8" x14ac:dyDescent="0.45">
      <c r="A453" s="1">
        <v>24</v>
      </c>
      <c r="B453" s="1">
        <v>746600</v>
      </c>
      <c r="C453" s="13" t="str">
        <f>VLOOKUP(B453,Sheet1!$B$3:$C$2404,2,FALSE)</f>
        <v>製造工程からでたくず・廃物</v>
      </c>
      <c r="D453" s="7">
        <v>2</v>
      </c>
      <c r="E453" s="7">
        <v>0</v>
      </c>
      <c r="F453" s="7">
        <v>0</v>
      </c>
      <c r="G453" s="3" t="s">
        <v>2425</v>
      </c>
      <c r="H453" s="7" t="s">
        <v>10</v>
      </c>
    </row>
    <row r="454" spans="1:8" x14ac:dyDescent="0.45">
      <c r="A454" s="11">
        <v>25</v>
      </c>
      <c r="B454" s="11" t="s">
        <v>9</v>
      </c>
      <c r="C454" s="15" t="str">
        <f>VLOOKUP(A454,Sheet1!$K$3:$L$26,2,FALSE)</f>
        <v xml:space="preserve"> はん用機械器具製造業</v>
      </c>
      <c r="D454" s="12">
        <v>167</v>
      </c>
      <c r="E454" s="12">
        <v>0</v>
      </c>
      <c r="F454" s="12">
        <v>16205</v>
      </c>
      <c r="G454" s="12"/>
      <c r="H454" s="12">
        <v>11130416</v>
      </c>
    </row>
    <row r="455" spans="1:8" x14ac:dyDescent="0.45">
      <c r="A455" s="1">
        <v>25</v>
      </c>
      <c r="B455" s="1">
        <v>251112</v>
      </c>
      <c r="C455" s="13" t="str">
        <f>VLOOKUP(B455,Sheet1!$B$3:$C$2404,2,FALSE)</f>
        <v>水管ボイラ</v>
      </c>
      <c r="D455" s="7">
        <v>1</v>
      </c>
      <c r="E455" s="7">
        <v>0</v>
      </c>
      <c r="F455" s="7" t="s">
        <v>10</v>
      </c>
      <c r="G455" s="3" t="s">
        <v>2436</v>
      </c>
      <c r="H455" s="7" t="s">
        <v>10</v>
      </c>
    </row>
    <row r="456" spans="1:8" x14ac:dyDescent="0.45">
      <c r="A456" s="1">
        <v>25</v>
      </c>
      <c r="B456" s="1">
        <v>251119</v>
      </c>
      <c r="C456" s="13" t="str">
        <f>VLOOKUP(B456,Sheet1!$B$3:$C$2404,2,FALSE)</f>
        <v>その他のボイラ（温水ボイラを除く）</v>
      </c>
      <c r="D456" s="7">
        <v>1</v>
      </c>
      <c r="E456" s="7">
        <v>0</v>
      </c>
      <c r="F456" s="7">
        <v>0</v>
      </c>
      <c r="G456" s="3" t="s">
        <v>2425</v>
      </c>
      <c r="H456" s="7" t="s">
        <v>10</v>
      </c>
    </row>
    <row r="457" spans="1:8" x14ac:dyDescent="0.45">
      <c r="A457" s="1">
        <v>25</v>
      </c>
      <c r="B457" s="1">
        <v>251121</v>
      </c>
      <c r="C457" s="13" t="str">
        <f>VLOOKUP(B457,Sheet1!$B$3:$C$2404,2,FALSE)</f>
        <v>ボイラの部分品・取付具・附属品</v>
      </c>
      <c r="D457" s="7">
        <v>6</v>
      </c>
      <c r="E457" s="7">
        <v>0</v>
      </c>
      <c r="F457" s="7">
        <v>0</v>
      </c>
      <c r="G457" s="3" t="s">
        <v>2425</v>
      </c>
      <c r="H457" s="7">
        <v>279862</v>
      </c>
    </row>
    <row r="458" spans="1:8" x14ac:dyDescent="0.45">
      <c r="A458" s="1">
        <v>25</v>
      </c>
      <c r="B458" s="1">
        <v>251191</v>
      </c>
      <c r="C458" s="13" t="str">
        <f>VLOOKUP(B458,Sheet1!$B$3:$C$2404,2,FALSE)</f>
        <v>ボイラ・同部分品・取付具・附属品（賃加工）</v>
      </c>
      <c r="D458" s="7">
        <v>5</v>
      </c>
      <c r="E458" s="7">
        <v>0</v>
      </c>
      <c r="F458" s="7">
        <v>0</v>
      </c>
      <c r="G458" s="3" t="s">
        <v>2425</v>
      </c>
      <c r="H458" s="7">
        <v>114628</v>
      </c>
    </row>
    <row r="459" spans="1:8" x14ac:dyDescent="0.45">
      <c r="A459" s="1">
        <v>25</v>
      </c>
      <c r="B459" s="1">
        <v>251211</v>
      </c>
      <c r="C459" s="13" t="str">
        <f>VLOOKUP(B459,Sheet1!$B$3:$C$2404,2,FALSE)</f>
        <v>蒸気タービン</v>
      </c>
      <c r="D459" s="7">
        <v>1</v>
      </c>
      <c r="E459" s="7">
        <v>0</v>
      </c>
      <c r="F459" s="7" t="s">
        <v>10</v>
      </c>
      <c r="G459" s="3" t="s">
        <v>2436</v>
      </c>
      <c r="H459" s="7" t="s">
        <v>10</v>
      </c>
    </row>
    <row r="460" spans="1:8" x14ac:dyDescent="0.45">
      <c r="A460" s="1">
        <v>25</v>
      </c>
      <c r="B460" s="1">
        <v>251221</v>
      </c>
      <c r="C460" s="13" t="str">
        <f>VLOOKUP(B460,Sheet1!$B$3:$C$2404,2,FALSE)</f>
        <v>蒸気機関・タービン・水力タービンの部分品・取付具・附属品</v>
      </c>
      <c r="D460" s="7">
        <v>10</v>
      </c>
      <c r="E460" s="7">
        <v>0</v>
      </c>
      <c r="F460" s="7">
        <v>0</v>
      </c>
      <c r="G460" s="3" t="s">
        <v>2425</v>
      </c>
      <c r="H460" s="7">
        <v>158193</v>
      </c>
    </row>
    <row r="461" spans="1:8" ht="36" x14ac:dyDescent="0.45">
      <c r="A461" s="1">
        <v>25</v>
      </c>
      <c r="B461" s="1">
        <v>251291</v>
      </c>
      <c r="C461" s="13" t="str">
        <f>VLOOKUP(B461,Sheet1!$B$3:$C$2404,2,FALSE)</f>
        <v>蒸気機関・タービン・水力タービン・同部分品・取付具・附属品（賃加工）</v>
      </c>
      <c r="D461" s="7">
        <v>7</v>
      </c>
      <c r="E461" s="7">
        <v>0</v>
      </c>
      <c r="F461" s="7">
        <v>0</v>
      </c>
      <c r="G461" s="3" t="s">
        <v>2425</v>
      </c>
      <c r="H461" s="7">
        <v>131768</v>
      </c>
    </row>
    <row r="462" spans="1:8" x14ac:dyDescent="0.45">
      <c r="A462" s="1">
        <v>25</v>
      </c>
      <c r="B462" s="1">
        <v>251313</v>
      </c>
      <c r="C462" s="13" t="str">
        <f>VLOOKUP(B462,Sheet1!$B$3:$C$2404,2,FALSE)</f>
        <v>はん用内燃機関の部分品・取付具・附属品</v>
      </c>
      <c r="D462" s="7">
        <v>3</v>
      </c>
      <c r="E462" s="7">
        <v>0</v>
      </c>
      <c r="F462" s="7">
        <v>0</v>
      </c>
      <c r="G462" s="3" t="s">
        <v>2425</v>
      </c>
      <c r="H462" s="7">
        <v>44335</v>
      </c>
    </row>
    <row r="463" spans="1:8" x14ac:dyDescent="0.45">
      <c r="A463" s="1">
        <v>25</v>
      </c>
      <c r="B463" s="1">
        <v>251391</v>
      </c>
      <c r="C463" s="13" t="str">
        <f>VLOOKUP(B463,Sheet1!$B$3:$C$2404,2,FALSE)</f>
        <v>はん用内燃機関・同部分品・取付具・附属品（賃加工）</v>
      </c>
      <c r="D463" s="7">
        <v>1</v>
      </c>
      <c r="E463" s="7">
        <v>0</v>
      </c>
      <c r="F463" s="7">
        <v>0</v>
      </c>
      <c r="G463" s="3" t="s">
        <v>2425</v>
      </c>
      <c r="H463" s="7" t="s">
        <v>10</v>
      </c>
    </row>
    <row r="464" spans="1:8" x14ac:dyDescent="0.45">
      <c r="A464" s="1">
        <v>25</v>
      </c>
      <c r="B464" s="1">
        <v>251991</v>
      </c>
      <c r="C464" s="13" t="str">
        <f>VLOOKUP(B464,Sheet1!$B$3:$C$2404,2,FALSE)</f>
        <v>その他の原動機（賃加工）</v>
      </c>
      <c r="D464" s="7">
        <v>1</v>
      </c>
      <c r="E464" s="7">
        <v>0</v>
      </c>
      <c r="F464" s="7">
        <v>0</v>
      </c>
      <c r="G464" s="3" t="s">
        <v>2425</v>
      </c>
      <c r="H464" s="7" t="s">
        <v>10</v>
      </c>
    </row>
    <row r="465" spans="1:8" x14ac:dyDescent="0.45">
      <c r="A465" s="1">
        <v>25</v>
      </c>
      <c r="B465" s="1">
        <v>252121</v>
      </c>
      <c r="C465" s="13" t="str">
        <f>VLOOKUP(B465,Sheet1!$B$3:$C$2404,2,FALSE)</f>
        <v>ポンプ、同装置の部分品・取付具・附属品</v>
      </c>
      <c r="D465" s="7">
        <v>1</v>
      </c>
      <c r="E465" s="7">
        <v>0</v>
      </c>
      <c r="F465" s="7">
        <v>0</v>
      </c>
      <c r="G465" s="3" t="s">
        <v>2425</v>
      </c>
      <c r="H465" s="7" t="s">
        <v>10</v>
      </c>
    </row>
    <row r="466" spans="1:8" x14ac:dyDescent="0.45">
      <c r="A466" s="1">
        <v>25</v>
      </c>
      <c r="B466" s="1">
        <v>252214</v>
      </c>
      <c r="C466" s="13" t="str">
        <f>VLOOKUP(B466,Sheet1!$B$3:$C$2404,2,FALSE)</f>
        <v>遠心送風機</v>
      </c>
      <c r="D466" s="7">
        <v>2</v>
      </c>
      <c r="E466" s="7">
        <v>0</v>
      </c>
      <c r="F466" s="7" t="s">
        <v>10</v>
      </c>
      <c r="G466" s="3" t="s">
        <v>2436</v>
      </c>
      <c r="H466" s="7" t="s">
        <v>10</v>
      </c>
    </row>
    <row r="467" spans="1:8" x14ac:dyDescent="0.45">
      <c r="A467" s="1">
        <v>25</v>
      </c>
      <c r="B467" s="1">
        <v>252215</v>
      </c>
      <c r="C467" s="13" t="str">
        <f>VLOOKUP(B467,Sheet1!$B$3:$C$2404,2,FALSE)</f>
        <v>軸流送風機</v>
      </c>
      <c r="D467" s="7">
        <v>1</v>
      </c>
      <c r="E467" s="7">
        <v>0</v>
      </c>
      <c r="F467" s="7" t="s">
        <v>10</v>
      </c>
      <c r="G467" s="3" t="s">
        <v>2436</v>
      </c>
      <c r="H467" s="7" t="s">
        <v>10</v>
      </c>
    </row>
    <row r="468" spans="1:8" x14ac:dyDescent="0.45">
      <c r="A468" s="1">
        <v>25</v>
      </c>
      <c r="B468" s="1">
        <v>252219</v>
      </c>
      <c r="C468" s="13" t="str">
        <f>VLOOKUP(B468,Sheet1!$B$3:$C$2404,2,FALSE)</f>
        <v>その他の送風機</v>
      </c>
      <c r="D468" s="7">
        <v>2</v>
      </c>
      <c r="E468" s="7">
        <v>0</v>
      </c>
      <c r="F468" s="7">
        <v>0</v>
      </c>
      <c r="G468" s="3" t="s">
        <v>2425</v>
      </c>
      <c r="H468" s="7" t="s">
        <v>10</v>
      </c>
    </row>
    <row r="469" spans="1:8" x14ac:dyDescent="0.45">
      <c r="A469" s="1">
        <v>25</v>
      </c>
      <c r="B469" s="1">
        <v>252222</v>
      </c>
      <c r="C469" s="13" t="str">
        <f>VLOOKUP(B469,Sheet1!$B$3:$C$2404,2,FALSE)</f>
        <v>空気圧縮機・ガス圧縮機・送風機の部分品・取付具・附属品</v>
      </c>
      <c r="D469" s="7">
        <v>2</v>
      </c>
      <c r="E469" s="7">
        <v>0</v>
      </c>
      <c r="F469" s="7">
        <v>0</v>
      </c>
      <c r="G469" s="3" t="s">
        <v>2425</v>
      </c>
      <c r="H469" s="7" t="s">
        <v>10</v>
      </c>
    </row>
    <row r="470" spans="1:8" x14ac:dyDescent="0.45">
      <c r="A470" s="1">
        <v>25</v>
      </c>
      <c r="B470" s="1">
        <v>252319</v>
      </c>
      <c r="C470" s="13" t="str">
        <f>VLOOKUP(B470,Sheet1!$B$3:$C$2404,2,FALSE)</f>
        <v>その他の油圧機器</v>
      </c>
      <c r="D470" s="7">
        <v>1</v>
      </c>
      <c r="E470" s="7">
        <v>0</v>
      </c>
      <c r="F470" s="7">
        <v>0</v>
      </c>
      <c r="G470" s="3" t="s">
        <v>2425</v>
      </c>
      <c r="H470" s="7" t="s">
        <v>10</v>
      </c>
    </row>
    <row r="471" spans="1:8" x14ac:dyDescent="0.45">
      <c r="A471" s="1">
        <v>25</v>
      </c>
      <c r="B471" s="1">
        <v>252391</v>
      </c>
      <c r="C471" s="13" t="str">
        <f>VLOOKUP(B471,Sheet1!$B$3:$C$2404,2,FALSE)</f>
        <v>油圧・空気圧機器・同部分品・取付具・附属品（賃加工）</v>
      </c>
      <c r="D471" s="7">
        <v>1</v>
      </c>
      <c r="E471" s="7">
        <v>0</v>
      </c>
      <c r="F471" s="7">
        <v>0</v>
      </c>
      <c r="G471" s="3" t="s">
        <v>2425</v>
      </c>
      <c r="H471" s="7" t="s">
        <v>10</v>
      </c>
    </row>
    <row r="472" spans="1:8" x14ac:dyDescent="0.45">
      <c r="A472" s="1">
        <v>25</v>
      </c>
      <c r="B472" s="1">
        <v>253111</v>
      </c>
      <c r="C472" s="13" t="str">
        <f>VLOOKUP(B472,Sheet1!$B$3:$C$2404,2,FALSE)</f>
        <v>変速機</v>
      </c>
      <c r="D472" s="7">
        <v>1</v>
      </c>
      <c r="E472" s="7">
        <v>0</v>
      </c>
      <c r="F472" s="7">
        <v>0</v>
      </c>
      <c r="G472" s="3" t="s">
        <v>2425</v>
      </c>
      <c r="H472" s="7" t="s">
        <v>10</v>
      </c>
    </row>
    <row r="473" spans="1:8" x14ac:dyDescent="0.45">
      <c r="A473" s="1">
        <v>25</v>
      </c>
      <c r="B473" s="1">
        <v>253121</v>
      </c>
      <c r="C473" s="13" t="str">
        <f>VLOOKUP(B473,Sheet1!$B$3:$C$2404,2,FALSE)</f>
        <v>動力伝導装置の部分品・取付具・附属品</v>
      </c>
      <c r="D473" s="7">
        <v>1</v>
      </c>
      <c r="E473" s="7">
        <v>0</v>
      </c>
      <c r="F473" s="7">
        <v>0</v>
      </c>
      <c r="G473" s="3" t="s">
        <v>2425</v>
      </c>
      <c r="H473" s="7" t="s">
        <v>10</v>
      </c>
    </row>
    <row r="474" spans="1:8" x14ac:dyDescent="0.45">
      <c r="A474" s="1">
        <v>25</v>
      </c>
      <c r="B474" s="1">
        <v>253191</v>
      </c>
      <c r="C474" s="13" t="str">
        <f>VLOOKUP(B474,Sheet1!$B$3:$C$2404,2,FALSE)</f>
        <v>動力伝導装置・同部分品・取付具・附属品（賃加工）</v>
      </c>
      <c r="D474" s="7">
        <v>3</v>
      </c>
      <c r="E474" s="7">
        <v>0</v>
      </c>
      <c r="F474" s="7">
        <v>0</v>
      </c>
      <c r="G474" s="3" t="s">
        <v>2425</v>
      </c>
      <c r="H474" s="7">
        <v>4910</v>
      </c>
    </row>
    <row r="475" spans="1:8" x14ac:dyDescent="0.45">
      <c r="A475" s="1">
        <v>25</v>
      </c>
      <c r="B475" s="1">
        <v>253311</v>
      </c>
      <c r="C475" s="13" t="str">
        <f>VLOOKUP(B475,Sheet1!$B$3:$C$2404,2,FALSE)</f>
        <v>天井走行クレーン</v>
      </c>
      <c r="D475" s="7">
        <v>1</v>
      </c>
      <c r="E475" s="7">
        <v>0</v>
      </c>
      <c r="F475" s="7" t="s">
        <v>10</v>
      </c>
      <c r="G475" s="28" t="s">
        <v>2439</v>
      </c>
      <c r="H475" s="7" t="s">
        <v>10</v>
      </c>
    </row>
    <row r="476" spans="1:8" x14ac:dyDescent="0.45">
      <c r="A476" s="1">
        <v>25</v>
      </c>
      <c r="B476" s="1">
        <v>253319</v>
      </c>
      <c r="C476" s="13" t="str">
        <f>VLOOKUP(B476,Sheet1!$B$3:$C$2404,2,FALSE)</f>
        <v>その他のクレーン</v>
      </c>
      <c r="D476" s="7">
        <v>3</v>
      </c>
      <c r="E476" s="7">
        <v>0</v>
      </c>
      <c r="F476" s="7">
        <v>0</v>
      </c>
      <c r="G476" s="3" t="s">
        <v>2425</v>
      </c>
      <c r="H476" s="7">
        <v>816471</v>
      </c>
    </row>
    <row r="478" spans="1:8" x14ac:dyDescent="0.45">
      <c r="A478" t="s">
        <v>0</v>
      </c>
      <c r="H478" t="s">
        <v>1</v>
      </c>
    </row>
    <row r="479" spans="1:8" x14ac:dyDescent="0.45">
      <c r="A479" s="24" t="s">
        <v>2</v>
      </c>
      <c r="B479" s="24" t="s">
        <v>3</v>
      </c>
      <c r="C479" s="22" t="s">
        <v>2423</v>
      </c>
      <c r="D479" s="24" t="s">
        <v>4</v>
      </c>
      <c r="E479" s="24" t="s">
        <v>5</v>
      </c>
      <c r="F479" s="24" t="s">
        <v>6</v>
      </c>
      <c r="G479" s="23" t="s">
        <v>2424</v>
      </c>
      <c r="H479" s="24" t="s">
        <v>7</v>
      </c>
    </row>
    <row r="480" spans="1:8" x14ac:dyDescent="0.45">
      <c r="A480" s="1">
        <v>25</v>
      </c>
      <c r="B480" s="1">
        <v>253321</v>
      </c>
      <c r="C480" s="13" t="str">
        <f>VLOOKUP(B480,Sheet1!$B$3:$C$2404,2,FALSE)</f>
        <v>巻上機</v>
      </c>
      <c r="D480" s="7">
        <v>4</v>
      </c>
      <c r="E480" s="7">
        <v>0</v>
      </c>
      <c r="F480" s="7">
        <v>0</v>
      </c>
      <c r="G480" s="3" t="s">
        <v>2425</v>
      </c>
      <c r="H480" s="7">
        <v>94491</v>
      </c>
    </row>
    <row r="481" spans="1:8" x14ac:dyDescent="0.45">
      <c r="A481" s="1">
        <v>25</v>
      </c>
      <c r="B481" s="1">
        <v>253322</v>
      </c>
      <c r="C481" s="13" t="str">
        <f>VLOOKUP(B481,Sheet1!$B$3:$C$2404,2,FALSE)</f>
        <v>コンベヤ</v>
      </c>
      <c r="D481" s="7">
        <v>2</v>
      </c>
      <c r="E481" s="7">
        <v>0</v>
      </c>
      <c r="F481" s="7">
        <v>0</v>
      </c>
      <c r="G481" s="3" t="s">
        <v>2425</v>
      </c>
      <c r="H481" s="7" t="s">
        <v>10</v>
      </c>
    </row>
    <row r="482" spans="1:8" x14ac:dyDescent="0.45">
      <c r="A482" s="1">
        <v>25</v>
      </c>
      <c r="B482" s="1">
        <v>253329</v>
      </c>
      <c r="C482" s="13" t="str">
        <f>VLOOKUP(B482,Sheet1!$B$3:$C$2404,2,FALSE)</f>
        <v>その他の物流運搬設備</v>
      </c>
      <c r="D482" s="7">
        <v>3</v>
      </c>
      <c r="E482" s="7">
        <v>0</v>
      </c>
      <c r="F482" s="7">
        <v>0</v>
      </c>
      <c r="G482" s="3" t="s">
        <v>2425</v>
      </c>
      <c r="H482" s="7">
        <v>69731</v>
      </c>
    </row>
    <row r="483" spans="1:8" x14ac:dyDescent="0.45">
      <c r="A483" s="1">
        <v>25</v>
      </c>
      <c r="B483" s="1">
        <v>253331</v>
      </c>
      <c r="C483" s="13" t="str">
        <f>VLOOKUP(B483,Sheet1!$B$3:$C$2404,2,FALSE)</f>
        <v>物流運搬設備の部分品・取付具・附属品</v>
      </c>
      <c r="D483" s="7">
        <v>13</v>
      </c>
      <c r="E483" s="7">
        <v>0</v>
      </c>
      <c r="F483" s="7">
        <v>0</v>
      </c>
      <c r="G483" s="3" t="s">
        <v>2425</v>
      </c>
      <c r="H483" s="7">
        <v>64578</v>
      </c>
    </row>
    <row r="484" spans="1:8" x14ac:dyDescent="0.45">
      <c r="A484" s="1">
        <v>25</v>
      </c>
      <c r="B484" s="1">
        <v>253391</v>
      </c>
      <c r="C484" s="13" t="str">
        <f>VLOOKUP(B484,Sheet1!$B$3:$C$2404,2,FALSE)</f>
        <v>物流運搬設備・同部分品・取付具・附属品（賃加工）</v>
      </c>
      <c r="D484" s="7">
        <v>4</v>
      </c>
      <c r="E484" s="7">
        <v>0</v>
      </c>
      <c r="F484" s="7">
        <v>0</v>
      </c>
      <c r="G484" s="3" t="s">
        <v>2425</v>
      </c>
      <c r="H484" s="7">
        <v>53797</v>
      </c>
    </row>
    <row r="485" spans="1:8" x14ac:dyDescent="0.45">
      <c r="A485" s="1">
        <v>25</v>
      </c>
      <c r="B485" s="1">
        <v>253411</v>
      </c>
      <c r="C485" s="13" t="str">
        <f>VLOOKUP(B485,Sheet1!$B$3:$C$2404,2,FALSE)</f>
        <v>工業窯炉</v>
      </c>
      <c r="D485" s="7">
        <v>1</v>
      </c>
      <c r="E485" s="7">
        <v>0</v>
      </c>
      <c r="F485" s="7">
        <v>0</v>
      </c>
      <c r="G485" s="3" t="s">
        <v>2425</v>
      </c>
      <c r="H485" s="7" t="s">
        <v>10</v>
      </c>
    </row>
    <row r="486" spans="1:8" x14ac:dyDescent="0.45">
      <c r="A486" s="1">
        <v>25</v>
      </c>
      <c r="B486" s="1">
        <v>253513</v>
      </c>
      <c r="C486" s="13" t="str">
        <f>VLOOKUP(B486,Sheet1!$B$3:$C$2404,2,FALSE)</f>
        <v>エアコンディショナ（ウインド形、セパレート形を除く）</v>
      </c>
      <c r="D486" s="7">
        <v>1</v>
      </c>
      <c r="E486" s="7">
        <v>0</v>
      </c>
      <c r="F486" s="7" t="s">
        <v>10</v>
      </c>
      <c r="G486" s="25" t="s">
        <v>2436</v>
      </c>
      <c r="H486" s="7" t="s">
        <v>10</v>
      </c>
    </row>
    <row r="487" spans="1:8" x14ac:dyDescent="0.45">
      <c r="A487" s="1">
        <v>25</v>
      </c>
      <c r="B487" s="1">
        <v>253519</v>
      </c>
      <c r="C487" s="13" t="str">
        <f>VLOOKUP(B487,Sheet1!$B$3:$C$2404,2,FALSE)</f>
        <v>その他の冷凍機応用製品</v>
      </c>
      <c r="D487" s="7">
        <v>1</v>
      </c>
      <c r="E487" s="7">
        <v>0</v>
      </c>
      <c r="F487" s="7">
        <v>0</v>
      </c>
      <c r="G487" s="3" t="s">
        <v>2425</v>
      </c>
      <c r="H487" s="7" t="s">
        <v>10</v>
      </c>
    </row>
    <row r="488" spans="1:8" x14ac:dyDescent="0.45">
      <c r="A488" s="1">
        <v>25</v>
      </c>
      <c r="B488" s="1">
        <v>253523</v>
      </c>
      <c r="C488" s="13" t="str">
        <f>VLOOKUP(B488,Sheet1!$B$3:$C$2404,2,FALSE)</f>
        <v>冷凍機・温湿調整装置の部分品・取付具・附属品</v>
      </c>
      <c r="D488" s="7">
        <v>4</v>
      </c>
      <c r="E488" s="7">
        <v>0</v>
      </c>
      <c r="F488" s="7">
        <v>0</v>
      </c>
      <c r="G488" s="3" t="s">
        <v>2425</v>
      </c>
      <c r="H488" s="7">
        <v>142283</v>
      </c>
    </row>
    <row r="489" spans="1:8" x14ac:dyDescent="0.45">
      <c r="A489" s="1">
        <v>25</v>
      </c>
      <c r="B489" s="1">
        <v>259211</v>
      </c>
      <c r="C489" s="13" t="str">
        <f>VLOOKUP(B489,Sheet1!$B$3:$C$2404,2,FALSE)</f>
        <v>高温・高圧バルブ</v>
      </c>
      <c r="D489" s="7">
        <v>2</v>
      </c>
      <c r="E489" s="7">
        <v>0</v>
      </c>
      <c r="F489" s="7" t="s">
        <v>10</v>
      </c>
      <c r="G489" s="3" t="s">
        <v>2426</v>
      </c>
      <c r="H489" s="7" t="s">
        <v>10</v>
      </c>
    </row>
    <row r="490" spans="1:8" x14ac:dyDescent="0.45">
      <c r="A490" s="1">
        <v>25</v>
      </c>
      <c r="B490" s="1">
        <v>259311</v>
      </c>
      <c r="C490" s="13" t="str">
        <f>VLOOKUP(B490,Sheet1!$B$3:$C$2404,2,FALSE)</f>
        <v>切断、屈曲、ねじ切等パイプ加工品（機械用金属製パイプ加工）</v>
      </c>
      <c r="D490" s="7">
        <v>2</v>
      </c>
      <c r="E490" s="7">
        <v>0</v>
      </c>
      <c r="F490" s="7">
        <v>0</v>
      </c>
      <c r="G490" s="3" t="s">
        <v>2425</v>
      </c>
      <c r="H490" s="7" t="s">
        <v>10</v>
      </c>
    </row>
    <row r="491" spans="1:8" x14ac:dyDescent="0.45">
      <c r="A491" s="1">
        <v>25</v>
      </c>
      <c r="B491" s="1">
        <v>259391</v>
      </c>
      <c r="C491" s="13" t="str">
        <f>VLOOKUP(B491,Sheet1!$B$3:$C$2404,2,FALSE)</f>
        <v>切断・屈曲・ねじ切等パイプ加工（賃加工）</v>
      </c>
      <c r="D491" s="7">
        <v>3</v>
      </c>
      <c r="E491" s="7">
        <v>0</v>
      </c>
      <c r="F491" s="7">
        <v>0</v>
      </c>
      <c r="G491" s="3" t="s">
        <v>2425</v>
      </c>
      <c r="H491" s="7">
        <v>21745</v>
      </c>
    </row>
    <row r="492" spans="1:8" x14ac:dyDescent="0.45">
      <c r="A492" s="1">
        <v>25</v>
      </c>
      <c r="B492" s="1">
        <v>259619</v>
      </c>
      <c r="C492" s="13" t="str">
        <f>VLOOKUP(B492,Sheet1!$B$3:$C$2404,2,FALSE)</f>
        <v>その他のはん用機械、同装置</v>
      </c>
      <c r="D492" s="7">
        <v>10</v>
      </c>
      <c r="E492" s="7">
        <v>0</v>
      </c>
      <c r="F492" s="7">
        <v>0</v>
      </c>
      <c r="G492" s="3" t="s">
        <v>2425</v>
      </c>
      <c r="H492" s="7">
        <v>808204</v>
      </c>
    </row>
    <row r="493" spans="1:8" x14ac:dyDescent="0.45">
      <c r="A493" s="1">
        <v>25</v>
      </c>
      <c r="B493" s="1">
        <v>259629</v>
      </c>
      <c r="C493" s="13" t="str">
        <f>VLOOKUP(B493,Sheet1!$B$3:$C$2404,2,FALSE)</f>
        <v>他に分類されないはん用機械、同装置の部分品・取付具・附属品</v>
      </c>
      <c r="D493" s="7">
        <v>8</v>
      </c>
      <c r="E493" s="7">
        <v>0</v>
      </c>
      <c r="F493" s="7">
        <v>0</v>
      </c>
      <c r="G493" s="3" t="s">
        <v>2425</v>
      </c>
      <c r="H493" s="7">
        <v>262047</v>
      </c>
    </row>
    <row r="494" spans="1:8" ht="36" x14ac:dyDescent="0.45">
      <c r="A494" s="1">
        <v>25</v>
      </c>
      <c r="B494" s="1">
        <v>259691</v>
      </c>
      <c r="C494" s="13" t="str">
        <f>VLOOKUP(B494,Sheet1!$B$3:$C$2404,2,FALSE)</f>
        <v>他に分類されないはん用機械・同装置・同部分品・取付具・附属品（賃加工）</v>
      </c>
      <c r="D494" s="7">
        <v>3</v>
      </c>
      <c r="E494" s="7">
        <v>0</v>
      </c>
      <c r="F494" s="7">
        <v>0</v>
      </c>
      <c r="G494" s="3" t="s">
        <v>2425</v>
      </c>
      <c r="H494" s="7">
        <v>120852</v>
      </c>
    </row>
    <row r="495" spans="1:8" x14ac:dyDescent="0.45">
      <c r="A495" s="1">
        <v>25</v>
      </c>
      <c r="B495" s="1">
        <v>259919</v>
      </c>
      <c r="C495" s="13" t="str">
        <f>VLOOKUP(B495,Sheet1!$B$3:$C$2404,2,FALSE)</f>
        <v>他に分類されない各種機械部分品</v>
      </c>
      <c r="D495" s="7">
        <v>11</v>
      </c>
      <c r="E495" s="7">
        <v>0</v>
      </c>
      <c r="F495" s="7">
        <v>0</v>
      </c>
      <c r="G495" s="3" t="s">
        <v>2425</v>
      </c>
      <c r="H495" s="7">
        <v>151154</v>
      </c>
    </row>
    <row r="496" spans="1:8" x14ac:dyDescent="0.45">
      <c r="A496" s="1">
        <v>25</v>
      </c>
      <c r="B496" s="1">
        <v>259991</v>
      </c>
      <c r="C496" s="13" t="str">
        <f>VLOOKUP(B496,Sheet1!$B$3:$C$2404,2,FALSE)</f>
        <v>他に分類されない各種機械部分品（賃加工）</v>
      </c>
      <c r="D496" s="7">
        <v>8</v>
      </c>
      <c r="E496" s="7">
        <v>0</v>
      </c>
      <c r="F496" s="7">
        <v>0</v>
      </c>
      <c r="G496" s="3" t="s">
        <v>2425</v>
      </c>
      <c r="H496" s="7">
        <v>112805</v>
      </c>
    </row>
    <row r="497" spans="1:8" ht="36" x14ac:dyDescent="0.45">
      <c r="A497" s="1">
        <v>25</v>
      </c>
      <c r="B497" s="1">
        <v>750000</v>
      </c>
      <c r="C497" s="13" t="str">
        <f>VLOOKUP(B497,Sheet1!$B$3:$C$2404,2,FALSE)</f>
        <v>電気供給サービス（電気事業者向け、その他事業者向け、一般消費者向け）</v>
      </c>
      <c r="D497" s="7">
        <v>31</v>
      </c>
      <c r="E497" s="7">
        <v>0</v>
      </c>
      <c r="F497" s="7">
        <v>0</v>
      </c>
      <c r="G497" s="3" t="s">
        <v>2425</v>
      </c>
      <c r="H497" s="7">
        <v>115698</v>
      </c>
    </row>
    <row r="498" spans="1:8" x14ac:dyDescent="0.45">
      <c r="A498" s="1">
        <v>25</v>
      </c>
      <c r="B498" s="1">
        <v>756600</v>
      </c>
      <c r="C498" s="13" t="str">
        <f>VLOOKUP(B498,Sheet1!$B$3:$C$2404,2,FALSE)</f>
        <v>製造工程からでたくず・廃物</v>
      </c>
      <c r="D498" s="7">
        <v>1</v>
      </c>
      <c r="E498" s="7">
        <v>0</v>
      </c>
      <c r="F498" s="7">
        <v>0</v>
      </c>
      <c r="G498" s="3" t="s">
        <v>2425</v>
      </c>
      <c r="H498" s="7" t="s">
        <v>10</v>
      </c>
    </row>
    <row r="499" spans="1:8" x14ac:dyDescent="0.45">
      <c r="A499" s="11">
        <v>26</v>
      </c>
      <c r="B499" s="11" t="s">
        <v>9</v>
      </c>
      <c r="C499" s="15" t="str">
        <f>VLOOKUP(A499,Sheet1!$K$3:$L$26,2,FALSE)</f>
        <v xml:space="preserve"> 生産用機械器具製造業</v>
      </c>
      <c r="D499" s="12">
        <v>132</v>
      </c>
      <c r="E499" s="12">
        <v>0</v>
      </c>
      <c r="F499" s="12">
        <v>73</v>
      </c>
      <c r="G499" s="12"/>
      <c r="H499" s="12">
        <v>3713773</v>
      </c>
    </row>
    <row r="500" spans="1:8" x14ac:dyDescent="0.45">
      <c r="A500" s="1">
        <v>26</v>
      </c>
      <c r="B500" s="1">
        <v>261141</v>
      </c>
      <c r="C500" s="13" t="str">
        <f>VLOOKUP(B500,Sheet1!$B$3:$C$2404,2,FALSE)</f>
        <v>飼料機器</v>
      </c>
      <c r="D500" s="7">
        <v>2</v>
      </c>
      <c r="E500" s="7">
        <v>0</v>
      </c>
      <c r="F500" s="7">
        <v>0</v>
      </c>
      <c r="G500" s="7" t="s">
        <v>2425</v>
      </c>
      <c r="H500" s="7" t="s">
        <v>10</v>
      </c>
    </row>
    <row r="501" spans="1:8" x14ac:dyDescent="0.45">
      <c r="A501" s="1">
        <v>26</v>
      </c>
      <c r="B501" s="1">
        <v>261149</v>
      </c>
      <c r="C501" s="13" t="str">
        <f>VLOOKUP(B501,Sheet1!$B$3:$C$2404,2,FALSE)</f>
        <v>その他の農業用機械</v>
      </c>
      <c r="D501" s="7">
        <v>1</v>
      </c>
      <c r="E501" s="7">
        <v>0</v>
      </c>
      <c r="F501" s="7">
        <v>0</v>
      </c>
      <c r="G501" s="7" t="s">
        <v>2425</v>
      </c>
      <c r="H501" s="7" t="s">
        <v>10</v>
      </c>
    </row>
    <row r="502" spans="1:8" x14ac:dyDescent="0.45">
      <c r="A502" s="1">
        <v>26</v>
      </c>
      <c r="B502" s="1">
        <v>261151</v>
      </c>
      <c r="C502" s="13" t="str">
        <f>VLOOKUP(B502,Sheet1!$B$3:$C$2404,2,FALSE)</f>
        <v>農業用機械の部分品・取付具・附属品</v>
      </c>
      <c r="D502" s="7">
        <v>1</v>
      </c>
      <c r="E502" s="7">
        <v>0</v>
      </c>
      <c r="F502" s="7">
        <v>0</v>
      </c>
      <c r="G502" s="7" t="s">
        <v>2425</v>
      </c>
      <c r="H502" s="7" t="s">
        <v>10</v>
      </c>
    </row>
    <row r="503" spans="1:8" x14ac:dyDescent="0.45">
      <c r="A503" s="1">
        <v>26</v>
      </c>
      <c r="B503" s="1">
        <v>261191</v>
      </c>
      <c r="C503" s="13" t="str">
        <f>VLOOKUP(B503,Sheet1!$B$3:$C$2404,2,FALSE)</f>
        <v>農業用機械・同部分品・取付具・附属品（賃加工）</v>
      </c>
      <c r="D503" s="7">
        <v>1</v>
      </c>
      <c r="E503" s="7">
        <v>0</v>
      </c>
      <c r="F503" s="7">
        <v>0</v>
      </c>
      <c r="G503" s="7" t="s">
        <v>2425</v>
      </c>
      <c r="H503" s="7" t="s">
        <v>10</v>
      </c>
    </row>
    <row r="504" spans="1:8" x14ac:dyDescent="0.45">
      <c r="A504" s="1">
        <v>26</v>
      </c>
      <c r="B504" s="1">
        <v>262117</v>
      </c>
      <c r="C504" s="13" t="str">
        <f>VLOOKUP(B504,Sheet1!$B$3:$C$2404,2,FALSE)</f>
        <v>基礎工事用機械</v>
      </c>
      <c r="D504" s="7">
        <v>1</v>
      </c>
      <c r="E504" s="7">
        <v>0</v>
      </c>
      <c r="F504" s="7" t="s">
        <v>10</v>
      </c>
      <c r="G504" s="29" t="s">
        <v>2439</v>
      </c>
      <c r="H504" s="7" t="s">
        <v>10</v>
      </c>
    </row>
    <row r="506" spans="1:8" x14ac:dyDescent="0.45">
      <c r="A506" s="24" t="s">
        <v>2</v>
      </c>
      <c r="B506" s="24" t="s">
        <v>3</v>
      </c>
      <c r="C506" s="22" t="s">
        <v>2423</v>
      </c>
      <c r="D506" s="24" t="s">
        <v>4</v>
      </c>
      <c r="E506" s="24" t="s">
        <v>5</v>
      </c>
      <c r="F506" s="24" t="s">
        <v>6</v>
      </c>
      <c r="G506" s="23" t="s">
        <v>2424</v>
      </c>
      <c r="H506" s="24" t="s">
        <v>7</v>
      </c>
    </row>
    <row r="507" spans="1:8" x14ac:dyDescent="0.45">
      <c r="A507" s="1" t="s">
        <v>2</v>
      </c>
      <c r="B507" s="1" t="s">
        <v>3</v>
      </c>
      <c r="C507" s="13"/>
      <c r="D507" s="1" t="s">
        <v>4</v>
      </c>
      <c r="E507" s="1" t="s">
        <v>5</v>
      </c>
      <c r="F507" s="1" t="s">
        <v>6</v>
      </c>
      <c r="G507" s="1"/>
      <c r="H507" s="1" t="s">
        <v>7</v>
      </c>
    </row>
    <row r="508" spans="1:8" x14ac:dyDescent="0.45">
      <c r="A508" s="1">
        <v>26</v>
      </c>
      <c r="B508" s="1">
        <v>262133</v>
      </c>
      <c r="C508" s="13" t="str">
        <f>VLOOKUP(B508,Sheet1!$B$3:$C$2404,2,FALSE)</f>
        <v>摩砕機、選別機</v>
      </c>
      <c r="D508" s="3">
        <v>1</v>
      </c>
      <c r="E508" s="3">
        <v>0</v>
      </c>
      <c r="F508" s="3">
        <v>0</v>
      </c>
      <c r="G508" s="7" t="s">
        <v>2425</v>
      </c>
      <c r="H508" s="3" t="s">
        <v>10</v>
      </c>
    </row>
    <row r="509" spans="1:8" x14ac:dyDescent="0.45">
      <c r="A509" s="1">
        <v>26</v>
      </c>
      <c r="B509" s="1">
        <v>262134</v>
      </c>
      <c r="C509" s="13" t="str">
        <f>VLOOKUP(B509,Sheet1!$B$3:$C$2404,2,FALSE)</f>
        <v>破砕機・摩砕機・選別機の補助機</v>
      </c>
      <c r="D509" s="3">
        <v>2</v>
      </c>
      <c r="E509" s="3">
        <v>0</v>
      </c>
      <c r="F509" s="3">
        <v>0</v>
      </c>
      <c r="G509" s="7" t="s">
        <v>2425</v>
      </c>
      <c r="H509" s="3" t="s">
        <v>10</v>
      </c>
    </row>
    <row r="510" spans="1:8" x14ac:dyDescent="0.45">
      <c r="A510" s="1">
        <v>26</v>
      </c>
      <c r="B510" s="1">
        <v>262139</v>
      </c>
      <c r="C510" s="13" t="str">
        <f>VLOOKUP(B510,Sheet1!$B$3:$C$2404,2,FALSE)</f>
        <v>その他の建設機械・鉱山機械</v>
      </c>
      <c r="D510" s="3">
        <v>1</v>
      </c>
      <c r="E510" s="3">
        <v>0</v>
      </c>
      <c r="F510" s="3">
        <v>0</v>
      </c>
      <c r="G510" s="7" t="s">
        <v>2425</v>
      </c>
      <c r="H510" s="3" t="s">
        <v>10</v>
      </c>
    </row>
    <row r="511" spans="1:8" x14ac:dyDescent="0.45">
      <c r="A511" s="1">
        <v>26</v>
      </c>
      <c r="B511" s="1">
        <v>262141</v>
      </c>
      <c r="C511" s="13" t="str">
        <f>VLOOKUP(B511,Sheet1!$B$3:$C$2404,2,FALSE)</f>
        <v>建設機械・鉱山機械の部分品・取付具・附属品</v>
      </c>
      <c r="D511" s="3">
        <v>6</v>
      </c>
      <c r="E511" s="3">
        <v>0</v>
      </c>
      <c r="F511" s="3">
        <v>0</v>
      </c>
      <c r="G511" s="7" t="s">
        <v>2425</v>
      </c>
      <c r="H511" s="3">
        <v>148846</v>
      </c>
    </row>
    <row r="512" spans="1:8" x14ac:dyDescent="0.45">
      <c r="A512" s="1">
        <v>26</v>
      </c>
      <c r="B512" s="1">
        <v>262191</v>
      </c>
      <c r="C512" s="13" t="str">
        <f>VLOOKUP(B512,Sheet1!$B$3:$C$2404,2,FALSE)</f>
        <v>建設機械・鉱山機械・同部分品・取付具・附属品（賃加工）</v>
      </c>
      <c r="D512" s="3">
        <v>4</v>
      </c>
      <c r="E512" s="3">
        <v>0</v>
      </c>
      <c r="F512" s="3">
        <v>0</v>
      </c>
      <c r="G512" s="7" t="s">
        <v>2425</v>
      </c>
      <c r="H512" s="3">
        <v>8334</v>
      </c>
    </row>
    <row r="513" spans="1:8" x14ac:dyDescent="0.45">
      <c r="A513" s="1">
        <v>26</v>
      </c>
      <c r="B513" s="1">
        <v>263512</v>
      </c>
      <c r="C513" s="13" t="str">
        <f>VLOOKUP(B513,Sheet1!$B$3:$C$2404,2,FALSE)</f>
        <v>工業用ミシン</v>
      </c>
      <c r="D513" s="3">
        <v>1</v>
      </c>
      <c r="E513" s="3">
        <v>0</v>
      </c>
      <c r="F513" s="3" t="s">
        <v>10</v>
      </c>
      <c r="G513" s="25" t="s">
        <v>2436</v>
      </c>
      <c r="H513" s="3" t="s">
        <v>10</v>
      </c>
    </row>
    <row r="514" spans="1:8" x14ac:dyDescent="0.45">
      <c r="A514" s="1">
        <v>26</v>
      </c>
      <c r="B514" s="1">
        <v>263521</v>
      </c>
      <c r="C514" s="13" t="str">
        <f>VLOOKUP(B514,Sheet1!$B$3:$C$2404,2,FALSE)</f>
        <v>縫製機械の部分品・取付具・附属品</v>
      </c>
      <c r="D514" s="3">
        <v>1</v>
      </c>
      <c r="E514" s="3">
        <v>0</v>
      </c>
      <c r="F514" s="3">
        <v>0</v>
      </c>
      <c r="G514" s="7" t="s">
        <v>2425</v>
      </c>
      <c r="H514" s="3" t="s">
        <v>10</v>
      </c>
    </row>
    <row r="515" spans="1:8" x14ac:dyDescent="0.45">
      <c r="A515" s="1">
        <v>26</v>
      </c>
      <c r="B515" s="1">
        <v>264111</v>
      </c>
      <c r="C515" s="13" t="str">
        <f>VLOOKUP(B515,Sheet1!$B$3:$C$2404,2,FALSE)</f>
        <v>穀物処理機械、同装置</v>
      </c>
      <c r="D515" s="3">
        <v>1</v>
      </c>
      <c r="E515" s="3">
        <v>0</v>
      </c>
      <c r="F515" s="3">
        <v>0</v>
      </c>
      <c r="G515" s="7" t="s">
        <v>2425</v>
      </c>
      <c r="H515" s="3" t="s">
        <v>10</v>
      </c>
    </row>
    <row r="516" spans="1:8" x14ac:dyDescent="0.45">
      <c r="A516" s="1">
        <v>26</v>
      </c>
      <c r="B516" s="1">
        <v>264115</v>
      </c>
      <c r="C516" s="13" t="str">
        <f>VLOOKUP(B516,Sheet1!$B$3:$C$2404,2,FALSE)</f>
        <v>肉製品・水産製品製造機械</v>
      </c>
      <c r="D516" s="3">
        <v>1</v>
      </c>
      <c r="E516" s="3">
        <v>0</v>
      </c>
      <c r="F516" s="3">
        <v>0</v>
      </c>
      <c r="G516" s="7" t="s">
        <v>2425</v>
      </c>
      <c r="H516" s="3" t="s">
        <v>10</v>
      </c>
    </row>
    <row r="517" spans="1:8" x14ac:dyDescent="0.45">
      <c r="A517" s="1">
        <v>26</v>
      </c>
      <c r="B517" s="1">
        <v>264119</v>
      </c>
      <c r="C517" s="13" t="str">
        <f>VLOOKUP(B517,Sheet1!$B$3:$C$2404,2,FALSE)</f>
        <v>その他の食品機械、同装置</v>
      </c>
      <c r="D517" s="3">
        <v>2</v>
      </c>
      <c r="E517" s="3">
        <v>0</v>
      </c>
      <c r="F517" s="3">
        <v>0</v>
      </c>
      <c r="G517" s="7" t="s">
        <v>2425</v>
      </c>
      <c r="H517" s="3" t="s">
        <v>10</v>
      </c>
    </row>
    <row r="518" spans="1:8" x14ac:dyDescent="0.45">
      <c r="A518" s="1">
        <v>26</v>
      </c>
      <c r="B518" s="1">
        <v>264121</v>
      </c>
      <c r="C518" s="13" t="str">
        <f>VLOOKUP(B518,Sheet1!$B$3:$C$2404,2,FALSE)</f>
        <v>食品機械、同装置の部分品・取付具・附属品</v>
      </c>
      <c r="D518" s="3">
        <v>3</v>
      </c>
      <c r="E518" s="3">
        <v>0</v>
      </c>
      <c r="F518" s="3">
        <v>0</v>
      </c>
      <c r="G518" s="7" t="s">
        <v>2425</v>
      </c>
      <c r="H518" s="3">
        <v>12139</v>
      </c>
    </row>
    <row r="519" spans="1:8" x14ac:dyDescent="0.45">
      <c r="A519" s="1">
        <v>26</v>
      </c>
      <c r="B519" s="1">
        <v>264191</v>
      </c>
      <c r="C519" s="13" t="str">
        <f>VLOOKUP(B519,Sheet1!$B$3:$C$2404,2,FALSE)</f>
        <v>食品機械・同装置・同部分品・取付具・附属品（賃加工）</v>
      </c>
      <c r="D519" s="3">
        <v>1</v>
      </c>
      <c r="E519" s="3">
        <v>0</v>
      </c>
      <c r="F519" s="3">
        <v>0</v>
      </c>
      <c r="G519" s="7" t="s">
        <v>2425</v>
      </c>
      <c r="H519" s="3" t="s">
        <v>10</v>
      </c>
    </row>
    <row r="520" spans="1:8" x14ac:dyDescent="0.45">
      <c r="A520" s="1">
        <v>26</v>
      </c>
      <c r="B520" s="1">
        <v>264319</v>
      </c>
      <c r="C520" s="13" t="str">
        <f>VLOOKUP(B520,Sheet1!$B$3:$C$2404,2,FALSE)</f>
        <v>その他の製紙機械</v>
      </c>
      <c r="D520" s="3">
        <v>1</v>
      </c>
      <c r="E520" s="3">
        <v>0</v>
      </c>
      <c r="F520" s="3">
        <v>0</v>
      </c>
      <c r="G520" s="7" t="s">
        <v>2425</v>
      </c>
      <c r="H520" s="3" t="s">
        <v>10</v>
      </c>
    </row>
    <row r="521" spans="1:8" x14ac:dyDescent="0.45">
      <c r="A521" s="1">
        <v>26</v>
      </c>
      <c r="B521" s="1">
        <v>264511</v>
      </c>
      <c r="C521" s="13" t="str">
        <f>VLOOKUP(B521,Sheet1!$B$3:$C$2404,2,FALSE)</f>
        <v>個装・内装機械</v>
      </c>
      <c r="D521" s="3">
        <v>2</v>
      </c>
      <c r="E521" s="3">
        <v>0</v>
      </c>
      <c r="F521" s="3">
        <v>0</v>
      </c>
      <c r="G521" s="7" t="s">
        <v>2425</v>
      </c>
      <c r="H521" s="3" t="s">
        <v>10</v>
      </c>
    </row>
    <row r="522" spans="1:8" x14ac:dyDescent="0.45">
      <c r="A522" s="1">
        <v>26</v>
      </c>
      <c r="B522" s="1">
        <v>264513</v>
      </c>
      <c r="C522" s="13" t="str">
        <f>VLOOKUP(B522,Sheet1!$B$3:$C$2404,2,FALSE)</f>
        <v>包装・荷造機械の部分品・取付具・附属品</v>
      </c>
      <c r="D522" s="3">
        <v>3</v>
      </c>
      <c r="E522" s="3">
        <v>0</v>
      </c>
      <c r="F522" s="3">
        <v>0</v>
      </c>
      <c r="G522" s="7" t="s">
        <v>2425</v>
      </c>
      <c r="H522" s="3">
        <v>6248</v>
      </c>
    </row>
    <row r="523" spans="1:8" x14ac:dyDescent="0.45">
      <c r="A523" s="1">
        <v>26</v>
      </c>
      <c r="B523" s="1">
        <v>265191</v>
      </c>
      <c r="C523" s="13" t="str">
        <f>VLOOKUP(B523,Sheet1!$B$3:$C$2404,2,FALSE)</f>
        <v>鋳造装置・同部分品・取付具・附属品（賃加工）</v>
      </c>
      <c r="D523" s="3">
        <v>2</v>
      </c>
      <c r="E523" s="3">
        <v>0</v>
      </c>
      <c r="F523" s="3">
        <v>0</v>
      </c>
      <c r="G523" s="7" t="s">
        <v>2425</v>
      </c>
      <c r="H523" s="3" t="s">
        <v>10</v>
      </c>
    </row>
    <row r="524" spans="1:8" x14ac:dyDescent="0.45">
      <c r="A524" s="1">
        <v>26</v>
      </c>
      <c r="B524" s="1">
        <v>265211</v>
      </c>
      <c r="C524" s="13" t="str">
        <f>VLOOKUP(B524,Sheet1!$B$3:$C$2404,2,FALSE)</f>
        <v>ろ過機器</v>
      </c>
      <c r="D524" s="3">
        <v>1</v>
      </c>
      <c r="E524" s="3">
        <v>0</v>
      </c>
      <c r="F524" s="3">
        <v>0</v>
      </c>
      <c r="G524" s="7" t="s">
        <v>2425</v>
      </c>
      <c r="H524" s="3" t="s">
        <v>10</v>
      </c>
    </row>
    <row r="525" spans="1:8" x14ac:dyDescent="0.45">
      <c r="A525" s="1">
        <v>26</v>
      </c>
      <c r="B525" s="1">
        <v>265212</v>
      </c>
      <c r="C525" s="13" t="str">
        <f>VLOOKUP(B525,Sheet1!$B$3:$C$2404,2,FALSE)</f>
        <v>分離機器</v>
      </c>
      <c r="D525" s="3">
        <v>1</v>
      </c>
      <c r="E525" s="3">
        <v>0</v>
      </c>
      <c r="F525" s="3">
        <v>0</v>
      </c>
      <c r="G525" s="7" t="s">
        <v>2425</v>
      </c>
      <c r="H525" s="3" t="s">
        <v>10</v>
      </c>
    </row>
    <row r="526" spans="1:8" x14ac:dyDescent="0.45">
      <c r="A526" s="1">
        <v>26</v>
      </c>
      <c r="B526" s="1">
        <v>265213</v>
      </c>
      <c r="C526" s="13" t="str">
        <f>VLOOKUP(B526,Sheet1!$B$3:$C$2404,2,FALSE)</f>
        <v>熱交換器（分縮機、熱換器を含む）</v>
      </c>
      <c r="D526" s="3">
        <v>1</v>
      </c>
      <c r="E526" s="3">
        <v>0</v>
      </c>
      <c r="F526" s="3">
        <v>0</v>
      </c>
      <c r="G526" s="7" t="s">
        <v>2425</v>
      </c>
      <c r="H526" s="3" t="s">
        <v>10</v>
      </c>
    </row>
    <row r="527" spans="1:8" x14ac:dyDescent="0.45">
      <c r="A527" s="1">
        <v>26</v>
      </c>
      <c r="B527" s="1">
        <v>265214</v>
      </c>
      <c r="C527" s="13" t="str">
        <f>VLOOKUP(B527,Sheet1!$B$3:$C$2404,2,FALSE)</f>
        <v>混合機、かくはん機、ねつ和機、溶解機、造粒機、乳化機、粉砕機</v>
      </c>
      <c r="D527" s="3">
        <v>2</v>
      </c>
      <c r="E527" s="3">
        <v>0</v>
      </c>
      <c r="F527" s="3">
        <v>0</v>
      </c>
      <c r="G527" s="7" t="s">
        <v>2425</v>
      </c>
      <c r="H527" s="3" t="s">
        <v>10</v>
      </c>
    </row>
    <row r="528" spans="1:8" x14ac:dyDescent="0.45">
      <c r="A528" s="1">
        <v>26</v>
      </c>
      <c r="B528" s="1">
        <v>265215</v>
      </c>
      <c r="C528" s="13" t="str">
        <f>VLOOKUP(B528,Sheet1!$B$3:$C$2404,2,FALSE)</f>
        <v>反応機、発生炉、乾留炉、電解槽</v>
      </c>
      <c r="D528" s="3">
        <v>2</v>
      </c>
      <c r="E528" s="3">
        <v>0</v>
      </c>
      <c r="F528" s="3">
        <v>0</v>
      </c>
      <c r="G528" s="7" t="s">
        <v>2425</v>
      </c>
      <c r="H528" s="3" t="s">
        <v>10</v>
      </c>
    </row>
    <row r="529" spans="1:8" x14ac:dyDescent="0.45">
      <c r="A529" s="1">
        <v>26</v>
      </c>
      <c r="B529" s="1">
        <v>265216</v>
      </c>
      <c r="C529" s="13" t="str">
        <f>VLOOKUP(B529,Sheet1!$B$3:$C$2404,2,FALSE)</f>
        <v>蒸発機器、蒸留機器、蒸煮機器、晶出機器</v>
      </c>
      <c r="D529" s="3">
        <v>1</v>
      </c>
      <c r="E529" s="3">
        <v>0</v>
      </c>
      <c r="F529" s="3">
        <v>0</v>
      </c>
      <c r="G529" s="7" t="s">
        <v>2425</v>
      </c>
      <c r="H529" s="3" t="s">
        <v>10</v>
      </c>
    </row>
    <row r="530" spans="1:8" x14ac:dyDescent="0.45">
      <c r="A530" s="1">
        <v>26</v>
      </c>
      <c r="B530" s="1">
        <v>265218</v>
      </c>
      <c r="C530" s="13" t="str">
        <f>VLOOKUP(B530,Sheet1!$B$3:$C$2404,2,FALSE)</f>
        <v>集じん機器</v>
      </c>
      <c r="D530" s="3">
        <v>1</v>
      </c>
      <c r="E530" s="3">
        <v>0</v>
      </c>
      <c r="F530" s="3">
        <v>0</v>
      </c>
      <c r="G530" s="7" t="s">
        <v>2425</v>
      </c>
      <c r="H530" s="3" t="s">
        <v>10</v>
      </c>
    </row>
    <row r="531" spans="1:8" x14ac:dyDescent="0.45">
      <c r="A531" s="1">
        <v>26</v>
      </c>
      <c r="B531" s="1">
        <v>265221</v>
      </c>
      <c r="C531" s="13" t="str">
        <f>VLOOKUP(B531,Sheet1!$B$3:$C$2404,2,FALSE)</f>
        <v>化学装置用タンク</v>
      </c>
      <c r="D531" s="3">
        <v>1</v>
      </c>
      <c r="E531" s="3">
        <v>0</v>
      </c>
      <c r="F531" s="3">
        <v>0</v>
      </c>
      <c r="G531" s="7" t="s">
        <v>2425</v>
      </c>
      <c r="H531" s="3" t="s">
        <v>10</v>
      </c>
    </row>
    <row r="532" spans="1:8" x14ac:dyDescent="0.45">
      <c r="A532" s="1">
        <v>26</v>
      </c>
      <c r="B532" s="1">
        <v>265222</v>
      </c>
      <c r="C532" s="13" t="str">
        <f>VLOOKUP(B532,Sheet1!$B$3:$C$2404,2,FALSE)</f>
        <v>環境装置（化学的処理を行うもの）</v>
      </c>
      <c r="D532" s="3">
        <v>1</v>
      </c>
      <c r="E532" s="3">
        <v>0</v>
      </c>
      <c r="F532" s="3">
        <v>0</v>
      </c>
      <c r="G532" s="7" t="s">
        <v>2425</v>
      </c>
      <c r="H532" s="3" t="s">
        <v>10</v>
      </c>
    </row>
    <row r="534" spans="1:8" x14ac:dyDescent="0.45">
      <c r="A534" t="s">
        <v>0</v>
      </c>
      <c r="H534" t="s">
        <v>1</v>
      </c>
    </row>
    <row r="535" spans="1:8" x14ac:dyDescent="0.45">
      <c r="A535" s="24" t="s">
        <v>2</v>
      </c>
      <c r="B535" s="24" t="s">
        <v>3</v>
      </c>
      <c r="C535" s="22" t="s">
        <v>2423</v>
      </c>
      <c r="D535" s="24" t="s">
        <v>4</v>
      </c>
      <c r="E535" s="24" t="s">
        <v>5</v>
      </c>
      <c r="F535" s="24" t="s">
        <v>6</v>
      </c>
      <c r="G535" s="23" t="s">
        <v>2424</v>
      </c>
      <c r="H535" s="24" t="s">
        <v>7</v>
      </c>
    </row>
    <row r="536" spans="1:8" x14ac:dyDescent="0.45">
      <c r="A536" s="1">
        <v>26</v>
      </c>
      <c r="B536" s="1">
        <v>265229</v>
      </c>
      <c r="C536" s="13" t="str">
        <f>VLOOKUP(B536,Sheet1!$B$3:$C$2404,2,FALSE)</f>
        <v>その他の化学機械、同装置</v>
      </c>
      <c r="D536" s="3">
        <v>3</v>
      </c>
      <c r="E536" s="3">
        <v>0</v>
      </c>
      <c r="F536" s="3">
        <v>0</v>
      </c>
      <c r="G536" s="7" t="s">
        <v>2425</v>
      </c>
      <c r="H536" s="3">
        <v>68508</v>
      </c>
    </row>
    <row r="537" spans="1:8" x14ac:dyDescent="0.45">
      <c r="A537" s="1">
        <v>26</v>
      </c>
      <c r="B537" s="1">
        <v>265231</v>
      </c>
      <c r="C537" s="13" t="str">
        <f>VLOOKUP(B537,Sheet1!$B$3:$C$2404,2,FALSE)</f>
        <v>化学機械、同装置の部分品・取付具・附属品</v>
      </c>
      <c r="D537" s="3">
        <v>5</v>
      </c>
      <c r="E537" s="3">
        <v>0</v>
      </c>
      <c r="F537" s="3">
        <v>0</v>
      </c>
      <c r="G537" s="7" t="s">
        <v>2425</v>
      </c>
      <c r="H537" s="3">
        <v>6211</v>
      </c>
    </row>
    <row r="538" spans="1:8" x14ac:dyDescent="0.45">
      <c r="A538" s="1">
        <v>26</v>
      </c>
      <c r="B538" s="1">
        <v>265291</v>
      </c>
      <c r="C538" s="13" t="str">
        <f>VLOOKUP(B538,Sheet1!$B$3:$C$2404,2,FALSE)</f>
        <v>化学機械・同装置・同部分品・取付具・附属品（賃加工）</v>
      </c>
      <c r="D538" s="3">
        <v>2</v>
      </c>
      <c r="E538" s="3">
        <v>0</v>
      </c>
      <c r="F538" s="3">
        <v>0</v>
      </c>
      <c r="G538" s="7" t="s">
        <v>2425</v>
      </c>
      <c r="H538" s="3" t="s">
        <v>10</v>
      </c>
    </row>
    <row r="539" spans="1:8" x14ac:dyDescent="0.45">
      <c r="A539" s="1">
        <v>26</v>
      </c>
      <c r="B539" s="1">
        <v>265321</v>
      </c>
      <c r="C539" s="13" t="str">
        <f>VLOOKUP(B539,Sheet1!$B$3:$C$2404,2,FALSE)</f>
        <v>プラスチック加工機械・同附属装置の部分品・取付具・附属品</v>
      </c>
      <c r="D539" s="3">
        <v>1</v>
      </c>
      <c r="E539" s="3">
        <v>0</v>
      </c>
      <c r="F539" s="3">
        <v>0</v>
      </c>
      <c r="G539" s="7" t="s">
        <v>2425</v>
      </c>
      <c r="H539" s="3" t="s">
        <v>10</v>
      </c>
    </row>
    <row r="540" spans="1:8" x14ac:dyDescent="0.45">
      <c r="A540" s="1">
        <v>26</v>
      </c>
      <c r="B540" s="1">
        <v>266129</v>
      </c>
      <c r="C540" s="13" t="str">
        <f>VLOOKUP(B540,Sheet1!$B$3:$C$2404,2,FALSE)</f>
        <v>その他の金属工作機械</v>
      </c>
      <c r="D540" s="3">
        <v>1</v>
      </c>
      <c r="E540" s="3">
        <v>0</v>
      </c>
      <c r="F540" s="3">
        <v>0</v>
      </c>
      <c r="G540" s="7" t="s">
        <v>2425</v>
      </c>
      <c r="H540" s="3" t="s">
        <v>10</v>
      </c>
    </row>
    <row r="541" spans="1:8" x14ac:dyDescent="0.45">
      <c r="A541" s="1">
        <v>26</v>
      </c>
      <c r="B541" s="1">
        <v>266191</v>
      </c>
      <c r="C541" s="13" t="str">
        <f>VLOOKUP(B541,Sheet1!$B$3:$C$2404,2,FALSE)</f>
        <v>金属工作機械（賃加工）</v>
      </c>
      <c r="D541" s="3">
        <v>1</v>
      </c>
      <c r="E541" s="3">
        <v>0</v>
      </c>
      <c r="F541" s="3">
        <v>0</v>
      </c>
      <c r="G541" s="7" t="s">
        <v>2425</v>
      </c>
      <c r="H541" s="3" t="s">
        <v>10</v>
      </c>
    </row>
    <row r="542" spans="1:8" x14ac:dyDescent="0.45">
      <c r="A542" s="1">
        <v>26</v>
      </c>
      <c r="B542" s="1">
        <v>266216</v>
      </c>
      <c r="C542" s="13" t="str">
        <f>VLOOKUP(B542,Sheet1!$B$3:$C$2404,2,FALSE)</f>
        <v>せん断機（シャーリングマシン）</v>
      </c>
      <c r="D542" s="3">
        <v>1</v>
      </c>
      <c r="E542" s="3">
        <v>0</v>
      </c>
      <c r="F542" s="3" t="s">
        <v>10</v>
      </c>
      <c r="G542" s="7" t="s">
        <v>2436</v>
      </c>
      <c r="H542" s="3" t="s">
        <v>10</v>
      </c>
    </row>
    <row r="543" spans="1:8" x14ac:dyDescent="0.45">
      <c r="A543" s="1">
        <v>26</v>
      </c>
      <c r="B543" s="1">
        <v>266217</v>
      </c>
      <c r="C543" s="13" t="str">
        <f>VLOOKUP(B543,Sheet1!$B$3:$C$2404,2,FALSE)</f>
        <v>鍛造機械</v>
      </c>
      <c r="D543" s="3">
        <v>1</v>
      </c>
      <c r="E543" s="3">
        <v>0</v>
      </c>
      <c r="F543" s="3" t="s">
        <v>10</v>
      </c>
      <c r="G543" s="7" t="s">
        <v>2436</v>
      </c>
      <c r="H543" s="3" t="s">
        <v>10</v>
      </c>
    </row>
    <row r="544" spans="1:8" x14ac:dyDescent="0.45">
      <c r="A544" s="1">
        <v>26</v>
      </c>
      <c r="B544" s="1">
        <v>266218</v>
      </c>
      <c r="C544" s="13" t="str">
        <f>VLOOKUP(B544,Sheet1!$B$3:$C$2404,2,FALSE)</f>
        <v>ワイヤフォーミングマシン</v>
      </c>
      <c r="D544" s="3">
        <v>1</v>
      </c>
      <c r="E544" s="3">
        <v>0</v>
      </c>
      <c r="F544" s="3" t="s">
        <v>10</v>
      </c>
      <c r="G544" s="7" t="s">
        <v>2436</v>
      </c>
      <c r="H544" s="3" t="s">
        <v>10</v>
      </c>
    </row>
    <row r="545" spans="1:8" x14ac:dyDescent="0.45">
      <c r="A545" s="1">
        <v>26</v>
      </c>
      <c r="B545" s="1">
        <v>266229</v>
      </c>
      <c r="C545" s="13" t="str">
        <f>VLOOKUP(B545,Sheet1!$B$3:$C$2404,2,FALSE)</f>
        <v>その他の金属加工機械</v>
      </c>
      <c r="D545" s="3">
        <v>2</v>
      </c>
      <c r="E545" s="3">
        <v>0</v>
      </c>
      <c r="F545" s="3">
        <v>0</v>
      </c>
      <c r="G545" s="7" t="s">
        <v>2425</v>
      </c>
      <c r="H545" s="3" t="s">
        <v>10</v>
      </c>
    </row>
    <row r="546" spans="1:8" x14ac:dyDescent="0.45">
      <c r="A546" s="1">
        <v>26</v>
      </c>
      <c r="B546" s="1">
        <v>266291</v>
      </c>
      <c r="C546" s="13" t="str">
        <f>VLOOKUP(B546,Sheet1!$B$3:$C$2404,2,FALSE)</f>
        <v>金属加工機械（賃加工）</v>
      </c>
      <c r="D546" s="3">
        <v>4</v>
      </c>
      <c r="E546" s="3">
        <v>0</v>
      </c>
      <c r="F546" s="3">
        <v>0</v>
      </c>
      <c r="G546" s="7" t="s">
        <v>2425</v>
      </c>
      <c r="H546" s="3">
        <v>26870</v>
      </c>
    </row>
    <row r="547" spans="1:8" x14ac:dyDescent="0.45">
      <c r="A547" s="1">
        <v>26</v>
      </c>
      <c r="B547" s="1">
        <v>266311</v>
      </c>
      <c r="C547" s="13" t="str">
        <f>VLOOKUP(B547,Sheet1!$B$3:$C$2404,2,FALSE)</f>
        <v>金属工作機械の部分品・取付具・附属品</v>
      </c>
      <c r="D547" s="3">
        <v>4</v>
      </c>
      <c r="E547" s="3">
        <v>0</v>
      </c>
      <c r="F547" s="3">
        <v>0</v>
      </c>
      <c r="G547" s="7" t="s">
        <v>2425</v>
      </c>
      <c r="H547" s="3">
        <v>7023</v>
      </c>
    </row>
    <row r="548" spans="1:8" x14ac:dyDescent="0.45">
      <c r="A548" s="1">
        <v>26</v>
      </c>
      <c r="B548" s="1">
        <v>266313</v>
      </c>
      <c r="C548" s="13" t="str">
        <f>VLOOKUP(B548,Sheet1!$B$3:$C$2404,2,FALSE)</f>
        <v>金属加工機械の部分品・取付具・附属品</v>
      </c>
      <c r="D548" s="3">
        <v>4</v>
      </c>
      <c r="E548" s="3">
        <v>0</v>
      </c>
      <c r="F548" s="3">
        <v>0</v>
      </c>
      <c r="G548" s="7" t="s">
        <v>2425</v>
      </c>
      <c r="H548" s="3">
        <v>89673</v>
      </c>
    </row>
    <row r="549" spans="1:8" x14ac:dyDescent="0.45">
      <c r="A549" s="1">
        <v>26</v>
      </c>
      <c r="B549" s="1">
        <v>266391</v>
      </c>
      <c r="C549" s="13" t="str">
        <f>VLOOKUP(B549,Sheet1!$B$3:$C$2404,2,FALSE)</f>
        <v>金属工作機械用・金属加工機械用の部分品・取付具・附属品（賃加工）</v>
      </c>
      <c r="D549" s="3">
        <v>5</v>
      </c>
      <c r="E549" s="3">
        <v>0</v>
      </c>
      <c r="F549" s="3">
        <v>0</v>
      </c>
      <c r="G549" s="7" t="s">
        <v>2425</v>
      </c>
      <c r="H549" s="3">
        <v>10834</v>
      </c>
    </row>
    <row r="550" spans="1:8" x14ac:dyDescent="0.45">
      <c r="A550" s="1">
        <v>26</v>
      </c>
      <c r="B550" s="1">
        <v>266491</v>
      </c>
      <c r="C550" s="13" t="str">
        <f>VLOOKUP(B550,Sheet1!$B$3:$C$2404,2,FALSE)</f>
        <v>機械工具（賃加工）</v>
      </c>
      <c r="D550" s="3">
        <v>1</v>
      </c>
      <c r="E550" s="3">
        <v>0</v>
      </c>
      <c r="F550" s="3">
        <v>0</v>
      </c>
      <c r="G550" s="7" t="s">
        <v>2425</v>
      </c>
      <c r="H550" s="3" t="s">
        <v>10</v>
      </c>
    </row>
    <row r="551" spans="1:8" x14ac:dyDescent="0.45">
      <c r="A551" s="1">
        <v>26</v>
      </c>
      <c r="B551" s="1">
        <v>267111</v>
      </c>
      <c r="C551" s="13" t="str">
        <f>VLOOKUP(B551,Sheet1!$B$3:$C$2404,2,FALSE)</f>
        <v>ウェーハプロセス（電子回路形成）用処理装置</v>
      </c>
      <c r="D551" s="3">
        <v>1</v>
      </c>
      <c r="E551" s="3">
        <v>0</v>
      </c>
      <c r="F551" s="3">
        <v>0</v>
      </c>
      <c r="G551" s="7" t="s">
        <v>2425</v>
      </c>
      <c r="H551" s="3" t="s">
        <v>10</v>
      </c>
    </row>
    <row r="552" spans="1:8" x14ac:dyDescent="0.45">
      <c r="A552" s="1">
        <v>26</v>
      </c>
      <c r="B552" s="1">
        <v>267119</v>
      </c>
      <c r="C552" s="13" t="str">
        <f>VLOOKUP(B552,Sheet1!$B$3:$C$2404,2,FALSE)</f>
        <v>その他の半導体製造装置</v>
      </c>
      <c r="D552" s="3">
        <v>1</v>
      </c>
      <c r="E552" s="3">
        <v>0</v>
      </c>
      <c r="F552" s="3">
        <v>0</v>
      </c>
      <c r="G552" s="7" t="s">
        <v>2425</v>
      </c>
      <c r="H552" s="3" t="s">
        <v>10</v>
      </c>
    </row>
    <row r="553" spans="1:8" x14ac:dyDescent="0.45">
      <c r="A553" s="1">
        <v>26</v>
      </c>
      <c r="B553" s="1">
        <v>267121</v>
      </c>
      <c r="C553" s="13" t="str">
        <f>VLOOKUP(B553,Sheet1!$B$3:$C$2404,2,FALSE)</f>
        <v>半導体製造装置の部分品・取付具・附属品</v>
      </c>
      <c r="D553" s="3">
        <v>12</v>
      </c>
      <c r="E553" s="3">
        <v>0</v>
      </c>
      <c r="F553" s="3">
        <v>0</v>
      </c>
      <c r="G553" s="7" t="s">
        <v>2425</v>
      </c>
      <c r="H553" s="3">
        <v>1471542</v>
      </c>
    </row>
    <row r="554" spans="1:8" x14ac:dyDescent="0.45">
      <c r="A554" s="1">
        <v>26</v>
      </c>
      <c r="B554" s="1">
        <v>267191</v>
      </c>
      <c r="C554" s="13" t="str">
        <f>VLOOKUP(B554,Sheet1!$B$3:$C$2404,2,FALSE)</f>
        <v>半導体製造装置・同部分品・取付具・附属品（賃加工）</v>
      </c>
      <c r="D554" s="3">
        <v>2</v>
      </c>
      <c r="E554" s="3">
        <v>0</v>
      </c>
      <c r="F554" s="3">
        <v>0</v>
      </c>
      <c r="G554" s="7" t="s">
        <v>2425</v>
      </c>
      <c r="H554" s="3" t="s">
        <v>10</v>
      </c>
    </row>
    <row r="555" spans="1:8" x14ac:dyDescent="0.45">
      <c r="A555" s="1">
        <v>26</v>
      </c>
      <c r="B555" s="1">
        <v>267212</v>
      </c>
      <c r="C555" s="13" t="str">
        <f>VLOOKUP(B555,Sheet1!$B$3:$C$2404,2,FALSE)</f>
        <v>フラットパネルディスプレイ製造装置の部分品・取付具・附属品</v>
      </c>
      <c r="D555" s="3">
        <v>1</v>
      </c>
      <c r="E555" s="3">
        <v>0</v>
      </c>
      <c r="F555" s="3">
        <v>0</v>
      </c>
      <c r="G555" s="7" t="s">
        <v>2425</v>
      </c>
      <c r="H555" s="3" t="s">
        <v>10</v>
      </c>
    </row>
    <row r="556" spans="1:8" x14ac:dyDescent="0.45">
      <c r="A556" s="1">
        <v>26</v>
      </c>
      <c r="B556" s="1">
        <v>269113</v>
      </c>
      <c r="C556" s="13" t="str">
        <f>VLOOKUP(B556,Sheet1!$B$3:$C$2404,2,FALSE)</f>
        <v>鋳造用金型（ダイカスト用を含む）</v>
      </c>
      <c r="D556" s="3">
        <v>1</v>
      </c>
      <c r="E556" s="3">
        <v>0</v>
      </c>
      <c r="F556" s="3">
        <v>0</v>
      </c>
      <c r="G556" s="7" t="s">
        <v>2425</v>
      </c>
      <c r="H556" s="3" t="s">
        <v>10</v>
      </c>
    </row>
    <row r="557" spans="1:8" x14ac:dyDescent="0.45">
      <c r="A557" s="1">
        <v>26</v>
      </c>
      <c r="B557" s="1">
        <v>269219</v>
      </c>
      <c r="C557" s="13" t="str">
        <f>VLOOKUP(B557,Sheet1!$B$3:$C$2404,2,FALSE)</f>
        <v>その他の非金属用金型、同部分品・附属品</v>
      </c>
      <c r="D557" s="3">
        <v>2</v>
      </c>
      <c r="E557" s="3">
        <v>0</v>
      </c>
      <c r="F557" s="3">
        <v>0</v>
      </c>
      <c r="G557" s="7" t="s">
        <v>2425</v>
      </c>
      <c r="H557" s="3" t="s">
        <v>10</v>
      </c>
    </row>
    <row r="558" spans="1:8" x14ac:dyDescent="0.45">
      <c r="A558" s="1">
        <v>26</v>
      </c>
      <c r="B558" s="1">
        <v>269419</v>
      </c>
      <c r="C558" s="13" t="str">
        <f>VLOOKUP(B558,Sheet1!$B$3:$C$2404,2,FALSE)</f>
        <v>その他のロボット</v>
      </c>
      <c r="D558" s="3">
        <v>1</v>
      </c>
      <c r="E558" s="3">
        <v>0</v>
      </c>
      <c r="F558" s="3">
        <v>0</v>
      </c>
      <c r="G558" s="7" t="s">
        <v>2425</v>
      </c>
      <c r="H558" s="3" t="s">
        <v>10</v>
      </c>
    </row>
    <row r="559" spans="1:8" x14ac:dyDescent="0.45">
      <c r="A559" s="1">
        <v>26</v>
      </c>
      <c r="B559" s="1">
        <v>269421</v>
      </c>
      <c r="C559" s="13" t="str">
        <f>VLOOKUP(B559,Sheet1!$B$3:$C$2404,2,FALSE)</f>
        <v>ロボット、同装置の部分品・取付具・附属品</v>
      </c>
      <c r="D559" s="3">
        <v>1</v>
      </c>
      <c r="E559" s="3">
        <v>0</v>
      </c>
      <c r="F559" s="3">
        <v>0</v>
      </c>
      <c r="G559" s="7" t="s">
        <v>2425</v>
      </c>
      <c r="H559" s="3" t="s">
        <v>10</v>
      </c>
    </row>
    <row r="560" spans="1:8" x14ac:dyDescent="0.45">
      <c r="A560" s="1">
        <v>26</v>
      </c>
      <c r="B560" s="1">
        <v>269919</v>
      </c>
      <c r="C560" s="13" t="str">
        <f>VLOOKUP(B560,Sheet1!$B$3:$C$2404,2,FALSE)</f>
        <v>その他の生産用機械器具</v>
      </c>
      <c r="D560" s="3">
        <v>11</v>
      </c>
      <c r="E560" s="3">
        <v>0</v>
      </c>
      <c r="F560" s="3">
        <v>0</v>
      </c>
      <c r="G560" s="7" t="s">
        <v>2425</v>
      </c>
      <c r="H560" s="3">
        <v>475708</v>
      </c>
    </row>
    <row r="562" spans="1:8" x14ac:dyDescent="0.45">
      <c r="A562" t="s">
        <v>0</v>
      </c>
      <c r="H562" t="s">
        <v>1</v>
      </c>
    </row>
    <row r="563" spans="1:8" x14ac:dyDescent="0.45">
      <c r="A563" s="24" t="s">
        <v>2</v>
      </c>
      <c r="B563" s="24" t="s">
        <v>3</v>
      </c>
      <c r="C563" s="22" t="s">
        <v>2423</v>
      </c>
      <c r="D563" s="24" t="s">
        <v>4</v>
      </c>
      <c r="E563" s="24" t="s">
        <v>5</v>
      </c>
      <c r="F563" s="24" t="s">
        <v>6</v>
      </c>
      <c r="G563" s="23" t="s">
        <v>2424</v>
      </c>
      <c r="H563" s="24" t="s">
        <v>7</v>
      </c>
    </row>
    <row r="564" spans="1:8" x14ac:dyDescent="0.45">
      <c r="A564" s="1">
        <v>26</v>
      </c>
      <c r="B564" s="1">
        <v>269929</v>
      </c>
      <c r="C564" s="13" t="str">
        <f>VLOOKUP(B564,Sheet1!$B$3:$C$2404,2,FALSE)</f>
        <v>他に分類されない生産用機械器具の部分品・取付具・附属品</v>
      </c>
      <c r="D564" s="3">
        <v>8</v>
      </c>
      <c r="E564" s="3">
        <v>0</v>
      </c>
      <c r="F564" s="3">
        <v>0</v>
      </c>
      <c r="G564" s="7" t="s">
        <v>2425</v>
      </c>
      <c r="H564" s="3">
        <v>110212</v>
      </c>
    </row>
    <row r="565" spans="1:8" ht="36" x14ac:dyDescent="0.45">
      <c r="A565" s="1">
        <v>26</v>
      </c>
      <c r="B565" s="1">
        <v>269991</v>
      </c>
      <c r="C565" s="13" t="str">
        <f>VLOOKUP(B565,Sheet1!$B$3:$C$2404,2,FALSE)</f>
        <v>他に分類されない生産用機械器具・同部分品・取付具・附属品（賃加工）</v>
      </c>
      <c r="D565" s="3">
        <v>5</v>
      </c>
      <c r="E565" s="3">
        <v>0</v>
      </c>
      <c r="F565" s="3">
        <v>0</v>
      </c>
      <c r="G565" s="7" t="s">
        <v>2425</v>
      </c>
      <c r="H565" s="3">
        <v>54572</v>
      </c>
    </row>
    <row r="566" spans="1:8" x14ac:dyDescent="0.45">
      <c r="A566" s="1">
        <v>26</v>
      </c>
      <c r="B566" s="1">
        <v>760000</v>
      </c>
      <c r="C566" s="13" t="str">
        <f>VLOOKUP(B566,Sheet1!$B$3:$C$2404,2,FALSE)</f>
        <v>ガス・熱供給・水道業収入</v>
      </c>
      <c r="D566" s="3">
        <v>1</v>
      </c>
      <c r="E566" s="3">
        <v>0</v>
      </c>
      <c r="F566" s="3">
        <v>0</v>
      </c>
      <c r="G566" s="7" t="s">
        <v>2425</v>
      </c>
      <c r="H566" s="3" t="s">
        <v>10</v>
      </c>
    </row>
    <row r="567" spans="1:8" x14ac:dyDescent="0.45">
      <c r="A567" s="11">
        <v>27</v>
      </c>
      <c r="B567" s="11" t="s">
        <v>9</v>
      </c>
      <c r="C567" s="15" t="str">
        <f>VLOOKUP(A567,Sheet1!$K$3:$L$26,2,FALSE)</f>
        <v xml:space="preserve"> 業務用機械器具製造業</v>
      </c>
      <c r="D567" s="9">
        <v>25</v>
      </c>
      <c r="E567" s="9">
        <v>0</v>
      </c>
      <c r="F567" s="9">
        <v>0</v>
      </c>
      <c r="G567" s="9"/>
      <c r="H567" s="9">
        <v>4682030</v>
      </c>
    </row>
    <row r="568" spans="1:8" x14ac:dyDescent="0.45">
      <c r="A568" s="1">
        <v>27</v>
      </c>
      <c r="B568" s="1">
        <v>272211</v>
      </c>
      <c r="C568" s="13" t="str">
        <f>VLOOKUP(B568,Sheet1!$B$3:$C$2404,2,FALSE)</f>
        <v>パチンコ、スロットマシン</v>
      </c>
      <c r="D568" s="3">
        <v>2</v>
      </c>
      <c r="E568" s="3">
        <v>0</v>
      </c>
      <c r="F568" s="3">
        <v>0</v>
      </c>
      <c r="G568" s="7" t="s">
        <v>2425</v>
      </c>
      <c r="H568" s="3" t="s">
        <v>10</v>
      </c>
    </row>
    <row r="569" spans="1:8" x14ac:dyDescent="0.45">
      <c r="A569" s="1">
        <v>27</v>
      </c>
      <c r="B569" s="1">
        <v>272219</v>
      </c>
      <c r="C569" s="13" t="str">
        <f>VLOOKUP(B569,Sheet1!$B$3:$C$2404,2,FALSE)</f>
        <v>その他の娯楽用機械</v>
      </c>
      <c r="D569" s="3">
        <v>1</v>
      </c>
      <c r="E569" s="3">
        <v>0</v>
      </c>
      <c r="F569" s="3">
        <v>0</v>
      </c>
      <c r="G569" s="7" t="s">
        <v>2425</v>
      </c>
      <c r="H569" s="3" t="s">
        <v>10</v>
      </c>
    </row>
    <row r="570" spans="1:8" x14ac:dyDescent="0.45">
      <c r="A570" s="1">
        <v>27</v>
      </c>
      <c r="B570" s="1">
        <v>272291</v>
      </c>
      <c r="C570" s="13" t="str">
        <f>VLOOKUP(B570,Sheet1!$B$3:$C$2404,2,FALSE)</f>
        <v>娯楽用機械・同部分品・取付具・附属品（賃加工）</v>
      </c>
      <c r="D570" s="3">
        <v>1</v>
      </c>
      <c r="E570" s="3">
        <v>0</v>
      </c>
      <c r="F570" s="3">
        <v>0</v>
      </c>
      <c r="G570" s="7" t="s">
        <v>2425</v>
      </c>
      <c r="H570" s="3" t="s">
        <v>10</v>
      </c>
    </row>
    <row r="571" spans="1:8" x14ac:dyDescent="0.45">
      <c r="A571" s="1">
        <v>27</v>
      </c>
      <c r="B571" s="1">
        <v>272919</v>
      </c>
      <c r="C571" s="13" t="str">
        <f>VLOOKUP(B571,Sheet1!$B$3:$C$2404,2,FALSE)</f>
        <v>他に分類されないサービス用・娯楽用機械器具</v>
      </c>
      <c r="D571" s="3">
        <v>1</v>
      </c>
      <c r="E571" s="3">
        <v>0</v>
      </c>
      <c r="F571" s="3">
        <v>0</v>
      </c>
      <c r="G571" s="7" t="s">
        <v>2425</v>
      </c>
      <c r="H571" s="3" t="s">
        <v>10</v>
      </c>
    </row>
    <row r="572" spans="1:8" x14ac:dyDescent="0.45">
      <c r="A572" s="1">
        <v>27</v>
      </c>
      <c r="B572" s="1">
        <v>273211</v>
      </c>
      <c r="C572" s="13" t="str">
        <f>VLOOKUP(B572,Sheet1!$B$3:$C$2404,2,FALSE)</f>
        <v>はかり</v>
      </c>
      <c r="D572" s="3">
        <v>1</v>
      </c>
      <c r="E572" s="3">
        <v>0</v>
      </c>
      <c r="F572" s="3">
        <v>0</v>
      </c>
      <c r="G572" s="7" t="s">
        <v>2425</v>
      </c>
      <c r="H572" s="3" t="s">
        <v>10</v>
      </c>
    </row>
    <row r="573" spans="1:8" x14ac:dyDescent="0.45">
      <c r="A573" s="1">
        <v>27</v>
      </c>
      <c r="B573" s="1">
        <v>273212</v>
      </c>
      <c r="C573" s="13" t="str">
        <f>VLOOKUP(B573,Sheet1!$B$3:$C$2404,2,FALSE)</f>
        <v>はかりの部分品・取付具・附属品</v>
      </c>
      <c r="D573" s="3">
        <v>1</v>
      </c>
      <c r="E573" s="3">
        <v>0</v>
      </c>
      <c r="F573" s="3">
        <v>0</v>
      </c>
      <c r="G573" s="7" t="s">
        <v>2425</v>
      </c>
      <c r="H573" s="3" t="s">
        <v>10</v>
      </c>
    </row>
    <row r="574" spans="1:8" x14ac:dyDescent="0.45">
      <c r="A574" s="1">
        <v>27</v>
      </c>
      <c r="B574" s="1">
        <v>273314</v>
      </c>
      <c r="C574" s="13" t="str">
        <f>VLOOKUP(B574,Sheet1!$B$3:$C$2404,2,FALSE)</f>
        <v>液面計（レベル計）</v>
      </c>
      <c r="D574" s="3">
        <v>1</v>
      </c>
      <c r="E574" s="3">
        <v>0</v>
      </c>
      <c r="F574" s="3">
        <v>0</v>
      </c>
      <c r="G574" s="7" t="s">
        <v>2425</v>
      </c>
      <c r="H574" s="3" t="s">
        <v>10</v>
      </c>
    </row>
    <row r="575" spans="1:8" x14ac:dyDescent="0.45">
      <c r="A575" s="1">
        <v>27</v>
      </c>
      <c r="B575" s="1">
        <v>273621</v>
      </c>
      <c r="C575" s="13" t="str">
        <f>VLOOKUP(B575,Sheet1!$B$3:$C$2404,2,FALSE)</f>
        <v>試験機の部分品・取付具・附属品</v>
      </c>
      <c r="D575" s="3">
        <v>1</v>
      </c>
      <c r="E575" s="3">
        <v>0</v>
      </c>
      <c r="F575" s="3">
        <v>0</v>
      </c>
      <c r="G575" s="7" t="s">
        <v>2425</v>
      </c>
      <c r="H575" s="3" t="s">
        <v>10</v>
      </c>
    </row>
    <row r="576" spans="1:8" x14ac:dyDescent="0.45">
      <c r="A576" s="1">
        <v>27</v>
      </c>
      <c r="B576" s="1">
        <v>273811</v>
      </c>
      <c r="C576" s="13" t="str">
        <f>VLOOKUP(B576,Sheet1!$B$3:$C$2404,2,FALSE)</f>
        <v>理化学機械器具</v>
      </c>
      <c r="D576" s="3">
        <v>1</v>
      </c>
      <c r="E576" s="3">
        <v>0</v>
      </c>
      <c r="F576" s="3">
        <v>0</v>
      </c>
      <c r="G576" s="7" t="s">
        <v>2425</v>
      </c>
      <c r="H576" s="3" t="s">
        <v>10</v>
      </c>
    </row>
    <row r="577" spans="1:8" ht="36" x14ac:dyDescent="0.45">
      <c r="A577" s="1">
        <v>27</v>
      </c>
      <c r="B577" s="1">
        <v>273919</v>
      </c>
      <c r="C577" s="13" t="str">
        <f>VLOOKUP(B577,Sheet1!$B$3:$C$2404,2,FALSE)</f>
        <v>他に分類されない計量器・測定器・分析機器・試験機・測量機械器具・理化学機械器具</v>
      </c>
      <c r="D577" s="3">
        <v>1</v>
      </c>
      <c r="E577" s="3">
        <v>0</v>
      </c>
      <c r="F577" s="3">
        <v>0</v>
      </c>
      <c r="G577" s="7" t="s">
        <v>2425</v>
      </c>
      <c r="H577" s="3" t="s">
        <v>10</v>
      </c>
    </row>
    <row r="578" spans="1:8" ht="36" x14ac:dyDescent="0.45">
      <c r="A578" s="1">
        <v>27</v>
      </c>
      <c r="B578" s="1">
        <v>273991</v>
      </c>
      <c r="C578" s="13" t="str">
        <f>VLOOKUP(B578,Sheet1!$B$3:$C$2404,2,FALSE)</f>
        <v>その他の計量器・測定器・分析機器・試験機・測量機械器具・理化学機械器具・同部分品・取付具等（賃加工）</v>
      </c>
      <c r="D578" s="3">
        <v>1</v>
      </c>
      <c r="E578" s="3">
        <v>0</v>
      </c>
      <c r="F578" s="3">
        <v>0</v>
      </c>
      <c r="G578" s="7" t="s">
        <v>2425</v>
      </c>
      <c r="H578" s="3" t="s">
        <v>10</v>
      </c>
    </row>
    <row r="579" spans="1:8" x14ac:dyDescent="0.45">
      <c r="A579" s="1">
        <v>27</v>
      </c>
      <c r="B579" s="1">
        <v>274111</v>
      </c>
      <c r="C579" s="13" t="str">
        <f>VLOOKUP(B579,Sheet1!$B$3:$C$2404,2,FALSE)</f>
        <v>医療用機械器具、同装置</v>
      </c>
      <c r="D579" s="3">
        <v>1</v>
      </c>
      <c r="E579" s="3">
        <v>0</v>
      </c>
      <c r="F579" s="3">
        <v>0</v>
      </c>
      <c r="G579" s="7" t="s">
        <v>2425</v>
      </c>
      <c r="H579" s="3" t="s">
        <v>10</v>
      </c>
    </row>
    <row r="580" spans="1:8" x14ac:dyDescent="0.45">
      <c r="A580" s="1">
        <v>27</v>
      </c>
      <c r="B580" s="1">
        <v>274113</v>
      </c>
      <c r="C580" s="13" t="str">
        <f>VLOOKUP(B580,Sheet1!$B$3:$C$2404,2,FALSE)</f>
        <v>医療用機械器具の部分品・取付具・附属品</v>
      </c>
      <c r="D580" s="3">
        <v>1</v>
      </c>
      <c r="E580" s="3">
        <v>0</v>
      </c>
      <c r="F580" s="3">
        <v>0</v>
      </c>
      <c r="G580" s="7" t="s">
        <v>2425</v>
      </c>
      <c r="H580" s="3" t="s">
        <v>10</v>
      </c>
    </row>
    <row r="581" spans="1:8" x14ac:dyDescent="0.45">
      <c r="A581" s="1">
        <v>27</v>
      </c>
      <c r="B581" s="1">
        <v>274191</v>
      </c>
      <c r="C581" s="13" t="str">
        <f>VLOOKUP(B581,Sheet1!$B$3:$C$2404,2,FALSE)</f>
        <v>医療用機械器具・同部分品・取付具・附属品（賃加工）</v>
      </c>
      <c r="D581" s="3">
        <v>1</v>
      </c>
      <c r="E581" s="3">
        <v>0</v>
      </c>
      <c r="F581" s="3">
        <v>0</v>
      </c>
      <c r="G581" s="7" t="s">
        <v>2425</v>
      </c>
      <c r="H581" s="3" t="s">
        <v>10</v>
      </c>
    </row>
    <row r="582" spans="1:8" x14ac:dyDescent="0.45">
      <c r="A582" s="1">
        <v>27</v>
      </c>
      <c r="B582" s="1">
        <v>274311</v>
      </c>
      <c r="C582" s="13" t="str">
        <f>VLOOKUP(B582,Sheet1!$B$3:$C$2404,2,FALSE)</f>
        <v>医療用品</v>
      </c>
      <c r="D582" s="3">
        <v>3</v>
      </c>
      <c r="E582" s="3">
        <v>0</v>
      </c>
      <c r="F582" s="3">
        <v>0</v>
      </c>
      <c r="G582" s="7" t="s">
        <v>2425</v>
      </c>
      <c r="H582" s="3">
        <v>70584</v>
      </c>
    </row>
    <row r="583" spans="1:8" x14ac:dyDescent="0.45">
      <c r="A583" s="1">
        <v>27</v>
      </c>
      <c r="B583" s="1">
        <v>274312</v>
      </c>
      <c r="C583" s="13" t="str">
        <f>VLOOKUP(B583,Sheet1!$B$3:$C$2404,2,FALSE)</f>
        <v>動物用医療機械器具、同部分品・取付具・附属品</v>
      </c>
      <c r="D583" s="3">
        <v>1</v>
      </c>
      <c r="E583" s="3">
        <v>0</v>
      </c>
      <c r="F583" s="3">
        <v>0</v>
      </c>
      <c r="G583" s="7" t="s">
        <v>2425</v>
      </c>
      <c r="H583" s="3" t="s">
        <v>10</v>
      </c>
    </row>
    <row r="584" spans="1:8" x14ac:dyDescent="0.45">
      <c r="A584" s="1">
        <v>27</v>
      </c>
      <c r="B584" s="1">
        <v>275214</v>
      </c>
      <c r="C584" s="13" t="str">
        <f>VLOOKUP(B584,Sheet1!$B$3:$C$2404,2,FALSE)</f>
        <v>写真機・映画用機械の部分品・取付具・附属品</v>
      </c>
      <c r="D584" s="3">
        <v>1</v>
      </c>
      <c r="E584" s="3">
        <v>0</v>
      </c>
      <c r="F584" s="3">
        <v>0</v>
      </c>
      <c r="G584" s="7" t="s">
        <v>2425</v>
      </c>
      <c r="H584" s="3" t="s">
        <v>10</v>
      </c>
    </row>
    <row r="585" spans="1:8" x14ac:dyDescent="0.45">
      <c r="A585" s="1">
        <v>27</v>
      </c>
      <c r="B585" s="1">
        <v>276111</v>
      </c>
      <c r="C585" s="13" t="str">
        <f>VLOOKUP(B585,Sheet1!$B$3:$C$2404,2,FALSE)</f>
        <v>銃砲、爆発物投射機</v>
      </c>
      <c r="D585" s="3">
        <v>1</v>
      </c>
      <c r="E585" s="3">
        <v>0</v>
      </c>
      <c r="F585" s="3">
        <v>0</v>
      </c>
      <c r="G585" s="7" t="s">
        <v>2425</v>
      </c>
      <c r="H585" s="3" t="s">
        <v>10</v>
      </c>
    </row>
    <row r="586" spans="1:8" x14ac:dyDescent="0.45">
      <c r="A586" s="1">
        <v>27</v>
      </c>
      <c r="B586" s="1">
        <v>276112</v>
      </c>
      <c r="C586" s="13" t="str">
        <f>VLOOKUP(B586,Sheet1!$B$3:$C$2404,2,FALSE)</f>
        <v>銃砲弾、爆発物</v>
      </c>
      <c r="D586" s="3">
        <v>1</v>
      </c>
      <c r="E586" s="3">
        <v>0</v>
      </c>
      <c r="F586" s="3">
        <v>0</v>
      </c>
      <c r="G586" s="7" t="s">
        <v>2425</v>
      </c>
      <c r="H586" s="3" t="s">
        <v>10</v>
      </c>
    </row>
    <row r="587" spans="1:8" x14ac:dyDescent="0.45">
      <c r="A587" s="1">
        <v>27</v>
      </c>
      <c r="B587" s="1">
        <v>276121</v>
      </c>
      <c r="C587" s="13" t="str">
        <f>VLOOKUP(B587,Sheet1!$B$3:$C$2404,2,FALSE)</f>
        <v>武器の部分品・附属品</v>
      </c>
      <c r="D587" s="3">
        <v>1</v>
      </c>
      <c r="E587" s="3">
        <v>0</v>
      </c>
      <c r="F587" s="3">
        <v>0</v>
      </c>
      <c r="G587" s="7" t="s">
        <v>2425</v>
      </c>
      <c r="H587" s="3" t="s">
        <v>10</v>
      </c>
    </row>
    <row r="588" spans="1:8" x14ac:dyDescent="0.45">
      <c r="A588" s="1">
        <v>27</v>
      </c>
      <c r="B588" s="1">
        <v>770000</v>
      </c>
      <c r="C588" s="13" t="str">
        <f>VLOOKUP(B588,Sheet1!$B$3:$C$2404,2,FALSE)</f>
        <v>情報通信業収入</v>
      </c>
      <c r="D588" s="3">
        <v>1</v>
      </c>
      <c r="E588" s="3">
        <v>0</v>
      </c>
      <c r="F588" s="3">
        <v>0</v>
      </c>
      <c r="G588" s="7" t="s">
        <v>2425</v>
      </c>
      <c r="H588" s="3" t="s">
        <v>10</v>
      </c>
    </row>
    <row r="590" spans="1:8" x14ac:dyDescent="0.45">
      <c r="A590" t="s">
        <v>0</v>
      </c>
      <c r="H590" t="s">
        <v>1</v>
      </c>
    </row>
    <row r="591" spans="1:8" x14ac:dyDescent="0.45">
      <c r="A591" s="24" t="s">
        <v>2</v>
      </c>
      <c r="B591" s="24" t="s">
        <v>3</v>
      </c>
      <c r="C591" s="22" t="s">
        <v>2423</v>
      </c>
      <c r="D591" s="24" t="s">
        <v>4</v>
      </c>
      <c r="E591" s="24" t="s">
        <v>5</v>
      </c>
      <c r="F591" s="24" t="s">
        <v>6</v>
      </c>
      <c r="G591" s="23" t="s">
        <v>2424</v>
      </c>
      <c r="H591" s="24" t="s">
        <v>7</v>
      </c>
    </row>
    <row r="592" spans="1:8" x14ac:dyDescent="0.45">
      <c r="A592" s="1">
        <v>27</v>
      </c>
      <c r="B592" s="1">
        <v>776600</v>
      </c>
      <c r="C592" s="13" t="str">
        <f>VLOOKUP(B592,Sheet1!$B$3:$C$2404,2,FALSE)</f>
        <v>製造工程からでたくず・廃物</v>
      </c>
      <c r="D592" s="3">
        <v>1</v>
      </c>
      <c r="E592" s="3">
        <v>0</v>
      </c>
      <c r="F592" s="3">
        <v>0</v>
      </c>
      <c r="G592" s="7" t="s">
        <v>2425</v>
      </c>
      <c r="H592" s="3" t="s">
        <v>10</v>
      </c>
    </row>
    <row r="593" spans="1:8" x14ac:dyDescent="0.45">
      <c r="A593" s="11">
        <v>28</v>
      </c>
      <c r="B593" s="11" t="s">
        <v>9</v>
      </c>
      <c r="C593" s="15" t="str">
        <f>VLOOKUP(A593,Sheet1!$K$3:$L$26,2,FALSE)</f>
        <v xml:space="preserve"> 電子部品・デバイス・電子回路製造業</v>
      </c>
      <c r="D593" s="9">
        <v>37</v>
      </c>
      <c r="E593" s="9">
        <v>0</v>
      </c>
      <c r="F593" s="9">
        <v>0</v>
      </c>
      <c r="G593" s="9"/>
      <c r="H593" s="9">
        <v>28974535</v>
      </c>
    </row>
    <row r="594" spans="1:8" x14ac:dyDescent="0.45">
      <c r="A594" s="1">
        <v>28</v>
      </c>
      <c r="B594" s="1">
        <v>281311</v>
      </c>
      <c r="C594" s="13" t="str">
        <f>VLOOKUP(B594,Sheet1!$B$3:$C$2404,2,FALSE)</f>
        <v>ダイオード</v>
      </c>
      <c r="D594" s="3">
        <v>1</v>
      </c>
      <c r="E594" s="3">
        <v>0</v>
      </c>
      <c r="F594" s="3">
        <v>0</v>
      </c>
      <c r="G594" s="7" t="s">
        <v>2425</v>
      </c>
      <c r="H594" s="3" t="s">
        <v>10</v>
      </c>
    </row>
    <row r="595" spans="1:8" x14ac:dyDescent="0.45">
      <c r="A595" s="1">
        <v>28</v>
      </c>
      <c r="B595" s="1">
        <v>281391</v>
      </c>
      <c r="C595" s="13" t="str">
        <f>VLOOKUP(B595,Sheet1!$B$3:$C$2404,2,FALSE)</f>
        <v>半導体素子（賃加工）</v>
      </c>
      <c r="D595" s="3">
        <v>1</v>
      </c>
      <c r="E595" s="3">
        <v>0</v>
      </c>
      <c r="F595" s="3">
        <v>0</v>
      </c>
      <c r="G595" s="7" t="s">
        <v>2425</v>
      </c>
      <c r="H595" s="3" t="s">
        <v>10</v>
      </c>
    </row>
    <row r="596" spans="1:8" x14ac:dyDescent="0.45">
      <c r="A596" s="1">
        <v>28</v>
      </c>
      <c r="B596" s="1">
        <v>281419</v>
      </c>
      <c r="C596" s="13" t="str">
        <f>VLOOKUP(B596,Sheet1!$B$3:$C$2404,2,FALSE)</f>
        <v>その他のモス型集積回路</v>
      </c>
      <c r="D596" s="3">
        <v>1</v>
      </c>
      <c r="E596" s="3">
        <v>0</v>
      </c>
      <c r="F596" s="3">
        <v>0</v>
      </c>
      <c r="G596" s="7" t="s">
        <v>2425</v>
      </c>
      <c r="H596" s="3" t="s">
        <v>10</v>
      </c>
    </row>
    <row r="597" spans="1:8" x14ac:dyDescent="0.45">
      <c r="A597" s="1">
        <v>28</v>
      </c>
      <c r="B597" s="1">
        <v>281421</v>
      </c>
      <c r="C597" s="13" t="str">
        <f>VLOOKUP(B597,Sheet1!$B$3:$C$2404,2,FALSE)</f>
        <v>混成集積回路</v>
      </c>
      <c r="D597" s="3">
        <v>1</v>
      </c>
      <c r="E597" s="3">
        <v>0</v>
      </c>
      <c r="F597" s="3">
        <v>0</v>
      </c>
      <c r="G597" s="7" t="s">
        <v>2425</v>
      </c>
      <c r="H597" s="3" t="s">
        <v>10</v>
      </c>
    </row>
    <row r="598" spans="1:8" x14ac:dyDescent="0.45">
      <c r="A598" s="1">
        <v>28</v>
      </c>
      <c r="B598" s="1">
        <v>281511</v>
      </c>
      <c r="C598" s="13" t="str">
        <f>VLOOKUP(B598,Sheet1!$B$3:$C$2404,2,FALSE)</f>
        <v>液晶パネル</v>
      </c>
      <c r="D598" s="3">
        <v>1</v>
      </c>
      <c r="E598" s="3">
        <v>0</v>
      </c>
      <c r="F598" s="3">
        <v>0</v>
      </c>
      <c r="G598" s="7" t="s">
        <v>2425</v>
      </c>
      <c r="H598" s="3" t="s">
        <v>10</v>
      </c>
    </row>
    <row r="599" spans="1:8" x14ac:dyDescent="0.45">
      <c r="A599" s="1">
        <v>28</v>
      </c>
      <c r="B599" s="1">
        <v>282114</v>
      </c>
      <c r="C599" s="13" t="str">
        <f>VLOOKUP(B599,Sheet1!$B$3:$C$2404,2,FALSE)</f>
        <v>変成器</v>
      </c>
      <c r="D599" s="3">
        <v>1</v>
      </c>
      <c r="E599" s="3">
        <v>0</v>
      </c>
      <c r="F599" s="3">
        <v>0</v>
      </c>
      <c r="G599" s="7" t="s">
        <v>2425</v>
      </c>
      <c r="H599" s="3" t="s">
        <v>10</v>
      </c>
    </row>
    <row r="600" spans="1:8" x14ac:dyDescent="0.45">
      <c r="A600" s="1">
        <v>28</v>
      </c>
      <c r="B600" s="1">
        <v>282213</v>
      </c>
      <c r="C600" s="13" t="str">
        <f>VLOOKUP(B600,Sheet1!$B$3:$C$2404,2,FALSE)</f>
        <v>小形モータ（３Ｗ未満のもの）</v>
      </c>
      <c r="D600" s="3">
        <v>1</v>
      </c>
      <c r="E600" s="3">
        <v>0</v>
      </c>
      <c r="F600" s="3">
        <v>0</v>
      </c>
      <c r="G600" s="7" t="s">
        <v>2425</v>
      </c>
      <c r="H600" s="3" t="s">
        <v>10</v>
      </c>
    </row>
    <row r="601" spans="1:8" x14ac:dyDescent="0.45">
      <c r="A601" s="1">
        <v>28</v>
      </c>
      <c r="B601" s="1">
        <v>283291</v>
      </c>
      <c r="C601" s="13" t="str">
        <f>VLOOKUP(B601,Sheet1!$B$3:$C$2404,2,FALSE)</f>
        <v>光ディスク・磁気ディスク・磁気テープ（生のもの）（賃加工）</v>
      </c>
      <c r="D601" s="3">
        <v>1</v>
      </c>
      <c r="E601" s="3">
        <v>0</v>
      </c>
      <c r="F601" s="3">
        <v>0</v>
      </c>
      <c r="G601" s="7" t="s">
        <v>2425</v>
      </c>
      <c r="H601" s="3" t="s">
        <v>10</v>
      </c>
    </row>
    <row r="602" spans="1:8" x14ac:dyDescent="0.45">
      <c r="A602" s="1">
        <v>28</v>
      </c>
      <c r="B602" s="1">
        <v>284211</v>
      </c>
      <c r="C602" s="13" t="str">
        <f>VLOOKUP(B602,Sheet1!$B$3:$C$2404,2,FALSE)</f>
        <v>プリント配線実装基板</v>
      </c>
      <c r="D602" s="3">
        <v>2</v>
      </c>
      <c r="E602" s="3">
        <v>0</v>
      </c>
      <c r="F602" s="3">
        <v>0</v>
      </c>
      <c r="G602" s="7" t="s">
        <v>2425</v>
      </c>
      <c r="H602" s="3" t="s">
        <v>10</v>
      </c>
    </row>
    <row r="603" spans="1:8" x14ac:dyDescent="0.45">
      <c r="A603" s="1">
        <v>28</v>
      </c>
      <c r="B603" s="1">
        <v>284291</v>
      </c>
      <c r="C603" s="13" t="str">
        <f>VLOOKUP(B603,Sheet1!$B$3:$C$2404,2,FALSE)</f>
        <v>電子回路実装基板（賃加工）</v>
      </c>
      <c r="D603" s="3">
        <v>4</v>
      </c>
      <c r="E603" s="3">
        <v>0</v>
      </c>
      <c r="F603" s="3">
        <v>0</v>
      </c>
      <c r="G603" s="7" t="s">
        <v>2425</v>
      </c>
      <c r="H603" s="3">
        <v>94351</v>
      </c>
    </row>
    <row r="604" spans="1:8" x14ac:dyDescent="0.45">
      <c r="A604" s="1">
        <v>28</v>
      </c>
      <c r="B604" s="1">
        <v>285191</v>
      </c>
      <c r="C604" s="13" t="str">
        <f>VLOOKUP(B604,Sheet1!$B$3:$C$2404,2,FALSE)</f>
        <v>電源ユニット・高周波ユニット・コントロールユニット（賃加工）</v>
      </c>
      <c r="D604" s="3">
        <v>1</v>
      </c>
      <c r="E604" s="3">
        <v>0</v>
      </c>
      <c r="F604" s="3">
        <v>0</v>
      </c>
      <c r="G604" s="7" t="s">
        <v>2425</v>
      </c>
      <c r="H604" s="3" t="s">
        <v>10</v>
      </c>
    </row>
    <row r="605" spans="1:8" x14ac:dyDescent="0.45">
      <c r="A605" s="1">
        <v>28</v>
      </c>
      <c r="B605" s="1">
        <v>285911</v>
      </c>
      <c r="C605" s="13" t="str">
        <f>VLOOKUP(B605,Sheet1!$B$3:$C$2404,2,FALSE)</f>
        <v>液晶モジュール(他で生産されたパネルを用いるもの）</v>
      </c>
      <c r="D605" s="3">
        <v>1</v>
      </c>
      <c r="E605" s="3">
        <v>0</v>
      </c>
      <c r="F605" s="3">
        <v>0</v>
      </c>
      <c r="G605" s="7" t="s">
        <v>2425</v>
      </c>
      <c r="H605" s="3" t="s">
        <v>10</v>
      </c>
    </row>
    <row r="606" spans="1:8" x14ac:dyDescent="0.45">
      <c r="A606" s="1">
        <v>28</v>
      </c>
      <c r="B606" s="1">
        <v>289912</v>
      </c>
      <c r="C606" s="13" t="str">
        <f>VLOOKUP(B606,Sheet1!$B$3:$C$2404,2,FALSE)</f>
        <v>水晶振動子（時計用を除く）</v>
      </c>
      <c r="D606" s="3">
        <v>2</v>
      </c>
      <c r="E606" s="3">
        <v>0</v>
      </c>
      <c r="F606" s="3">
        <v>0</v>
      </c>
      <c r="G606" s="7" t="s">
        <v>2425</v>
      </c>
      <c r="H606" s="3" t="s">
        <v>10</v>
      </c>
    </row>
    <row r="607" spans="1:8" x14ac:dyDescent="0.45">
      <c r="A607" s="1">
        <v>28</v>
      </c>
      <c r="B607" s="1">
        <v>289913</v>
      </c>
      <c r="C607" s="13" t="str">
        <f>VLOOKUP(B607,Sheet1!$B$3:$C$2404,2,FALSE)</f>
        <v>シリコンウエハ（表面研磨したもの）</v>
      </c>
      <c r="D607" s="3">
        <v>1</v>
      </c>
      <c r="E607" s="3">
        <v>0</v>
      </c>
      <c r="F607" s="3">
        <v>0</v>
      </c>
      <c r="G607" s="7" t="s">
        <v>2425</v>
      </c>
      <c r="H607" s="3" t="s">
        <v>10</v>
      </c>
    </row>
    <row r="608" spans="1:8" x14ac:dyDescent="0.45">
      <c r="A608" s="1">
        <v>28</v>
      </c>
      <c r="B608" s="1">
        <v>289929</v>
      </c>
      <c r="C608" s="13" t="str">
        <f>VLOOKUP(B608,Sheet1!$B$3:$C$2404,2,FALSE)</f>
        <v>他に分類されない電子部品・デバイス・電子回路</v>
      </c>
      <c r="D608" s="3">
        <v>3</v>
      </c>
      <c r="E608" s="3">
        <v>0</v>
      </c>
      <c r="F608" s="3">
        <v>0</v>
      </c>
      <c r="G608" s="7" t="s">
        <v>2425</v>
      </c>
      <c r="H608" s="3">
        <v>425772</v>
      </c>
    </row>
    <row r="609" spans="1:8" x14ac:dyDescent="0.45">
      <c r="A609" s="1">
        <v>28</v>
      </c>
      <c r="B609" s="1">
        <v>289991</v>
      </c>
      <c r="C609" s="13" t="str">
        <f>VLOOKUP(B609,Sheet1!$B$3:$C$2404,2,FALSE)</f>
        <v>その他の電子部品・デバイス・電子回路（賃加工）</v>
      </c>
      <c r="D609" s="3">
        <v>5</v>
      </c>
      <c r="E609" s="3">
        <v>0</v>
      </c>
      <c r="F609" s="3">
        <v>0</v>
      </c>
      <c r="G609" s="7" t="s">
        <v>2425</v>
      </c>
      <c r="H609" s="3">
        <v>314275</v>
      </c>
    </row>
    <row r="610" spans="1:8" x14ac:dyDescent="0.45">
      <c r="A610" s="1">
        <v>28</v>
      </c>
      <c r="B610" s="1">
        <v>780000</v>
      </c>
      <c r="C610" s="13" t="str">
        <f>VLOOKUP(B610,Sheet1!$B$3:$C$2404,2,FALSE)</f>
        <v>冷蔵・冷凍倉庫サービス</v>
      </c>
      <c r="D610" s="3">
        <v>10</v>
      </c>
      <c r="E610" s="3">
        <v>0</v>
      </c>
      <c r="F610" s="3">
        <v>0</v>
      </c>
      <c r="G610" s="7" t="s">
        <v>2425</v>
      </c>
      <c r="H610" s="3">
        <v>169319</v>
      </c>
    </row>
    <row r="611" spans="1:8" x14ac:dyDescent="0.45">
      <c r="A611" s="11">
        <v>29</v>
      </c>
      <c r="B611" s="11" t="s">
        <v>9</v>
      </c>
      <c r="C611" s="15" t="str">
        <f>VLOOKUP(A611,Sheet1!$K$3:$L$26,2,FALSE)</f>
        <v xml:space="preserve"> 電気機械器具製造業</v>
      </c>
      <c r="D611" s="9">
        <v>94</v>
      </c>
      <c r="E611" s="9">
        <v>0</v>
      </c>
      <c r="F611" s="9">
        <v>45859</v>
      </c>
      <c r="G611" s="9"/>
      <c r="H611" s="9">
        <v>5518361</v>
      </c>
    </row>
    <row r="612" spans="1:8" x14ac:dyDescent="0.45">
      <c r="A612" s="1">
        <v>29</v>
      </c>
      <c r="B612" s="1">
        <v>291111</v>
      </c>
      <c r="C612" s="13" t="str">
        <f>VLOOKUP(B612,Sheet1!$B$3:$C$2404,2,FALSE)</f>
        <v>タービン発電機（交流）</v>
      </c>
      <c r="D612" s="3">
        <v>2</v>
      </c>
      <c r="E612" s="3">
        <v>0</v>
      </c>
      <c r="F612" s="3" t="s">
        <v>10</v>
      </c>
      <c r="G612" s="28" t="s">
        <v>2436</v>
      </c>
      <c r="H612" s="3" t="s">
        <v>10</v>
      </c>
    </row>
    <row r="613" spans="1:8" x14ac:dyDescent="0.45">
      <c r="A613" s="1">
        <v>29</v>
      </c>
      <c r="B613" s="1">
        <v>291112</v>
      </c>
      <c r="C613" s="13" t="str">
        <f>VLOOKUP(B613,Sheet1!$B$3:$C$2404,2,FALSE)</f>
        <v>エンジン発電機（交流）</v>
      </c>
      <c r="D613" s="3">
        <v>2</v>
      </c>
      <c r="E613" s="3">
        <v>0</v>
      </c>
      <c r="F613" s="3" t="s">
        <v>10</v>
      </c>
      <c r="G613" s="28" t="s">
        <v>2436</v>
      </c>
      <c r="H613" s="3" t="s">
        <v>10</v>
      </c>
    </row>
    <row r="614" spans="1:8" x14ac:dyDescent="0.45">
      <c r="A614" s="1">
        <v>29</v>
      </c>
      <c r="B614" s="1">
        <v>291115</v>
      </c>
      <c r="C614" s="13" t="str">
        <f>VLOOKUP(B614,Sheet1!$B$3:$C$2404,2,FALSE)</f>
        <v>三相誘導電動機（７０Ｗ以上）</v>
      </c>
      <c r="D614" s="3">
        <v>1</v>
      </c>
      <c r="E614" s="3">
        <v>0</v>
      </c>
      <c r="F614" s="3" t="s">
        <v>10</v>
      </c>
      <c r="G614" s="28" t="s">
        <v>2436</v>
      </c>
      <c r="H614" s="3" t="s">
        <v>10</v>
      </c>
    </row>
    <row r="615" spans="1:8" x14ac:dyDescent="0.45">
      <c r="A615" s="1">
        <v>29</v>
      </c>
      <c r="B615" s="1">
        <v>291119</v>
      </c>
      <c r="C615" s="13" t="str">
        <f>VLOOKUP(B615,Sheet1!$B$3:$C$2404,2,FALSE)</f>
        <v>その他の交流電動機（７０Ｗ以上）</v>
      </c>
      <c r="D615" s="3">
        <v>1</v>
      </c>
      <c r="E615" s="3">
        <v>0</v>
      </c>
      <c r="F615" s="3">
        <v>0</v>
      </c>
      <c r="G615" s="7" t="s">
        <v>2425</v>
      </c>
      <c r="H615" s="3" t="s">
        <v>10</v>
      </c>
    </row>
    <row r="616" spans="1:8" x14ac:dyDescent="0.45">
      <c r="A616" s="1">
        <v>29</v>
      </c>
      <c r="B616" s="1">
        <v>291151</v>
      </c>
      <c r="C616" s="13" t="str">
        <f>VLOOKUP(B616,Sheet1!$B$3:$C$2404,2,FALSE)</f>
        <v>発電機・電動機・その他の回転電気機械の部分品・取付具・附属品</v>
      </c>
      <c r="D616" s="3">
        <v>6</v>
      </c>
      <c r="E616" s="3">
        <v>0</v>
      </c>
      <c r="F616" s="3">
        <v>0</v>
      </c>
      <c r="G616" s="7" t="s">
        <v>2425</v>
      </c>
      <c r="H616" s="3">
        <v>112906</v>
      </c>
    </row>
    <row r="618" spans="1:8" x14ac:dyDescent="0.45">
      <c r="A618" t="s">
        <v>0</v>
      </c>
      <c r="H618" t="s">
        <v>1</v>
      </c>
    </row>
    <row r="619" spans="1:8" x14ac:dyDescent="0.45">
      <c r="A619" s="24" t="s">
        <v>2</v>
      </c>
      <c r="B619" s="24" t="s">
        <v>3</v>
      </c>
      <c r="C619" s="22" t="s">
        <v>2423</v>
      </c>
      <c r="D619" s="24" t="s">
        <v>4</v>
      </c>
      <c r="E619" s="24" t="s">
        <v>5</v>
      </c>
      <c r="F619" s="24" t="s">
        <v>6</v>
      </c>
      <c r="G619" s="23" t="s">
        <v>2424</v>
      </c>
      <c r="H619" s="24" t="s">
        <v>7</v>
      </c>
    </row>
    <row r="620" spans="1:8" ht="36" x14ac:dyDescent="0.45">
      <c r="A620" s="1">
        <v>29</v>
      </c>
      <c r="B620" s="1">
        <v>291191</v>
      </c>
      <c r="C620" s="13" t="str">
        <f>VLOOKUP(B620,Sheet1!$B$3:$C$2404,2,FALSE)</f>
        <v>発電機・電動機・その他の回転電気機械・同部分品・取付具・附属品（賃加工）</v>
      </c>
      <c r="D620" s="3">
        <v>6</v>
      </c>
      <c r="E620" s="3">
        <v>0</v>
      </c>
      <c r="F620" s="3">
        <v>0</v>
      </c>
      <c r="G620" s="7" t="s">
        <v>2425</v>
      </c>
      <c r="H620" s="3">
        <v>75291</v>
      </c>
    </row>
    <row r="621" spans="1:8" x14ac:dyDescent="0.45">
      <c r="A621" s="1">
        <v>29</v>
      </c>
      <c r="B621" s="1">
        <v>291313</v>
      </c>
      <c r="C621" s="13" t="str">
        <f>VLOOKUP(B621,Sheet1!$B$3:$C$2404,2,FALSE)</f>
        <v>開閉器</v>
      </c>
      <c r="D621" s="3">
        <v>1</v>
      </c>
      <c r="E621" s="3">
        <v>0</v>
      </c>
      <c r="F621" s="3">
        <v>0</v>
      </c>
      <c r="G621" s="7" t="s">
        <v>2425</v>
      </c>
      <c r="H621" s="3" t="s">
        <v>10</v>
      </c>
    </row>
    <row r="622" spans="1:8" x14ac:dyDescent="0.45">
      <c r="A622" s="1">
        <v>29</v>
      </c>
      <c r="B622" s="1">
        <v>291411</v>
      </c>
      <c r="C622" s="13" t="str">
        <f>VLOOKUP(B622,Sheet1!$B$3:$C$2404,2,FALSE)</f>
        <v>配電盤</v>
      </c>
      <c r="D622" s="3">
        <v>7</v>
      </c>
      <c r="E622" s="3">
        <v>0</v>
      </c>
      <c r="F622" s="3">
        <v>0</v>
      </c>
      <c r="G622" s="7" t="s">
        <v>2425</v>
      </c>
      <c r="H622" s="3">
        <v>129085</v>
      </c>
    </row>
    <row r="623" spans="1:8" x14ac:dyDescent="0.45">
      <c r="A623" s="1">
        <v>29</v>
      </c>
      <c r="B623" s="1">
        <v>291412</v>
      </c>
      <c r="C623" s="13" t="str">
        <f>VLOOKUP(B623,Sheet1!$B$3:$C$2404,2,FALSE)</f>
        <v>監視制御装置</v>
      </c>
      <c r="D623" s="3">
        <v>14</v>
      </c>
      <c r="E623" s="3">
        <v>0</v>
      </c>
      <c r="F623" s="3">
        <v>0</v>
      </c>
      <c r="G623" s="7" t="s">
        <v>2425</v>
      </c>
      <c r="H623" s="3">
        <v>591920</v>
      </c>
    </row>
    <row r="624" spans="1:8" x14ac:dyDescent="0.45">
      <c r="A624" s="1">
        <v>29</v>
      </c>
      <c r="B624" s="1">
        <v>291413</v>
      </c>
      <c r="C624" s="13" t="str">
        <f>VLOOKUP(B624,Sheet1!$B$3:$C$2404,2,FALSE)</f>
        <v>分電盤</v>
      </c>
      <c r="D624" s="3">
        <v>4</v>
      </c>
      <c r="E624" s="3">
        <v>0</v>
      </c>
      <c r="F624" s="3">
        <v>0</v>
      </c>
      <c r="G624" s="7" t="s">
        <v>2425</v>
      </c>
      <c r="H624" s="3">
        <v>32859</v>
      </c>
    </row>
    <row r="625" spans="1:8" x14ac:dyDescent="0.45">
      <c r="A625" s="1">
        <v>29</v>
      </c>
      <c r="B625" s="1">
        <v>291419</v>
      </c>
      <c r="C625" s="13" t="str">
        <f>VLOOKUP(B625,Sheet1!$B$3:$C$2404,2,FALSE)</f>
        <v>その他の配電盤・電力制御装置</v>
      </c>
      <c r="D625" s="3">
        <v>1</v>
      </c>
      <c r="E625" s="3">
        <v>0</v>
      </c>
      <c r="F625" s="3">
        <v>0</v>
      </c>
      <c r="G625" s="7" t="s">
        <v>2425</v>
      </c>
      <c r="H625" s="3" t="s">
        <v>10</v>
      </c>
    </row>
    <row r="626" spans="1:8" x14ac:dyDescent="0.45">
      <c r="A626" s="1">
        <v>29</v>
      </c>
      <c r="B626" s="1">
        <v>291421</v>
      </c>
      <c r="C626" s="13" t="str">
        <f>VLOOKUP(B626,Sheet1!$B$3:$C$2404,2,FALSE)</f>
        <v>配電盤・電力制御装置の部分品・取付具・附属品</v>
      </c>
      <c r="D626" s="3">
        <v>8</v>
      </c>
      <c r="E626" s="3">
        <v>0</v>
      </c>
      <c r="F626" s="3">
        <v>0</v>
      </c>
      <c r="G626" s="7" t="s">
        <v>2425</v>
      </c>
      <c r="H626" s="3">
        <v>44575</v>
      </c>
    </row>
    <row r="627" spans="1:8" x14ac:dyDescent="0.45">
      <c r="A627" s="1">
        <v>29</v>
      </c>
      <c r="B627" s="1">
        <v>291491</v>
      </c>
      <c r="C627" s="13" t="str">
        <f>VLOOKUP(B627,Sheet1!$B$3:$C$2404,2,FALSE)</f>
        <v>配電盤・電力制御装置・同部分品・取付具・附属品（賃加工）</v>
      </c>
      <c r="D627" s="3">
        <v>4</v>
      </c>
      <c r="E627" s="3">
        <v>0</v>
      </c>
      <c r="F627" s="3">
        <v>0</v>
      </c>
      <c r="G627" s="7" t="s">
        <v>2425</v>
      </c>
      <c r="H627" s="3">
        <v>23367</v>
      </c>
    </row>
    <row r="628" spans="1:8" x14ac:dyDescent="0.45">
      <c r="A628" s="1">
        <v>29</v>
      </c>
      <c r="B628" s="1">
        <v>291591</v>
      </c>
      <c r="C628" s="13" t="str">
        <f>VLOOKUP(B628,Sheet1!$B$3:$C$2404,2,FALSE)</f>
        <v>配線器具・配線附属品（賃加工）</v>
      </c>
      <c r="D628" s="3">
        <v>1</v>
      </c>
      <c r="E628" s="3">
        <v>0</v>
      </c>
      <c r="F628" s="3">
        <v>0</v>
      </c>
      <c r="G628" s="7" t="s">
        <v>2425</v>
      </c>
      <c r="H628" s="3" t="s">
        <v>10</v>
      </c>
    </row>
    <row r="629" spans="1:8" x14ac:dyDescent="0.45">
      <c r="A629" s="1">
        <v>29</v>
      </c>
      <c r="B629" s="1">
        <v>292221</v>
      </c>
      <c r="C629" s="13" t="str">
        <f>VLOOKUP(B629,Sheet1!$B$3:$C$2404,2,FALSE)</f>
        <v>内燃機関電装品の部分品・取付具・附属品</v>
      </c>
      <c r="D629" s="3">
        <v>3</v>
      </c>
      <c r="E629" s="3">
        <v>0</v>
      </c>
      <c r="F629" s="3">
        <v>0</v>
      </c>
      <c r="G629" s="7" t="s">
        <v>2425</v>
      </c>
      <c r="H629" s="3">
        <v>599450</v>
      </c>
    </row>
    <row r="630" spans="1:8" x14ac:dyDescent="0.45">
      <c r="A630" s="1">
        <v>29</v>
      </c>
      <c r="B630" s="1">
        <v>292919</v>
      </c>
      <c r="C630" s="13" t="str">
        <f>VLOOKUP(B630,Sheet1!$B$3:$C$2404,2,FALSE)</f>
        <v>その他の整流器</v>
      </c>
      <c r="D630" s="3">
        <v>1</v>
      </c>
      <c r="E630" s="3">
        <v>0</v>
      </c>
      <c r="F630" s="3">
        <v>0</v>
      </c>
      <c r="G630" s="7" t="s">
        <v>2425</v>
      </c>
      <c r="H630" s="3" t="s">
        <v>10</v>
      </c>
    </row>
    <row r="631" spans="1:8" x14ac:dyDescent="0.45">
      <c r="A631" s="1">
        <v>29</v>
      </c>
      <c r="B631" s="1">
        <v>292929</v>
      </c>
      <c r="C631" s="13" t="str">
        <f>VLOOKUP(B631,Sheet1!$B$3:$C$2404,2,FALSE)</f>
        <v>その他の産業用電気機械器具の部分品・取付具・附属品</v>
      </c>
      <c r="D631" s="3">
        <v>3</v>
      </c>
      <c r="E631" s="3">
        <v>0</v>
      </c>
      <c r="F631" s="3">
        <v>0</v>
      </c>
      <c r="G631" s="7" t="s">
        <v>2425</v>
      </c>
      <c r="H631" s="3">
        <v>112452</v>
      </c>
    </row>
    <row r="632" spans="1:8" x14ac:dyDescent="0.45">
      <c r="A632" s="1">
        <v>29</v>
      </c>
      <c r="B632" s="1">
        <v>293212</v>
      </c>
      <c r="C632" s="13" t="str">
        <f>VLOOKUP(B632,Sheet1!$B$3:$C$2404,2,FALSE)</f>
        <v>換気扇</v>
      </c>
      <c r="D632" s="3">
        <v>1</v>
      </c>
      <c r="E632" s="3">
        <v>0</v>
      </c>
      <c r="F632" s="3" t="s">
        <v>10</v>
      </c>
      <c r="G632" s="7" t="s">
        <v>2425</v>
      </c>
      <c r="H632" s="3" t="s">
        <v>10</v>
      </c>
    </row>
    <row r="633" spans="1:8" x14ac:dyDescent="0.45">
      <c r="A633" s="1">
        <v>29</v>
      </c>
      <c r="B633" s="1">
        <v>293219</v>
      </c>
      <c r="C633" s="13" t="str">
        <f>VLOOKUP(B633,Sheet1!$B$3:$C$2404,2,FALSE)</f>
        <v>その他の空調・住宅関連機器</v>
      </c>
      <c r="D633" s="3">
        <v>1</v>
      </c>
      <c r="E633" s="3">
        <v>0</v>
      </c>
      <c r="F633" s="3">
        <v>0</v>
      </c>
      <c r="G633" s="7" t="s">
        <v>2425</v>
      </c>
      <c r="H633" s="3" t="s">
        <v>10</v>
      </c>
    </row>
    <row r="634" spans="1:8" x14ac:dyDescent="0.45">
      <c r="A634" s="1">
        <v>29</v>
      </c>
      <c r="B634" s="1">
        <v>293911</v>
      </c>
      <c r="C634" s="13" t="str">
        <f>VLOOKUP(B634,Sheet1!$B$3:$C$2404,2,FALSE)</f>
        <v>電気こたつ</v>
      </c>
      <c r="D634" s="3">
        <v>1</v>
      </c>
      <c r="E634" s="3">
        <v>0</v>
      </c>
      <c r="F634" s="3">
        <v>0</v>
      </c>
      <c r="G634" s="7" t="s">
        <v>2425</v>
      </c>
      <c r="H634" s="3" t="s">
        <v>10</v>
      </c>
    </row>
    <row r="635" spans="1:8" x14ac:dyDescent="0.45">
      <c r="A635" s="1">
        <v>29</v>
      </c>
      <c r="B635" s="1">
        <v>293919</v>
      </c>
      <c r="C635" s="13" t="str">
        <f>VLOOKUP(B635,Sheet1!$B$3:$C$2404,2,FALSE)</f>
        <v>他に分類されない民生用電気機械器具</v>
      </c>
      <c r="D635" s="3">
        <v>2</v>
      </c>
      <c r="E635" s="3">
        <v>0</v>
      </c>
      <c r="F635" s="3">
        <v>0</v>
      </c>
      <c r="G635" s="7" t="s">
        <v>2425</v>
      </c>
      <c r="H635" s="3" t="s">
        <v>10</v>
      </c>
    </row>
    <row r="636" spans="1:8" x14ac:dyDescent="0.45">
      <c r="A636" s="1">
        <v>29</v>
      </c>
      <c r="B636" s="1">
        <v>293929</v>
      </c>
      <c r="C636" s="13" t="str">
        <f>VLOOKUP(B636,Sheet1!$B$3:$C$2404,2,FALSE)</f>
        <v>その他の民生用電気機械器具の部分品・取付具・附属品</v>
      </c>
      <c r="D636" s="3">
        <v>1</v>
      </c>
      <c r="E636" s="3">
        <v>0</v>
      </c>
      <c r="F636" s="3">
        <v>0</v>
      </c>
      <c r="G636" s="7" t="s">
        <v>2425</v>
      </c>
      <c r="H636" s="3" t="s">
        <v>10</v>
      </c>
    </row>
    <row r="637" spans="1:8" x14ac:dyDescent="0.45">
      <c r="A637" s="1">
        <v>29</v>
      </c>
      <c r="B637" s="1">
        <v>294219</v>
      </c>
      <c r="C637" s="13" t="str">
        <f>VLOOKUP(B637,Sheet1!$B$3:$C$2404,2,FALSE)</f>
        <v>その他の電気照明器具</v>
      </c>
      <c r="D637" s="3">
        <v>2</v>
      </c>
      <c r="E637" s="3">
        <v>0</v>
      </c>
      <c r="F637" s="3">
        <v>0</v>
      </c>
      <c r="G637" s="7" t="s">
        <v>2425</v>
      </c>
      <c r="H637" s="3" t="s">
        <v>10</v>
      </c>
    </row>
    <row r="638" spans="1:8" x14ac:dyDescent="0.45">
      <c r="A638" s="1">
        <v>29</v>
      </c>
      <c r="B638" s="1">
        <v>296919</v>
      </c>
      <c r="C638" s="13" t="str">
        <f>VLOOKUP(B638,Sheet1!$B$3:$C$2404,2,FALSE)</f>
        <v>他に分類されない電子応用装置</v>
      </c>
      <c r="D638" s="3">
        <v>1</v>
      </c>
      <c r="E638" s="3">
        <v>0</v>
      </c>
      <c r="F638" s="3">
        <v>0</v>
      </c>
      <c r="G638" s="7" t="s">
        <v>2425</v>
      </c>
      <c r="H638" s="3" t="s">
        <v>10</v>
      </c>
    </row>
    <row r="639" spans="1:8" x14ac:dyDescent="0.45">
      <c r="A639" s="1">
        <v>29</v>
      </c>
      <c r="B639" s="1">
        <v>296929</v>
      </c>
      <c r="C639" s="13" t="str">
        <f>VLOOKUP(B639,Sheet1!$B$3:$C$2404,2,FALSE)</f>
        <v>その他の電子応用装置の部分品・取付具・附属品</v>
      </c>
      <c r="D639" s="3">
        <v>1</v>
      </c>
      <c r="E639" s="3">
        <v>0</v>
      </c>
      <c r="F639" s="3">
        <v>0</v>
      </c>
      <c r="G639" s="7" t="s">
        <v>2425</v>
      </c>
      <c r="H639" s="3" t="s">
        <v>10</v>
      </c>
    </row>
    <row r="640" spans="1:8" x14ac:dyDescent="0.45">
      <c r="A640" s="1">
        <v>29</v>
      </c>
      <c r="B640" s="1">
        <v>296991</v>
      </c>
      <c r="C640" s="13" t="str">
        <f>VLOOKUP(B640,Sheet1!$B$3:$C$2404,2,FALSE)</f>
        <v>その他の電子応用装置・同部分品・取付具・附属品（賃加工）</v>
      </c>
      <c r="D640" s="3">
        <v>1</v>
      </c>
      <c r="E640" s="3">
        <v>0</v>
      </c>
      <c r="F640" s="3">
        <v>0</v>
      </c>
      <c r="G640" s="7" t="s">
        <v>2425</v>
      </c>
      <c r="H640" s="3" t="s">
        <v>10</v>
      </c>
    </row>
    <row r="641" spans="1:8" x14ac:dyDescent="0.45">
      <c r="A641" s="1">
        <v>29</v>
      </c>
      <c r="B641" s="1">
        <v>297111</v>
      </c>
      <c r="C641" s="13" t="str">
        <f>VLOOKUP(B641,Sheet1!$B$3:$C$2404,2,FALSE)</f>
        <v>電気計器</v>
      </c>
      <c r="D641" s="3">
        <v>1</v>
      </c>
      <c r="E641" s="3">
        <v>0</v>
      </c>
      <c r="F641" s="3">
        <v>0</v>
      </c>
      <c r="G641" s="7" t="s">
        <v>2425</v>
      </c>
      <c r="H641" s="3" t="s">
        <v>10</v>
      </c>
    </row>
    <row r="642" spans="1:8" x14ac:dyDescent="0.45">
      <c r="A642" s="1">
        <v>29</v>
      </c>
      <c r="B642" s="1">
        <v>297191</v>
      </c>
      <c r="C642" s="13" t="str">
        <f>VLOOKUP(B642,Sheet1!$B$3:$C$2404,2,FALSE)</f>
        <v>電気計測器・同部分品・取付具・附属品（賃加工）</v>
      </c>
      <c r="D642" s="3">
        <v>1</v>
      </c>
      <c r="E642" s="3">
        <v>0</v>
      </c>
      <c r="F642" s="3">
        <v>0</v>
      </c>
      <c r="G642" s="7" t="s">
        <v>2425</v>
      </c>
      <c r="H642" s="3" t="s">
        <v>10</v>
      </c>
    </row>
    <row r="643" spans="1:8" x14ac:dyDescent="0.45">
      <c r="A643" s="1">
        <v>29</v>
      </c>
      <c r="B643" s="1">
        <v>299919</v>
      </c>
      <c r="C643" s="13" t="str">
        <f>VLOOKUP(B643,Sheet1!$B$3:$C$2404,2,FALSE)</f>
        <v>他に分類されない電気機械器具</v>
      </c>
      <c r="D643" s="3">
        <v>2</v>
      </c>
      <c r="E643" s="3">
        <v>0</v>
      </c>
      <c r="F643" s="3">
        <v>0</v>
      </c>
      <c r="G643" s="7" t="s">
        <v>2425</v>
      </c>
      <c r="H643" s="3" t="s">
        <v>10</v>
      </c>
    </row>
    <row r="644" spans="1:8" x14ac:dyDescent="0.45">
      <c r="A644" s="1">
        <v>29</v>
      </c>
      <c r="B644" s="1">
        <v>790000</v>
      </c>
      <c r="C644" s="13" t="str">
        <f>VLOOKUP(B644,Sheet1!$B$3:$C$2404,2,FALSE)</f>
        <v>運輸業、郵便業収入（冷蔵保管料収入を除く）</v>
      </c>
      <c r="D644" s="3">
        <v>14</v>
      </c>
      <c r="E644" s="3">
        <v>0</v>
      </c>
      <c r="F644" s="3">
        <v>0</v>
      </c>
      <c r="G644" s="7" t="s">
        <v>2425</v>
      </c>
      <c r="H644" s="3">
        <v>77117</v>
      </c>
    </row>
    <row r="646" spans="1:8" x14ac:dyDescent="0.45">
      <c r="A646" t="s">
        <v>0</v>
      </c>
      <c r="H646" t="s">
        <v>1</v>
      </c>
    </row>
    <row r="647" spans="1:8" x14ac:dyDescent="0.45">
      <c r="A647" s="24" t="s">
        <v>2</v>
      </c>
      <c r="B647" s="24" t="s">
        <v>3</v>
      </c>
      <c r="C647" s="22" t="s">
        <v>2423</v>
      </c>
      <c r="D647" s="24" t="s">
        <v>4</v>
      </c>
      <c r="E647" s="24" t="s">
        <v>5</v>
      </c>
      <c r="F647" s="24" t="s">
        <v>6</v>
      </c>
      <c r="G647" s="23" t="s">
        <v>2424</v>
      </c>
      <c r="H647" s="24" t="s">
        <v>7</v>
      </c>
    </row>
    <row r="648" spans="1:8" x14ac:dyDescent="0.45">
      <c r="A648" s="11">
        <v>30</v>
      </c>
      <c r="B648" s="11" t="s">
        <v>9</v>
      </c>
      <c r="C648" s="15" t="str">
        <f>VLOOKUP(A648,Sheet1!$K$3:$L$26,2,FALSE)</f>
        <v xml:space="preserve"> 情報通信機械器具製造業</v>
      </c>
      <c r="D648" s="9">
        <v>206</v>
      </c>
      <c r="E648" s="9">
        <v>0</v>
      </c>
      <c r="F648" s="9" t="s">
        <v>10</v>
      </c>
      <c r="G648" s="9"/>
      <c r="H648" s="9">
        <v>7599361</v>
      </c>
    </row>
    <row r="649" spans="1:8" x14ac:dyDescent="0.45">
      <c r="A649" s="1">
        <v>30</v>
      </c>
      <c r="B649" s="1">
        <v>301131</v>
      </c>
      <c r="C649" s="13" t="str">
        <f>VLOOKUP(B649,Sheet1!$B$3:$C$2404,2,FALSE)</f>
        <v>デジタル伝送装置</v>
      </c>
      <c r="D649" s="3">
        <v>1</v>
      </c>
      <c r="E649" s="3">
        <v>0</v>
      </c>
      <c r="F649" s="3">
        <v>0</v>
      </c>
      <c r="G649" s="7" t="s">
        <v>2425</v>
      </c>
      <c r="H649" s="3" t="s">
        <v>10</v>
      </c>
    </row>
    <row r="650" spans="1:8" x14ac:dyDescent="0.45">
      <c r="A650" s="1">
        <v>30</v>
      </c>
      <c r="B650" s="1">
        <v>301315</v>
      </c>
      <c r="C650" s="13" t="str">
        <f>VLOOKUP(B650,Sheet1!$B$3:$C$2404,2,FALSE)</f>
        <v>無線応用装置</v>
      </c>
      <c r="D650" s="3">
        <v>1</v>
      </c>
      <c r="E650" s="3">
        <v>0</v>
      </c>
      <c r="F650" s="3">
        <v>0</v>
      </c>
      <c r="G650" s="7" t="s">
        <v>2425</v>
      </c>
      <c r="H650" s="3" t="s">
        <v>10</v>
      </c>
    </row>
    <row r="651" spans="1:8" x14ac:dyDescent="0.45">
      <c r="A651" s="1">
        <v>30</v>
      </c>
      <c r="B651" s="1">
        <v>301319</v>
      </c>
      <c r="C651" s="13" t="str">
        <f>VLOOKUP(B651,Sheet1!$B$3:$C$2404,2,FALSE)</f>
        <v>その他の無線通信装置</v>
      </c>
      <c r="D651" s="3">
        <v>1</v>
      </c>
      <c r="E651" s="3">
        <v>0</v>
      </c>
      <c r="F651" s="3">
        <v>0</v>
      </c>
      <c r="G651" s="7" t="s">
        <v>2425</v>
      </c>
      <c r="H651" s="3" t="s">
        <v>10</v>
      </c>
    </row>
    <row r="652" spans="1:8" x14ac:dyDescent="0.45">
      <c r="A652" s="1">
        <v>30</v>
      </c>
      <c r="B652" s="1">
        <v>301391</v>
      </c>
      <c r="C652" s="13" t="str">
        <f>VLOOKUP(B652,Sheet1!$B$3:$C$2404,2,FALSE)</f>
        <v>無線通信機械器具（賃加工）</v>
      </c>
      <c r="D652" s="3">
        <v>1</v>
      </c>
      <c r="E652" s="3">
        <v>0</v>
      </c>
      <c r="F652" s="3">
        <v>0</v>
      </c>
      <c r="G652" s="7" t="s">
        <v>2425</v>
      </c>
      <c r="H652" s="3" t="s">
        <v>10</v>
      </c>
    </row>
    <row r="653" spans="1:8" x14ac:dyDescent="0.45">
      <c r="A653" s="1">
        <v>30</v>
      </c>
      <c r="B653" s="1">
        <v>301919</v>
      </c>
      <c r="C653" s="13" t="str">
        <f>VLOOKUP(B653,Sheet1!$B$3:$C$2404,2,FALSE)</f>
        <v>他に分類されない通信関連機械器具</v>
      </c>
      <c r="D653" s="3">
        <v>1</v>
      </c>
      <c r="E653" s="3">
        <v>0</v>
      </c>
      <c r="F653" s="3">
        <v>0</v>
      </c>
      <c r="G653" s="7" t="s">
        <v>2425</v>
      </c>
      <c r="H653" s="3" t="s">
        <v>10</v>
      </c>
    </row>
    <row r="654" spans="1:8" x14ac:dyDescent="0.45">
      <c r="A654" s="1">
        <v>30</v>
      </c>
      <c r="B654" s="1">
        <v>302112</v>
      </c>
      <c r="C654" s="13" t="str">
        <f>VLOOKUP(B654,Sheet1!$B$3:$C$2404,2,FALSE)</f>
        <v>ビデオカメラ（放送用を除く）</v>
      </c>
      <c r="D654" s="3">
        <v>1</v>
      </c>
      <c r="E654" s="3">
        <v>0</v>
      </c>
      <c r="F654" s="3" t="s">
        <v>10</v>
      </c>
      <c r="G654" s="28" t="s">
        <v>2436</v>
      </c>
      <c r="H654" s="3" t="s">
        <v>10</v>
      </c>
    </row>
    <row r="655" spans="1:8" x14ac:dyDescent="0.45">
      <c r="A655" s="1">
        <v>30</v>
      </c>
      <c r="B655" s="1">
        <v>302191</v>
      </c>
      <c r="C655" s="13" t="str">
        <f>VLOOKUP(B655,Sheet1!$B$3:$C$2404,2,FALSE)</f>
        <v>ビデオ機器・同部分品・取付具・附属品(賃加工）</v>
      </c>
      <c r="D655" s="3">
        <v>1</v>
      </c>
      <c r="E655" s="3">
        <v>0</v>
      </c>
      <c r="F655" s="3">
        <v>0</v>
      </c>
      <c r="G655" s="29" t="s">
        <v>2425</v>
      </c>
      <c r="H655" s="3" t="s">
        <v>10</v>
      </c>
    </row>
    <row r="656" spans="1:8" x14ac:dyDescent="0.45">
      <c r="A656" s="1">
        <v>30</v>
      </c>
      <c r="B656" s="1">
        <v>302211</v>
      </c>
      <c r="C656" s="13" t="str">
        <f>VLOOKUP(B656,Sheet1!$B$3:$C$2404,2,FALSE)</f>
        <v>デジタルカメラ</v>
      </c>
      <c r="D656" s="3">
        <v>1</v>
      </c>
      <c r="E656" s="3">
        <v>0</v>
      </c>
      <c r="F656" s="3" t="s">
        <v>10</v>
      </c>
      <c r="G656" s="28" t="s">
        <v>2436</v>
      </c>
      <c r="H656" s="3" t="s">
        <v>10</v>
      </c>
    </row>
    <row r="657" spans="1:8" x14ac:dyDescent="0.45">
      <c r="A657" s="1">
        <v>30</v>
      </c>
      <c r="B657" s="1">
        <v>302322</v>
      </c>
      <c r="C657" s="13" t="str">
        <f>VLOOKUP(B657,Sheet1!$B$3:$C$2404,2,FALSE)</f>
        <v>電気音響機械器具の部分品・取付具・附属品</v>
      </c>
      <c r="D657" s="3">
        <v>1</v>
      </c>
      <c r="E657" s="3">
        <v>0</v>
      </c>
      <c r="F657" s="3">
        <v>0</v>
      </c>
      <c r="G657" s="7" t="s">
        <v>2425</v>
      </c>
      <c r="H657" s="3" t="s">
        <v>10</v>
      </c>
    </row>
    <row r="658" spans="1:8" x14ac:dyDescent="0.45">
      <c r="A658" s="1">
        <v>30</v>
      </c>
      <c r="B658" s="1">
        <v>303211</v>
      </c>
      <c r="C658" s="13" t="str">
        <f>VLOOKUP(B658,Sheet1!$B$3:$C$2404,2,FALSE)</f>
        <v>パーソナルコンピュータ</v>
      </c>
      <c r="D658" s="3">
        <v>1</v>
      </c>
      <c r="E658" s="3">
        <v>0</v>
      </c>
      <c r="F658" s="3">
        <v>0</v>
      </c>
      <c r="G658" s="7" t="s">
        <v>2425</v>
      </c>
      <c r="H658" s="3" t="s">
        <v>10</v>
      </c>
    </row>
    <row r="659" spans="1:8" x14ac:dyDescent="0.45">
      <c r="A659" s="1">
        <v>30</v>
      </c>
      <c r="B659" s="1">
        <v>303321</v>
      </c>
      <c r="C659" s="13" t="str">
        <f>VLOOKUP(B659,Sheet1!$B$3:$C$2404,2,FALSE)</f>
        <v>外部記憶装置の部分品・取付具・附属品</v>
      </c>
      <c r="D659" s="3">
        <v>1</v>
      </c>
      <c r="E659" s="3">
        <v>0</v>
      </c>
      <c r="F659" s="3">
        <v>0</v>
      </c>
      <c r="G659" s="7" t="s">
        <v>2425</v>
      </c>
      <c r="H659" s="3" t="s">
        <v>10</v>
      </c>
    </row>
    <row r="660" spans="1:8" x14ac:dyDescent="0.45">
      <c r="A660" s="1">
        <v>30</v>
      </c>
      <c r="B660" s="1">
        <v>303391</v>
      </c>
      <c r="C660" s="13" t="str">
        <f>VLOOKUP(B660,Sheet1!$B$3:$C$2404,2,FALSE)</f>
        <v>外部記憶装置・同部分品・取付具・附属品（賃加工）</v>
      </c>
      <c r="D660" s="3">
        <v>1</v>
      </c>
      <c r="E660" s="3">
        <v>0</v>
      </c>
      <c r="F660" s="3">
        <v>0</v>
      </c>
      <c r="G660" s="7" t="s">
        <v>2425</v>
      </c>
      <c r="H660" s="3" t="s">
        <v>10</v>
      </c>
    </row>
    <row r="661" spans="1:8" x14ac:dyDescent="0.45">
      <c r="A661" s="1">
        <v>30</v>
      </c>
      <c r="B661" s="1">
        <v>303511</v>
      </c>
      <c r="C661" s="13" t="str">
        <f>VLOOKUP(B661,Sheet1!$B$3:$C$2404,2,FALSE)</f>
        <v>表示装置</v>
      </c>
      <c r="D661" s="3">
        <v>1</v>
      </c>
      <c r="E661" s="3">
        <v>0</v>
      </c>
      <c r="F661" s="3">
        <v>0</v>
      </c>
      <c r="G661" s="7" t="s">
        <v>2425</v>
      </c>
      <c r="H661" s="3" t="s">
        <v>10</v>
      </c>
    </row>
    <row r="662" spans="1:8" x14ac:dyDescent="0.45">
      <c r="A662" s="1">
        <v>30</v>
      </c>
      <c r="B662" s="1">
        <v>303991</v>
      </c>
      <c r="C662" s="13" t="str">
        <f>VLOOKUP(B662,Sheet1!$B$3:$C$2404,2,FALSE)</f>
        <v>その他の附属装置・同部分品・取付具・附属品（賃加工）</v>
      </c>
      <c r="D662" s="3">
        <v>1</v>
      </c>
      <c r="E662" s="3">
        <v>0</v>
      </c>
      <c r="F662" s="3">
        <v>0</v>
      </c>
      <c r="G662" s="7" t="s">
        <v>2425</v>
      </c>
      <c r="H662" s="3" t="s">
        <v>10</v>
      </c>
    </row>
    <row r="663" spans="1:8" x14ac:dyDescent="0.45">
      <c r="A663" s="1">
        <v>30</v>
      </c>
      <c r="B663" s="1">
        <v>800000</v>
      </c>
      <c r="C663" s="13" t="str">
        <f>VLOOKUP(B663,Sheet1!$B$3:$C$2404,2,FALSE)</f>
        <v>転売収入</v>
      </c>
      <c r="D663" s="3">
        <v>192</v>
      </c>
      <c r="E663" s="3">
        <v>0</v>
      </c>
      <c r="F663" s="3">
        <v>0</v>
      </c>
      <c r="G663" s="7" t="s">
        <v>2425</v>
      </c>
      <c r="H663" s="3">
        <v>4028313</v>
      </c>
    </row>
    <row r="664" spans="1:8" x14ac:dyDescent="0.45">
      <c r="A664" s="11">
        <v>31</v>
      </c>
      <c r="B664" s="11" t="s">
        <v>9</v>
      </c>
      <c r="C664" s="15" t="str">
        <f>VLOOKUP(A664,Sheet1!$K$3:$L$26,2,FALSE)</f>
        <v xml:space="preserve"> 輸送用機械器具製造業</v>
      </c>
      <c r="D664" s="9">
        <v>310</v>
      </c>
      <c r="E664" s="9">
        <v>68</v>
      </c>
      <c r="F664" s="9">
        <v>733878</v>
      </c>
      <c r="G664" s="9"/>
      <c r="H664" s="9">
        <v>35282988</v>
      </c>
    </row>
    <row r="665" spans="1:8" x14ac:dyDescent="0.45">
      <c r="A665" s="1">
        <v>31</v>
      </c>
      <c r="B665" s="1">
        <v>311314</v>
      </c>
      <c r="C665" s="13" t="str">
        <f>VLOOKUP(B665,Sheet1!$B$3:$C$2404,2,FALSE)</f>
        <v>自動車用内燃機関の部分品・取付具・附属品</v>
      </c>
      <c r="D665" s="3">
        <v>1</v>
      </c>
      <c r="E665" s="3">
        <v>0</v>
      </c>
      <c r="F665" s="3">
        <v>0</v>
      </c>
      <c r="G665" s="7" t="s">
        <v>2425</v>
      </c>
      <c r="H665" s="3" t="s">
        <v>10</v>
      </c>
    </row>
    <row r="666" spans="1:8" x14ac:dyDescent="0.45">
      <c r="A666" s="1">
        <v>31</v>
      </c>
      <c r="B666" s="1">
        <v>311315</v>
      </c>
      <c r="C666" s="13" t="str">
        <f>VLOOKUP(B666,Sheet1!$B$3:$C$2404,2,FALSE)</f>
        <v>駆動・伝導・操縦装置部品</v>
      </c>
      <c r="D666" s="3">
        <v>2</v>
      </c>
      <c r="E666" s="3">
        <v>0</v>
      </c>
      <c r="F666" s="3">
        <v>0</v>
      </c>
      <c r="G666" s="7" t="s">
        <v>2425</v>
      </c>
      <c r="H666" s="3" t="s">
        <v>10</v>
      </c>
    </row>
    <row r="667" spans="1:8" x14ac:dyDescent="0.45">
      <c r="A667" s="1">
        <v>31</v>
      </c>
      <c r="B667" s="1">
        <v>311329</v>
      </c>
      <c r="C667" s="13" t="str">
        <f>VLOOKUP(B667,Sheet1!$B$3:$C$2404,2,FALSE)</f>
        <v>その他の自動車部品（二輪自動車部品を含む）</v>
      </c>
      <c r="D667" s="3">
        <v>3</v>
      </c>
      <c r="E667" s="3">
        <v>0</v>
      </c>
      <c r="F667" s="3">
        <v>0</v>
      </c>
      <c r="G667" s="7" t="s">
        <v>2425</v>
      </c>
      <c r="H667" s="3">
        <v>123565</v>
      </c>
    </row>
    <row r="668" spans="1:8" x14ac:dyDescent="0.45">
      <c r="A668" s="1">
        <v>31</v>
      </c>
      <c r="B668" s="1">
        <v>311391</v>
      </c>
      <c r="C668" s="13" t="str">
        <f>VLOOKUP(B668,Sheet1!$B$3:$C$2404,2,FALSE)</f>
        <v>自動車部分品・附属品（二輪自動車を含む）（賃加工）</v>
      </c>
      <c r="D668" s="3">
        <v>2</v>
      </c>
      <c r="E668" s="3">
        <v>0</v>
      </c>
      <c r="F668" s="3">
        <v>0</v>
      </c>
      <c r="G668" s="7" t="s">
        <v>2425</v>
      </c>
      <c r="H668" s="3" t="s">
        <v>10</v>
      </c>
    </row>
    <row r="669" spans="1:8" x14ac:dyDescent="0.45">
      <c r="A669" s="1">
        <v>31</v>
      </c>
      <c r="B669" s="1">
        <v>312211</v>
      </c>
      <c r="C669" s="13" t="str">
        <f>VLOOKUP(B669,Sheet1!$B$3:$C$2404,2,FALSE)</f>
        <v>機関車の部分品・取付具・附属品</v>
      </c>
      <c r="D669" s="3">
        <v>2</v>
      </c>
      <c r="E669" s="3">
        <v>0</v>
      </c>
      <c r="F669" s="3">
        <v>0</v>
      </c>
      <c r="G669" s="7" t="s">
        <v>2425</v>
      </c>
      <c r="H669" s="3" t="s">
        <v>10</v>
      </c>
    </row>
    <row r="670" spans="1:8" x14ac:dyDescent="0.45">
      <c r="A670" s="1">
        <v>31</v>
      </c>
      <c r="B670" s="1">
        <v>312291</v>
      </c>
      <c r="C670" s="13" t="str">
        <f>VLOOKUP(B670,Sheet1!$B$3:$C$2404,2,FALSE)</f>
        <v>鉄道車両用部分品（賃加工）</v>
      </c>
      <c r="D670" s="3">
        <v>1</v>
      </c>
      <c r="E670" s="3">
        <v>0</v>
      </c>
      <c r="F670" s="3">
        <v>0</v>
      </c>
      <c r="G670" s="7" t="s">
        <v>2425</v>
      </c>
      <c r="H670" s="3" t="s">
        <v>10</v>
      </c>
    </row>
    <row r="671" spans="1:8" x14ac:dyDescent="0.45">
      <c r="A671" s="1">
        <v>31</v>
      </c>
      <c r="B671" s="1">
        <v>313112</v>
      </c>
      <c r="C671" s="13" t="str">
        <f>VLOOKUP(B671,Sheet1!$B$3:$C$2404,2,FALSE)</f>
        <v>鋼製貨客船の新造（２０総ｔ以上の動力船）</v>
      </c>
      <c r="D671" s="3">
        <v>1</v>
      </c>
      <c r="E671" s="3" t="s">
        <v>10</v>
      </c>
      <c r="F671" s="3" t="s">
        <v>10</v>
      </c>
      <c r="G671" s="28" t="s">
        <v>2440</v>
      </c>
      <c r="H671" s="3" t="s">
        <v>10</v>
      </c>
    </row>
    <row r="672" spans="1:8" x14ac:dyDescent="0.45">
      <c r="A672" s="1">
        <v>31</v>
      </c>
      <c r="B672" s="1">
        <v>313113</v>
      </c>
      <c r="C672" s="13" t="str">
        <f>VLOOKUP(B672,Sheet1!$B$3:$C$2404,2,FALSE)</f>
        <v>鋼製貨物船の新造（２０総ｔ以上の動力船）</v>
      </c>
      <c r="D672" s="3">
        <v>3</v>
      </c>
      <c r="E672" s="3">
        <v>53</v>
      </c>
      <c r="F672" s="3">
        <v>721708</v>
      </c>
      <c r="G672" s="28" t="s">
        <v>2440</v>
      </c>
      <c r="H672" s="3">
        <v>15717126</v>
      </c>
    </row>
    <row r="674" spans="1:8" x14ac:dyDescent="0.45">
      <c r="A674" t="s">
        <v>0</v>
      </c>
      <c r="H674" t="s">
        <v>1</v>
      </c>
    </row>
    <row r="675" spans="1:8" x14ac:dyDescent="0.45">
      <c r="A675" s="24" t="s">
        <v>2</v>
      </c>
      <c r="B675" s="24" t="s">
        <v>3</v>
      </c>
      <c r="C675" s="22" t="s">
        <v>2423</v>
      </c>
      <c r="D675" s="24" t="s">
        <v>4</v>
      </c>
      <c r="E675" s="24" t="s">
        <v>5</v>
      </c>
      <c r="F675" s="24" t="s">
        <v>6</v>
      </c>
      <c r="G675" s="23" t="s">
        <v>2424</v>
      </c>
      <c r="H675" s="24" t="s">
        <v>7</v>
      </c>
    </row>
    <row r="676" spans="1:8" x14ac:dyDescent="0.45">
      <c r="A676" s="1">
        <v>31</v>
      </c>
      <c r="B676" s="1">
        <v>313114</v>
      </c>
      <c r="C676" s="13" t="str">
        <f>VLOOKUP(B676,Sheet1!$B$3:$C$2404,2,FALSE)</f>
        <v>鋼製油そう船の新造（２０総ｔ以上の動力船）</v>
      </c>
      <c r="D676" s="3">
        <v>1</v>
      </c>
      <c r="E676" s="3" t="s">
        <v>10</v>
      </c>
      <c r="F676" s="3" t="s">
        <v>10</v>
      </c>
      <c r="G676" s="3"/>
      <c r="H676" s="3" t="s">
        <v>10</v>
      </c>
    </row>
    <row r="677" spans="1:8" x14ac:dyDescent="0.45">
      <c r="A677" s="1">
        <v>31</v>
      </c>
      <c r="B677" s="1">
        <v>313115</v>
      </c>
      <c r="C677" s="13" t="str">
        <f>VLOOKUP(B677,Sheet1!$B$3:$C$2404,2,FALSE)</f>
        <v>鋼製漁船の新造（２０総ｔ以上の動力船）</v>
      </c>
      <c r="D677" s="3">
        <v>3</v>
      </c>
      <c r="E677" s="3">
        <v>7</v>
      </c>
      <c r="F677" s="3">
        <v>2041</v>
      </c>
      <c r="G677" s="3"/>
      <c r="H677" s="3">
        <v>691487</v>
      </c>
    </row>
    <row r="678" spans="1:8" x14ac:dyDescent="0.45">
      <c r="A678" s="1">
        <v>31</v>
      </c>
      <c r="B678" s="1">
        <v>313116</v>
      </c>
      <c r="C678" s="13" t="str">
        <f>VLOOKUP(B678,Sheet1!$B$3:$C$2404,2,FALSE)</f>
        <v>特殊用途鋼製船舶の新造（２０総ｔ以上の動力船）</v>
      </c>
      <c r="D678" s="3">
        <v>3</v>
      </c>
      <c r="E678" s="3">
        <v>6</v>
      </c>
      <c r="F678" s="3">
        <v>2533</v>
      </c>
      <c r="G678" s="3"/>
      <c r="H678" s="3">
        <v>394507</v>
      </c>
    </row>
    <row r="679" spans="1:8" x14ac:dyDescent="0.45">
      <c r="A679" s="1">
        <v>31</v>
      </c>
      <c r="B679" s="1">
        <v>313117</v>
      </c>
      <c r="C679" s="13" t="str">
        <f>VLOOKUP(B679,Sheet1!$B$3:$C$2404,2,FALSE)</f>
        <v>軍艦の新造</v>
      </c>
      <c r="D679" s="3">
        <v>1</v>
      </c>
      <c r="E679" s="3">
        <v>0</v>
      </c>
      <c r="F679" s="3" t="s">
        <v>10</v>
      </c>
      <c r="G679" s="3"/>
      <c r="H679" s="3" t="s">
        <v>10</v>
      </c>
    </row>
    <row r="680" spans="1:8" x14ac:dyDescent="0.45">
      <c r="A680" s="1">
        <v>31</v>
      </c>
      <c r="B680" s="1">
        <v>313121</v>
      </c>
      <c r="C680" s="13" t="str">
        <f>VLOOKUP(B680,Sheet1!$B$3:$C$2404,2,FALSE)</f>
        <v>鋼製動力船の新造（２０総ｔ未満）</v>
      </c>
      <c r="D680" s="3">
        <v>1</v>
      </c>
      <c r="E680" s="3">
        <v>0</v>
      </c>
      <c r="F680" s="3" t="s">
        <v>10</v>
      </c>
      <c r="G680" s="3"/>
      <c r="H680" s="3" t="s">
        <v>10</v>
      </c>
    </row>
    <row r="681" spans="1:8" x14ac:dyDescent="0.45">
      <c r="A681" s="1">
        <v>31</v>
      </c>
      <c r="B681" s="1">
        <v>313122</v>
      </c>
      <c r="C681" s="13" t="str">
        <f>VLOOKUP(B681,Sheet1!$B$3:$C$2404,2,FALSE)</f>
        <v>鋼製船舶の船体</v>
      </c>
      <c r="D681" s="3">
        <v>3</v>
      </c>
      <c r="E681" s="3">
        <v>0</v>
      </c>
      <c r="F681" s="3">
        <v>0</v>
      </c>
      <c r="G681" s="7" t="s">
        <v>2425</v>
      </c>
      <c r="H681" s="3">
        <v>35260</v>
      </c>
    </row>
    <row r="682" spans="1:8" x14ac:dyDescent="0.45">
      <c r="A682" s="1">
        <v>31</v>
      </c>
      <c r="B682" s="1">
        <v>313123</v>
      </c>
      <c r="C682" s="13" t="str">
        <f>VLOOKUP(B682,Sheet1!$B$3:$C$2404,2,FALSE)</f>
        <v>鋼製国内船舶の改造・修理</v>
      </c>
      <c r="D682" s="3">
        <v>24</v>
      </c>
      <c r="E682" s="3">
        <v>0</v>
      </c>
      <c r="F682" s="3">
        <v>2470</v>
      </c>
      <c r="G682" s="3"/>
      <c r="H682" s="3">
        <v>1622165</v>
      </c>
    </row>
    <row r="683" spans="1:8" x14ac:dyDescent="0.45">
      <c r="A683" s="1">
        <v>31</v>
      </c>
      <c r="B683" s="1">
        <v>313124</v>
      </c>
      <c r="C683" s="13" t="str">
        <f>VLOOKUP(B683,Sheet1!$B$3:$C$2404,2,FALSE)</f>
        <v>鋼製外国船舶の改造・修理</v>
      </c>
      <c r="D683" s="3">
        <v>1</v>
      </c>
      <c r="E683" s="3">
        <v>0</v>
      </c>
      <c r="F683" s="3" t="s">
        <v>10</v>
      </c>
      <c r="G683" s="3"/>
      <c r="H683" s="3" t="s">
        <v>10</v>
      </c>
    </row>
    <row r="684" spans="1:8" x14ac:dyDescent="0.45">
      <c r="A684" s="1">
        <v>31</v>
      </c>
      <c r="B684" s="1">
        <v>313125</v>
      </c>
      <c r="C684" s="13" t="str">
        <f>VLOOKUP(B684,Sheet1!$B$3:$C$2404,2,FALSE)</f>
        <v>軍艦の改造・修理</v>
      </c>
      <c r="D684" s="3">
        <v>7</v>
      </c>
      <c r="E684" s="3">
        <v>0</v>
      </c>
      <c r="F684" s="3">
        <v>222</v>
      </c>
      <c r="G684" s="3"/>
      <c r="H684" s="3">
        <v>1434993</v>
      </c>
    </row>
    <row r="685" spans="1:8" x14ac:dyDescent="0.45">
      <c r="A685" s="1">
        <v>31</v>
      </c>
      <c r="B685" s="1">
        <v>313126</v>
      </c>
      <c r="C685" s="13" t="str">
        <f>VLOOKUP(B685,Sheet1!$B$3:$C$2404,2,FALSE)</f>
        <v>木造船舶の新造・改造・修理(２０総t以上）</v>
      </c>
      <c r="D685" s="3">
        <v>2</v>
      </c>
      <c r="E685" s="3">
        <v>0</v>
      </c>
      <c r="F685" s="3">
        <v>0</v>
      </c>
      <c r="G685" s="7" t="s">
        <v>2425</v>
      </c>
      <c r="H685" s="3" t="s">
        <v>10</v>
      </c>
    </row>
    <row r="686" spans="1:8" x14ac:dyDescent="0.45">
      <c r="A686" s="1">
        <v>31</v>
      </c>
      <c r="B686" s="1">
        <v>313191</v>
      </c>
      <c r="C686" s="13" t="str">
        <f>VLOOKUP(B686,Sheet1!$B$3:$C$2404,2,FALSE)</f>
        <v>船舶新造・改造・修理（賃加工）</v>
      </c>
      <c r="D686" s="3">
        <v>54</v>
      </c>
      <c r="E686" s="3">
        <v>0</v>
      </c>
      <c r="F686" s="3">
        <v>0</v>
      </c>
      <c r="G686" s="7" t="s">
        <v>2425</v>
      </c>
      <c r="H686" s="3">
        <v>1093931</v>
      </c>
    </row>
    <row r="687" spans="1:8" x14ac:dyDescent="0.45">
      <c r="A687" s="1">
        <v>31</v>
      </c>
      <c r="B687" s="1">
        <v>313211</v>
      </c>
      <c r="C687" s="13" t="str">
        <f>VLOOKUP(B687,Sheet1!$B$3:$C$2404,2,FALSE)</f>
        <v>船体ブロック</v>
      </c>
      <c r="D687" s="3">
        <v>3</v>
      </c>
      <c r="E687" s="3">
        <v>0</v>
      </c>
      <c r="F687" s="3">
        <v>0</v>
      </c>
      <c r="G687" s="7" t="s">
        <v>2425</v>
      </c>
      <c r="H687" s="3">
        <v>99034</v>
      </c>
    </row>
    <row r="688" spans="1:8" x14ac:dyDescent="0.45">
      <c r="A688" s="1">
        <v>31</v>
      </c>
      <c r="B688" s="1">
        <v>313291</v>
      </c>
      <c r="C688" s="13" t="str">
        <f>VLOOKUP(B688,Sheet1!$B$3:$C$2404,2,FALSE)</f>
        <v>船体ブロック（賃加工）</v>
      </c>
      <c r="D688" s="3">
        <v>39</v>
      </c>
      <c r="E688" s="3">
        <v>0</v>
      </c>
      <c r="F688" s="3">
        <v>0</v>
      </c>
      <c r="G688" s="7" t="s">
        <v>2425</v>
      </c>
      <c r="H688" s="3">
        <v>2091465</v>
      </c>
    </row>
    <row r="689" spans="1:8" x14ac:dyDescent="0.45">
      <c r="A689" s="1">
        <v>31</v>
      </c>
      <c r="B689" s="1">
        <v>313312</v>
      </c>
      <c r="C689" s="13" t="str">
        <f>VLOOKUP(B689,Sheet1!$B$3:$C$2404,2,FALSE)</f>
        <v>プラスチック製舟艇の新造</v>
      </c>
      <c r="D689" s="3">
        <v>6</v>
      </c>
      <c r="E689" s="3">
        <v>0</v>
      </c>
      <c r="F689" s="3">
        <v>832</v>
      </c>
      <c r="G689" s="3"/>
      <c r="H689" s="3">
        <v>148954</v>
      </c>
    </row>
    <row r="690" spans="1:8" x14ac:dyDescent="0.45">
      <c r="A690" s="1">
        <v>31</v>
      </c>
      <c r="B690" s="1">
        <v>313313</v>
      </c>
      <c r="C690" s="13" t="str">
        <f>VLOOKUP(B690,Sheet1!$B$3:$C$2404,2,FALSE)</f>
        <v>舟艇の改造・修理</v>
      </c>
      <c r="D690" s="3">
        <v>9</v>
      </c>
      <c r="E690" s="3">
        <v>0</v>
      </c>
      <c r="F690" s="3">
        <v>494</v>
      </c>
      <c r="G690" s="3"/>
      <c r="H690" s="3">
        <v>52257</v>
      </c>
    </row>
    <row r="691" spans="1:8" x14ac:dyDescent="0.45">
      <c r="A691" s="1">
        <v>31</v>
      </c>
      <c r="B691" s="1">
        <v>313391</v>
      </c>
      <c r="C691" s="13" t="str">
        <f>VLOOKUP(B691,Sheet1!$B$3:$C$2404,2,FALSE)</f>
        <v>舟艇の新造・改造・修理（賃加工）</v>
      </c>
      <c r="D691" s="3">
        <v>1</v>
      </c>
      <c r="E691" s="3">
        <v>0</v>
      </c>
      <c r="F691" s="3">
        <v>0</v>
      </c>
      <c r="G691" s="7" t="s">
        <v>2425</v>
      </c>
      <c r="H691" s="3" t="s">
        <v>10</v>
      </c>
    </row>
    <row r="692" spans="1:8" x14ac:dyDescent="0.45">
      <c r="A692" s="1">
        <v>31</v>
      </c>
      <c r="B692" s="1">
        <v>313419</v>
      </c>
      <c r="C692" s="13" t="str">
        <f>VLOOKUP(B692,Sheet1!$B$3:$C$2404,2,FALSE)</f>
        <v>その他の舶用機関</v>
      </c>
      <c r="D692" s="3">
        <v>6</v>
      </c>
      <c r="E692" s="3">
        <v>0</v>
      </c>
      <c r="F692" s="3">
        <v>0</v>
      </c>
      <c r="G692" s="7" t="s">
        <v>2425</v>
      </c>
      <c r="H692" s="3">
        <v>2634585</v>
      </c>
    </row>
    <row r="693" spans="1:8" x14ac:dyDescent="0.45">
      <c r="A693" s="1">
        <v>31</v>
      </c>
      <c r="B693" s="1">
        <v>313421</v>
      </c>
      <c r="C693" s="13" t="str">
        <f>VLOOKUP(B693,Sheet1!$B$3:$C$2404,2,FALSE)</f>
        <v>舶用機関の部分品・取付具・附属品</v>
      </c>
      <c r="D693" s="3">
        <v>33</v>
      </c>
      <c r="E693" s="3">
        <v>0</v>
      </c>
      <c r="F693" s="3">
        <v>0</v>
      </c>
      <c r="G693" s="7" t="s">
        <v>2425</v>
      </c>
      <c r="H693" s="3">
        <v>1127799</v>
      </c>
    </row>
    <row r="694" spans="1:8" x14ac:dyDescent="0.45">
      <c r="A694" s="1">
        <v>31</v>
      </c>
      <c r="B694" s="1">
        <v>313491</v>
      </c>
      <c r="C694" s="13" t="str">
        <f>VLOOKUP(B694,Sheet1!$B$3:$C$2404,2,FALSE)</f>
        <v>舶用機関・同部分品・取付具・附属品（賃加工）</v>
      </c>
      <c r="D694" s="3">
        <v>28</v>
      </c>
      <c r="E694" s="3">
        <v>0</v>
      </c>
      <c r="F694" s="3">
        <v>0</v>
      </c>
      <c r="G694" s="7" t="s">
        <v>2425</v>
      </c>
      <c r="H694" s="3">
        <v>420581</v>
      </c>
    </row>
    <row r="695" spans="1:8" x14ac:dyDescent="0.45">
      <c r="A695" s="1">
        <v>31</v>
      </c>
      <c r="B695" s="1">
        <v>314213</v>
      </c>
      <c r="C695" s="13" t="str">
        <f>VLOOKUP(B695,Sheet1!$B$3:$C$2404,2,FALSE)</f>
        <v>航空機用エンジンの部分品・取付具・附属品</v>
      </c>
      <c r="D695" s="3">
        <v>1</v>
      </c>
      <c r="E695" s="3">
        <v>0</v>
      </c>
      <c r="F695" s="3">
        <v>0</v>
      </c>
      <c r="G695" s="7" t="s">
        <v>2425</v>
      </c>
      <c r="H695" s="3" t="s">
        <v>10</v>
      </c>
    </row>
    <row r="696" spans="1:8" x14ac:dyDescent="0.45">
      <c r="A696" s="1">
        <v>31</v>
      </c>
      <c r="B696" s="1">
        <v>314291</v>
      </c>
      <c r="C696" s="13" t="str">
        <f>VLOOKUP(B696,Sheet1!$B$3:$C$2404,2,FALSE)</f>
        <v>航空機用エンジン・同部分品・取付具・附属品（賃加工）</v>
      </c>
      <c r="D696" s="3">
        <v>1</v>
      </c>
      <c r="E696" s="3">
        <v>0</v>
      </c>
      <c r="F696" s="3">
        <v>0</v>
      </c>
      <c r="G696" s="7" t="s">
        <v>2425</v>
      </c>
      <c r="H696" s="3" t="s">
        <v>10</v>
      </c>
    </row>
    <row r="697" spans="1:8" x14ac:dyDescent="0.45">
      <c r="A697" s="1">
        <v>31</v>
      </c>
      <c r="B697" s="1">
        <v>314991</v>
      </c>
      <c r="C697" s="13" t="str">
        <f>VLOOKUP(B697,Sheet1!$B$3:$C$2404,2,FALSE)</f>
        <v>その他の航空機部分品・補助装置（賃加工）</v>
      </c>
      <c r="D697" s="3">
        <v>3</v>
      </c>
      <c r="E697" s="3">
        <v>0</v>
      </c>
      <c r="F697" s="3">
        <v>0</v>
      </c>
      <c r="G697" s="7" t="s">
        <v>2425</v>
      </c>
      <c r="H697" s="3">
        <v>117542</v>
      </c>
    </row>
    <row r="698" spans="1:8" x14ac:dyDescent="0.45">
      <c r="A698" s="1">
        <v>31</v>
      </c>
      <c r="B698" s="1">
        <v>315911</v>
      </c>
      <c r="C698" s="13" t="str">
        <f>VLOOKUP(B698,Sheet1!$B$3:$C$2404,2,FALSE)</f>
        <v>構内運搬車（けん引車を含む）</v>
      </c>
      <c r="D698" s="3">
        <v>1</v>
      </c>
      <c r="E698" s="3">
        <v>0</v>
      </c>
      <c r="F698" s="3" t="s">
        <v>10</v>
      </c>
      <c r="G698" s="28" t="s">
        <v>2436</v>
      </c>
      <c r="H698" s="3" t="s">
        <v>10</v>
      </c>
    </row>
    <row r="699" spans="1:8" x14ac:dyDescent="0.45">
      <c r="A699" s="1">
        <v>31</v>
      </c>
      <c r="B699" s="1">
        <v>315921</v>
      </c>
      <c r="C699" s="13" t="str">
        <f>VLOOKUP(B699,Sheet1!$B$3:$C$2404,2,FALSE)</f>
        <v>その他の産業用運搬車両の部分品・取付具・附属品</v>
      </c>
      <c r="D699" s="3">
        <v>3</v>
      </c>
      <c r="E699" s="3">
        <v>0</v>
      </c>
      <c r="F699" s="3">
        <v>0</v>
      </c>
      <c r="G699" s="7" t="s">
        <v>2425</v>
      </c>
      <c r="H699" s="3">
        <v>12114</v>
      </c>
    </row>
    <row r="700" spans="1:8" x14ac:dyDescent="0.45">
      <c r="A700" s="1">
        <v>31</v>
      </c>
      <c r="B700" s="1">
        <v>319911</v>
      </c>
      <c r="C700" s="13" t="str">
        <f>VLOOKUP(B700,Sheet1!$B$3:$C$2404,2,FALSE)</f>
        <v>飛しょう体、同部分品・附属品</v>
      </c>
      <c r="D700" s="3">
        <v>1</v>
      </c>
      <c r="E700" s="3">
        <v>0</v>
      </c>
      <c r="F700" s="3">
        <v>0</v>
      </c>
      <c r="G700" s="7" t="s">
        <v>2425</v>
      </c>
      <c r="H700" s="3" t="s">
        <v>10</v>
      </c>
    </row>
    <row r="702" spans="1:8" x14ac:dyDescent="0.45">
      <c r="A702" t="s">
        <v>0</v>
      </c>
      <c r="H702" t="s">
        <v>1</v>
      </c>
    </row>
    <row r="703" spans="1:8" x14ac:dyDescent="0.45">
      <c r="A703" s="24" t="s">
        <v>2</v>
      </c>
      <c r="B703" s="24" t="s">
        <v>3</v>
      </c>
      <c r="C703" s="22" t="s">
        <v>2423</v>
      </c>
      <c r="D703" s="24" t="s">
        <v>4</v>
      </c>
      <c r="E703" s="24" t="s">
        <v>5</v>
      </c>
      <c r="F703" s="24" t="s">
        <v>6</v>
      </c>
      <c r="G703" s="23" t="s">
        <v>2424</v>
      </c>
      <c r="H703" s="24" t="s">
        <v>7</v>
      </c>
    </row>
    <row r="704" spans="1:8" x14ac:dyDescent="0.45">
      <c r="A704" s="1">
        <v>31</v>
      </c>
      <c r="B704" s="1">
        <v>319919</v>
      </c>
      <c r="C704" s="13" t="str">
        <f>VLOOKUP(B704,Sheet1!$B$3:$C$2404,2,FALSE)</f>
        <v>他に分類されない輸送用機械器具、同部分品・取付具・附属品</v>
      </c>
      <c r="D704" s="3">
        <v>3</v>
      </c>
      <c r="E704" s="3">
        <v>0</v>
      </c>
      <c r="F704" s="3">
        <v>0</v>
      </c>
      <c r="G704" s="7" t="s">
        <v>2425</v>
      </c>
      <c r="H704" s="3">
        <v>46318</v>
      </c>
    </row>
    <row r="705" spans="1:8" ht="36" x14ac:dyDescent="0.45">
      <c r="A705" s="1">
        <v>31</v>
      </c>
      <c r="B705" s="1">
        <v>319991</v>
      </c>
      <c r="C705" s="13" t="str">
        <f>VLOOKUP(B705,Sheet1!$B$3:$C$2404,2,FALSE)</f>
        <v>他に分類されない輸送用機械器具・同部分品・取付具・附属品（賃加工）</v>
      </c>
      <c r="D705" s="3">
        <v>2</v>
      </c>
      <c r="E705" s="3">
        <v>0</v>
      </c>
      <c r="F705" s="3">
        <v>0</v>
      </c>
      <c r="G705" s="7" t="s">
        <v>2425</v>
      </c>
      <c r="H705" s="3" t="s">
        <v>10</v>
      </c>
    </row>
    <row r="706" spans="1:8" x14ac:dyDescent="0.45">
      <c r="A706" s="1">
        <v>31</v>
      </c>
      <c r="B706" s="1">
        <v>810000</v>
      </c>
      <c r="C706" s="13" t="str">
        <f>VLOOKUP(B706,Sheet1!$B$3:$C$2404,2,FALSE)</f>
        <v>製造小売収入</v>
      </c>
      <c r="D706" s="3">
        <v>55</v>
      </c>
      <c r="E706" s="3">
        <v>0</v>
      </c>
      <c r="F706" s="3">
        <v>0</v>
      </c>
      <c r="G706" s="7" t="s">
        <v>2425</v>
      </c>
      <c r="H706" s="3">
        <v>137698</v>
      </c>
    </row>
    <row r="707" spans="1:8" x14ac:dyDescent="0.45">
      <c r="A707" s="11">
        <v>32</v>
      </c>
      <c r="B707" s="11" t="s">
        <v>9</v>
      </c>
      <c r="C707" s="15" t="str">
        <f>VLOOKUP(A707,Sheet1!$K$3:$L$26,2,FALSE)</f>
        <v xml:space="preserve"> その他の製造業</v>
      </c>
      <c r="D707" s="9">
        <v>69</v>
      </c>
      <c r="E707" s="9">
        <v>0</v>
      </c>
      <c r="F707" s="9">
        <v>41081</v>
      </c>
      <c r="G707" s="9"/>
      <c r="H707" s="9">
        <v>1001974</v>
      </c>
    </row>
    <row r="708" spans="1:8" x14ac:dyDescent="0.45">
      <c r="A708" s="1">
        <v>32</v>
      </c>
      <c r="B708" s="1">
        <v>321111</v>
      </c>
      <c r="C708" s="13" t="str">
        <f>VLOOKUP(B708,Sheet1!$B$3:$C$2404,2,FALSE)</f>
        <v>貴金属製装身具（宝石、象牙、亀甲を含む）</v>
      </c>
      <c r="D708" s="3">
        <v>3</v>
      </c>
      <c r="E708" s="3">
        <v>0</v>
      </c>
      <c r="F708" s="3">
        <v>0</v>
      </c>
      <c r="G708" s="7" t="s">
        <v>2425</v>
      </c>
      <c r="H708" s="3">
        <v>7669</v>
      </c>
    </row>
    <row r="709" spans="1:8" x14ac:dyDescent="0.45">
      <c r="A709" s="1">
        <v>32</v>
      </c>
      <c r="B709" s="1">
        <v>321291</v>
      </c>
      <c r="C709" s="13" t="str">
        <f>VLOOKUP(B709,Sheet1!$B$3:$C$2404,2,FALSE)</f>
        <v>貴金属・宝石製装身具附属品・同材料加工品・同細工品（賃加工）</v>
      </c>
      <c r="D709" s="3">
        <v>1</v>
      </c>
      <c r="E709" s="3">
        <v>0</v>
      </c>
      <c r="F709" s="3">
        <v>0</v>
      </c>
      <c r="G709" s="7" t="s">
        <v>2425</v>
      </c>
      <c r="H709" s="3" t="s">
        <v>10</v>
      </c>
    </row>
    <row r="710" spans="1:8" x14ac:dyDescent="0.45">
      <c r="A710" s="1">
        <v>32</v>
      </c>
      <c r="B710" s="1">
        <v>325131</v>
      </c>
      <c r="C710" s="13" t="str">
        <f>VLOOKUP(B710,Sheet1!$B$3:$C$2404,2,FALSE)</f>
        <v>娯楽用具・がん具の部分品・附属品</v>
      </c>
      <c r="D710" s="3">
        <v>1</v>
      </c>
      <c r="E710" s="3">
        <v>0</v>
      </c>
      <c r="F710" s="3">
        <v>0</v>
      </c>
      <c r="G710" s="7" t="s">
        <v>2425</v>
      </c>
      <c r="H710" s="3" t="s">
        <v>10</v>
      </c>
    </row>
    <row r="711" spans="1:8" x14ac:dyDescent="0.45">
      <c r="A711" s="1">
        <v>32</v>
      </c>
      <c r="B711" s="1">
        <v>325319</v>
      </c>
      <c r="C711" s="13" t="str">
        <f>VLOOKUP(B711,Sheet1!$B$3:$C$2404,2,FALSE)</f>
        <v>その他の運動用具</v>
      </c>
      <c r="D711" s="3">
        <v>2</v>
      </c>
      <c r="E711" s="3">
        <v>0</v>
      </c>
      <c r="F711" s="3">
        <v>0</v>
      </c>
      <c r="G711" s="7" t="s">
        <v>2425</v>
      </c>
      <c r="H711" s="3" t="s">
        <v>10</v>
      </c>
    </row>
    <row r="712" spans="1:8" x14ac:dyDescent="0.45">
      <c r="A712" s="1">
        <v>32</v>
      </c>
      <c r="B712" s="1">
        <v>325391</v>
      </c>
      <c r="C712" s="13" t="str">
        <f>VLOOKUP(B712,Sheet1!$B$3:$C$2404,2,FALSE)</f>
        <v>運動用具（賃加工）</v>
      </c>
      <c r="D712" s="3">
        <v>1</v>
      </c>
      <c r="E712" s="3">
        <v>0</v>
      </c>
      <c r="F712" s="3">
        <v>0</v>
      </c>
      <c r="G712" s="7" t="s">
        <v>2425</v>
      </c>
      <c r="H712" s="3" t="s">
        <v>10</v>
      </c>
    </row>
    <row r="713" spans="1:8" x14ac:dyDescent="0.45">
      <c r="A713" s="1">
        <v>32</v>
      </c>
      <c r="B713" s="1">
        <v>328211</v>
      </c>
      <c r="C713" s="13" t="str">
        <f>VLOOKUP(B713,Sheet1!$B$3:$C$2404,2,FALSE)</f>
        <v>畳、畳床</v>
      </c>
      <c r="D713" s="3">
        <v>5</v>
      </c>
      <c r="E713" s="3">
        <v>0</v>
      </c>
      <c r="F713" s="3" t="s">
        <v>10</v>
      </c>
      <c r="G713" s="28" t="s">
        <v>2441</v>
      </c>
      <c r="H713" s="3">
        <v>16010</v>
      </c>
    </row>
    <row r="714" spans="1:8" x14ac:dyDescent="0.45">
      <c r="A714" s="1">
        <v>32</v>
      </c>
      <c r="B714" s="1">
        <v>328212</v>
      </c>
      <c r="C714" s="13" t="str">
        <f>VLOOKUP(B714,Sheet1!$B$3:$C$2404,2,FALSE)</f>
        <v>畳表</v>
      </c>
      <c r="D714" s="3">
        <v>2</v>
      </c>
      <c r="E714" s="3">
        <v>0</v>
      </c>
      <c r="F714" s="3" t="s">
        <v>10</v>
      </c>
      <c r="G714" s="28" t="s">
        <v>2441</v>
      </c>
      <c r="H714" s="3" t="s">
        <v>10</v>
      </c>
    </row>
    <row r="715" spans="1:8" x14ac:dyDescent="0.45">
      <c r="A715" s="1">
        <v>32</v>
      </c>
      <c r="B715" s="1">
        <v>328312</v>
      </c>
      <c r="C715" s="13" t="str">
        <f>VLOOKUP(B715,Sheet1!$B$3:$C$2404,2,FALSE)</f>
        <v>ちょうちん（骨を含む）</v>
      </c>
      <c r="D715" s="3">
        <v>1</v>
      </c>
      <c r="E715" s="3">
        <v>0</v>
      </c>
      <c r="F715" s="3">
        <v>0</v>
      </c>
      <c r="G715" s="7" t="s">
        <v>2425</v>
      </c>
      <c r="H715" s="3" t="s">
        <v>10</v>
      </c>
    </row>
    <row r="716" spans="1:8" x14ac:dyDescent="0.45">
      <c r="A716" s="1">
        <v>32</v>
      </c>
      <c r="B716" s="1">
        <v>328929</v>
      </c>
      <c r="C716" s="13" t="str">
        <f>VLOOKUP(B716,Sheet1!$B$3:$C$2404,2,FALSE)</f>
        <v>他に分類されない生活雑貨製品</v>
      </c>
      <c r="D716" s="3">
        <v>1</v>
      </c>
      <c r="E716" s="3">
        <v>0</v>
      </c>
      <c r="F716" s="3">
        <v>0</v>
      </c>
      <c r="G716" s="7" t="s">
        <v>2425</v>
      </c>
      <c r="H716" s="3" t="s">
        <v>10</v>
      </c>
    </row>
    <row r="717" spans="1:8" x14ac:dyDescent="0.45">
      <c r="A717" s="1">
        <v>32</v>
      </c>
      <c r="B717" s="1">
        <v>328991</v>
      </c>
      <c r="C717" s="13" t="str">
        <f>VLOOKUP(B717,Sheet1!$B$3:$C$2404,2,FALSE)</f>
        <v>その他の生活雑貨製品(賃加工)</v>
      </c>
      <c r="D717" s="3">
        <v>1</v>
      </c>
      <c r="E717" s="3">
        <v>0</v>
      </c>
      <c r="F717" s="3">
        <v>0</v>
      </c>
      <c r="G717" s="7" t="s">
        <v>2425</v>
      </c>
      <c r="H717" s="3" t="s">
        <v>10</v>
      </c>
    </row>
    <row r="718" spans="1:8" x14ac:dyDescent="0.45">
      <c r="A718" s="1">
        <v>32</v>
      </c>
      <c r="B718" s="1">
        <v>329211</v>
      </c>
      <c r="C718" s="13" t="str">
        <f>VLOOKUP(B718,Sheet1!$B$3:$C$2404,2,FALSE)</f>
        <v>看板、標識機、展示装置（電気的、機械的でないもの）</v>
      </c>
      <c r="D718" s="3">
        <v>19</v>
      </c>
      <c r="E718" s="3">
        <v>0</v>
      </c>
      <c r="F718" s="3">
        <v>0</v>
      </c>
      <c r="G718" s="7" t="s">
        <v>2425</v>
      </c>
      <c r="H718" s="3">
        <v>109148</v>
      </c>
    </row>
    <row r="719" spans="1:8" x14ac:dyDescent="0.45">
      <c r="A719" s="1">
        <v>32</v>
      </c>
      <c r="B719" s="1">
        <v>329212</v>
      </c>
      <c r="C719" s="13" t="str">
        <f>VLOOKUP(B719,Sheet1!$B$3:$C$2404,2,FALSE)</f>
        <v>看板、標識機、展示装置（電気的、機械的なもの）</v>
      </c>
      <c r="D719" s="3">
        <v>9</v>
      </c>
      <c r="E719" s="3">
        <v>0</v>
      </c>
      <c r="F719" s="3">
        <v>0</v>
      </c>
      <c r="G719" s="7" t="s">
        <v>2425</v>
      </c>
      <c r="H719" s="3">
        <v>10347</v>
      </c>
    </row>
    <row r="720" spans="1:8" x14ac:dyDescent="0.45">
      <c r="A720" s="1">
        <v>32</v>
      </c>
      <c r="B720" s="1">
        <v>329291</v>
      </c>
      <c r="C720" s="13" t="str">
        <f>VLOOKUP(B720,Sheet1!$B$3:$C$2404,2,FALSE)</f>
        <v>看板・標識機（賃加工）</v>
      </c>
      <c r="D720" s="3">
        <v>2</v>
      </c>
      <c r="E720" s="3">
        <v>0</v>
      </c>
      <c r="F720" s="3">
        <v>0</v>
      </c>
      <c r="G720" s="7" t="s">
        <v>2425</v>
      </c>
      <c r="H720" s="3" t="s">
        <v>10</v>
      </c>
    </row>
    <row r="721" spans="1:8" x14ac:dyDescent="0.45">
      <c r="A721" s="1">
        <v>32</v>
      </c>
      <c r="B721" s="1">
        <v>329419</v>
      </c>
      <c r="C721" s="13" t="str">
        <f>VLOOKUP(B721,Sheet1!$B$3:$C$2404,2,FALSE)</f>
        <v>その他のモデル、模型</v>
      </c>
      <c r="D721" s="3">
        <v>2</v>
      </c>
      <c r="E721" s="3">
        <v>0</v>
      </c>
      <c r="F721" s="3">
        <v>0</v>
      </c>
      <c r="G721" s="7" t="s">
        <v>2425</v>
      </c>
      <c r="H721" s="3" t="s">
        <v>10</v>
      </c>
    </row>
    <row r="722" spans="1:8" x14ac:dyDescent="0.45">
      <c r="A722" s="1">
        <v>32</v>
      </c>
      <c r="B722" s="1">
        <v>329511</v>
      </c>
      <c r="C722" s="13" t="str">
        <f>VLOOKUP(B722,Sheet1!$B$3:$C$2404,2,FALSE)</f>
        <v>工業用模型（木型を含む）</v>
      </c>
      <c r="D722" s="3">
        <v>7</v>
      </c>
      <c r="E722" s="3">
        <v>0</v>
      </c>
      <c r="F722" s="3">
        <v>0</v>
      </c>
      <c r="G722" s="7" t="s">
        <v>2425</v>
      </c>
      <c r="H722" s="3">
        <v>57144</v>
      </c>
    </row>
    <row r="723" spans="1:8" x14ac:dyDescent="0.45">
      <c r="A723" s="1">
        <v>32</v>
      </c>
      <c r="B723" s="1">
        <v>329711</v>
      </c>
      <c r="C723" s="13" t="str">
        <f>VLOOKUP(B723,Sheet1!$B$3:$C$2404,2,FALSE)</f>
        <v>眼鏡</v>
      </c>
      <c r="D723" s="3">
        <v>1</v>
      </c>
      <c r="E723" s="3">
        <v>0</v>
      </c>
      <c r="F723" s="3">
        <v>0</v>
      </c>
      <c r="G723" s="7" t="s">
        <v>2425</v>
      </c>
      <c r="H723" s="3" t="s">
        <v>10</v>
      </c>
    </row>
    <row r="724" spans="1:8" x14ac:dyDescent="0.45">
      <c r="A724" s="1">
        <v>32</v>
      </c>
      <c r="B724" s="1">
        <v>329913</v>
      </c>
      <c r="C724" s="13" t="str">
        <f>VLOOKUP(B724,Sheet1!$B$3:$C$2404,2,FALSE)</f>
        <v>人体安全保護具、救命器具</v>
      </c>
      <c r="D724" s="3">
        <v>1</v>
      </c>
      <c r="E724" s="3">
        <v>0</v>
      </c>
      <c r="F724" s="3">
        <v>0</v>
      </c>
      <c r="G724" s="7" t="s">
        <v>2425</v>
      </c>
      <c r="H724" s="3" t="s">
        <v>10</v>
      </c>
    </row>
    <row r="725" spans="1:8" x14ac:dyDescent="0.45">
      <c r="A725" s="1">
        <v>32</v>
      </c>
      <c r="B725" s="1">
        <v>329919</v>
      </c>
      <c r="C725" s="13" t="str">
        <f>VLOOKUP(B725,Sheet1!$B$3:$C$2404,2,FALSE)</f>
        <v>他に分類されないその他の製品</v>
      </c>
      <c r="D725" s="3">
        <v>4</v>
      </c>
      <c r="E725" s="3">
        <v>0</v>
      </c>
      <c r="F725" s="3">
        <v>0</v>
      </c>
      <c r="G725" s="7" t="s">
        <v>2425</v>
      </c>
      <c r="H725" s="3">
        <v>48896</v>
      </c>
    </row>
    <row r="726" spans="1:8" x14ac:dyDescent="0.45">
      <c r="A726" s="1">
        <v>32</v>
      </c>
      <c r="B726" s="1">
        <v>329991</v>
      </c>
      <c r="C726" s="13" t="str">
        <f>VLOOKUP(B726,Sheet1!$B$3:$C$2404,2,FALSE)</f>
        <v>他に分類されないその他の製品（賃加工）</v>
      </c>
      <c r="D726" s="3">
        <v>1</v>
      </c>
      <c r="E726" s="3">
        <v>0</v>
      </c>
      <c r="F726" s="3">
        <v>0</v>
      </c>
      <c r="G726" s="7" t="s">
        <v>2425</v>
      </c>
      <c r="H726" s="3" t="s">
        <v>10</v>
      </c>
    </row>
    <row r="727" spans="1:8" x14ac:dyDescent="0.45">
      <c r="A727" s="1">
        <v>32</v>
      </c>
      <c r="B727" s="1">
        <v>820000</v>
      </c>
      <c r="C727" s="13" t="str">
        <f>VLOOKUP(B727,Sheet1!$B$3:$C$2404,2,FALSE)</f>
        <v>金融・保険業収入</v>
      </c>
      <c r="D727" s="3">
        <v>4</v>
      </c>
      <c r="E727" s="3">
        <v>0</v>
      </c>
      <c r="F727" s="3">
        <v>0</v>
      </c>
      <c r="G727" s="7" t="s">
        <v>2425</v>
      </c>
      <c r="H727" s="3">
        <v>1780</v>
      </c>
    </row>
    <row r="728" spans="1:8" x14ac:dyDescent="0.45">
      <c r="A728" s="1">
        <v>32</v>
      </c>
      <c r="B728" s="1">
        <v>826600</v>
      </c>
      <c r="C728" s="13" t="str">
        <f>VLOOKUP(B728,Sheet1!$B$3:$C$2404,2,FALSE)</f>
        <v>製造工程からでたくず・廃物</v>
      </c>
      <c r="D728" s="3">
        <v>1</v>
      </c>
      <c r="E728" s="3">
        <v>0</v>
      </c>
      <c r="F728" s="3">
        <v>0</v>
      </c>
      <c r="G728" s="7" t="s">
        <v>2425</v>
      </c>
      <c r="H728" s="3" t="s">
        <v>10</v>
      </c>
    </row>
  </sheetData>
  <autoFilter ref="G288:G289" xr:uid="{00000000-0001-0000-0000-000000000000}"/>
  <phoneticPr fontId="18"/>
  <hyperlinks>
    <hyperlink ref="N14" r:id="rId1" xr:uid="{93D5226A-6BA4-4D26-A707-FA87A6A95BDB}"/>
  </hyperlinks>
  <pageMargins left="0.70866141732283472" right="0.70866141732283472" top="0.74803149606299213" bottom="0.74803149606299213" header="0.31496062992125984" footer="0.31496062992125984"/>
  <pageSetup paperSize="9" scale="82" orientation="landscape" verticalDpi="0" r:id="rId2"/>
  <rowBreaks count="25" manualBreakCount="25">
    <brk id="29" max="16383" man="1"/>
    <brk id="57" max="16383" man="1"/>
    <brk id="85" max="7" man="1"/>
    <brk id="113" max="7" man="1"/>
    <brk id="141" max="7" man="1"/>
    <brk id="169" max="7" man="1"/>
    <brk id="197" max="7" man="1"/>
    <brk id="225" max="7" man="1"/>
    <brk id="253" max="7" man="1"/>
    <brk id="281" max="7" man="1"/>
    <brk id="309" max="7" man="1"/>
    <brk id="337" max="7" man="1"/>
    <brk id="365" max="7" man="1"/>
    <brk id="393" max="7" man="1"/>
    <brk id="421" max="7" man="1"/>
    <brk id="449" max="7" man="1"/>
    <brk id="477" max="7" man="1"/>
    <brk id="505" max="7" man="1"/>
    <brk id="533" max="7" man="1"/>
    <brk id="561" max="7" man="1"/>
    <brk id="589" max="7" man="1"/>
    <brk id="617" max="7" man="1"/>
    <brk id="645" max="7" man="1"/>
    <brk id="673" max="7" man="1"/>
    <brk id="70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3C55D-48F8-4087-A0E1-7B21CA7FA649}">
  <sheetPr codeName="Sheet2"/>
  <dimension ref="B3:L2404"/>
  <sheetViews>
    <sheetView topLeftCell="A4" workbookViewId="0">
      <selection activeCell="K3" sqref="K3:K26"/>
    </sheetView>
  </sheetViews>
  <sheetFormatPr defaultRowHeight="18" x14ac:dyDescent="0.45"/>
  <cols>
    <col min="10" max="10" width="65.19921875" customWidth="1"/>
    <col min="11" max="11" width="9" style="18"/>
  </cols>
  <sheetData>
    <row r="3" spans="2:12" x14ac:dyDescent="0.45">
      <c r="B3">
        <v>91111</v>
      </c>
      <c r="C3" t="s">
        <v>17</v>
      </c>
      <c r="J3" s="16" t="s">
        <v>2398</v>
      </c>
      <c r="K3" s="18">
        <f>VALUE(LEFT(J3,2))</f>
        <v>9</v>
      </c>
      <c r="L3" t="str">
        <f>RIGHT(J3,LEN(J3)-2)</f>
        <v xml:space="preserve"> 食料品製造業</v>
      </c>
    </row>
    <row r="4" spans="2:12" x14ac:dyDescent="0.45">
      <c r="B4">
        <v>91191</v>
      </c>
      <c r="C4" t="s">
        <v>347</v>
      </c>
      <c r="J4" s="16" t="s">
        <v>2399</v>
      </c>
      <c r="K4" s="18">
        <f t="shared" ref="K4:K26" si="0">VALUE(LEFT(J4,2))</f>
        <v>10</v>
      </c>
      <c r="L4" t="str">
        <f t="shared" ref="L4:L26" si="1">RIGHT(J4,LEN(J4)-2)</f>
        <v xml:space="preserve"> 飲料・たばこ・飼料製造業</v>
      </c>
    </row>
    <row r="5" spans="2:12" x14ac:dyDescent="0.45">
      <c r="B5">
        <v>91211</v>
      </c>
      <c r="C5" t="s">
        <v>642</v>
      </c>
      <c r="J5" s="16" t="s">
        <v>2400</v>
      </c>
      <c r="K5" s="18">
        <f t="shared" si="0"/>
        <v>11</v>
      </c>
      <c r="L5" t="str">
        <f t="shared" si="1"/>
        <v xml:space="preserve"> 繊維工業</v>
      </c>
    </row>
    <row r="6" spans="2:12" x14ac:dyDescent="0.45">
      <c r="B6">
        <v>91212</v>
      </c>
      <c r="C6" t="s">
        <v>41</v>
      </c>
      <c r="J6" s="16" t="s">
        <v>2401</v>
      </c>
      <c r="K6" s="18">
        <f t="shared" si="0"/>
        <v>12</v>
      </c>
      <c r="L6" t="str">
        <f t="shared" si="1"/>
        <v xml:space="preserve"> 木材・木製品製造業（家具を除く）</v>
      </c>
    </row>
    <row r="7" spans="2:12" x14ac:dyDescent="0.45">
      <c r="B7">
        <v>91291</v>
      </c>
      <c r="C7" t="s">
        <v>634</v>
      </c>
      <c r="J7" s="16" t="s">
        <v>2402</v>
      </c>
      <c r="K7" s="18">
        <f t="shared" si="0"/>
        <v>13</v>
      </c>
      <c r="L7" t="str">
        <f t="shared" si="1"/>
        <v xml:space="preserve"> 家具・装備品製造業</v>
      </c>
    </row>
    <row r="8" spans="2:12" x14ac:dyDescent="0.45">
      <c r="B8">
        <v>91311</v>
      </c>
      <c r="C8" t="s">
        <v>149</v>
      </c>
      <c r="J8" s="16" t="s">
        <v>2403</v>
      </c>
      <c r="K8" s="18">
        <f t="shared" si="0"/>
        <v>14</v>
      </c>
      <c r="L8" t="str">
        <f t="shared" si="1"/>
        <v xml:space="preserve"> パルプ・紙・紙加工品製造業</v>
      </c>
    </row>
    <row r="9" spans="2:12" x14ac:dyDescent="0.45">
      <c r="B9">
        <v>91312</v>
      </c>
      <c r="C9" t="s">
        <v>277</v>
      </c>
      <c r="J9" s="16" t="s">
        <v>2404</v>
      </c>
      <c r="K9" s="18">
        <f t="shared" si="0"/>
        <v>15</v>
      </c>
      <c r="L9" t="str">
        <f t="shared" si="1"/>
        <v xml:space="preserve"> 印刷・同関連業</v>
      </c>
    </row>
    <row r="10" spans="2:12" x14ac:dyDescent="0.45">
      <c r="B10">
        <v>91313</v>
      </c>
      <c r="C10" t="s">
        <v>643</v>
      </c>
      <c r="J10" s="16" t="s">
        <v>2405</v>
      </c>
      <c r="K10" s="18">
        <f t="shared" si="0"/>
        <v>16</v>
      </c>
      <c r="L10" t="str">
        <f t="shared" si="1"/>
        <v xml:space="preserve"> 化学工業</v>
      </c>
    </row>
    <row r="11" spans="2:12" x14ac:dyDescent="0.45">
      <c r="B11">
        <v>91391</v>
      </c>
      <c r="C11" t="s">
        <v>644</v>
      </c>
      <c r="J11" s="17" t="s">
        <v>2406</v>
      </c>
      <c r="K11" s="18">
        <f t="shared" si="0"/>
        <v>17</v>
      </c>
      <c r="L11" t="str">
        <f t="shared" si="1"/>
        <v xml:space="preserve"> 石油製品・石炭製品製造業</v>
      </c>
    </row>
    <row r="12" spans="2:12" x14ac:dyDescent="0.45">
      <c r="B12">
        <v>91411</v>
      </c>
      <c r="C12" t="s">
        <v>645</v>
      </c>
      <c r="J12" s="16" t="s">
        <v>2407</v>
      </c>
      <c r="K12" s="18">
        <f t="shared" si="0"/>
        <v>18</v>
      </c>
      <c r="L12" t="str">
        <f t="shared" si="1"/>
        <v xml:space="preserve"> プラスチック製品製造業（別掲を除く）</v>
      </c>
    </row>
    <row r="13" spans="2:12" x14ac:dyDescent="0.45">
      <c r="B13">
        <v>91412</v>
      </c>
      <c r="C13" t="s">
        <v>573</v>
      </c>
      <c r="J13" s="16" t="s">
        <v>2408</v>
      </c>
      <c r="K13" s="18">
        <f t="shared" si="0"/>
        <v>19</v>
      </c>
      <c r="L13" t="str">
        <f t="shared" si="1"/>
        <v xml:space="preserve"> ゴム製品製造業</v>
      </c>
    </row>
    <row r="14" spans="2:12" x14ac:dyDescent="0.45">
      <c r="B14">
        <v>91413</v>
      </c>
      <c r="C14" t="s">
        <v>646</v>
      </c>
      <c r="J14" s="16" t="s">
        <v>2409</v>
      </c>
      <c r="K14" s="18">
        <f t="shared" si="0"/>
        <v>20</v>
      </c>
      <c r="L14" t="str">
        <f t="shared" si="1"/>
        <v xml:space="preserve"> なめし革・同製品・毛皮製造業</v>
      </c>
    </row>
    <row r="15" spans="2:12" x14ac:dyDescent="0.45">
      <c r="B15">
        <v>91414</v>
      </c>
      <c r="C15" t="s">
        <v>624</v>
      </c>
      <c r="J15" s="16" t="s">
        <v>2410</v>
      </c>
      <c r="K15" s="18">
        <f t="shared" si="0"/>
        <v>21</v>
      </c>
      <c r="L15" t="str">
        <f t="shared" si="1"/>
        <v xml:space="preserve"> 窯業・土石製品製造業</v>
      </c>
    </row>
    <row r="16" spans="2:12" x14ac:dyDescent="0.45">
      <c r="B16">
        <v>91419</v>
      </c>
      <c r="C16" t="s">
        <v>647</v>
      </c>
      <c r="J16" s="16" t="s">
        <v>2411</v>
      </c>
      <c r="K16" s="18">
        <f t="shared" si="0"/>
        <v>22</v>
      </c>
      <c r="L16" t="str">
        <f t="shared" si="1"/>
        <v xml:space="preserve"> 鉄鋼業</v>
      </c>
    </row>
    <row r="17" spans="2:12" x14ac:dyDescent="0.45">
      <c r="B17">
        <v>91491</v>
      </c>
      <c r="C17" t="s">
        <v>648</v>
      </c>
      <c r="J17" s="16" t="s">
        <v>2412</v>
      </c>
      <c r="K17" s="18">
        <f t="shared" si="0"/>
        <v>23</v>
      </c>
      <c r="L17" t="str">
        <f t="shared" si="1"/>
        <v xml:space="preserve"> 非鉄金属製造業</v>
      </c>
    </row>
    <row r="18" spans="2:12" x14ac:dyDescent="0.45">
      <c r="B18">
        <v>91911</v>
      </c>
      <c r="C18" t="s">
        <v>30</v>
      </c>
      <c r="J18" s="16" t="s">
        <v>2413</v>
      </c>
      <c r="K18" s="18">
        <f t="shared" si="0"/>
        <v>24</v>
      </c>
      <c r="L18" t="str">
        <f t="shared" si="1"/>
        <v xml:space="preserve"> 金属製品製造業</v>
      </c>
    </row>
    <row r="19" spans="2:12" x14ac:dyDescent="0.45">
      <c r="B19">
        <v>91919</v>
      </c>
      <c r="C19" t="s">
        <v>359</v>
      </c>
      <c r="J19" s="16" t="s">
        <v>2414</v>
      </c>
      <c r="K19" s="18">
        <f t="shared" si="0"/>
        <v>25</v>
      </c>
      <c r="L19" t="str">
        <f t="shared" si="1"/>
        <v xml:space="preserve"> はん用機械器具製造業</v>
      </c>
    </row>
    <row r="20" spans="2:12" x14ac:dyDescent="0.45">
      <c r="B20">
        <v>91991</v>
      </c>
      <c r="C20" t="s">
        <v>458</v>
      </c>
      <c r="J20" s="16" t="s">
        <v>2415</v>
      </c>
      <c r="K20" s="18">
        <f t="shared" si="0"/>
        <v>26</v>
      </c>
      <c r="L20" t="str">
        <f t="shared" si="1"/>
        <v xml:space="preserve"> 生産用機械器具製造業</v>
      </c>
    </row>
    <row r="21" spans="2:12" x14ac:dyDescent="0.45">
      <c r="B21">
        <v>92111</v>
      </c>
      <c r="C21" t="s">
        <v>649</v>
      </c>
      <c r="J21" s="16" t="s">
        <v>2416</v>
      </c>
      <c r="K21" s="18">
        <f t="shared" si="0"/>
        <v>27</v>
      </c>
      <c r="L21" t="str">
        <f t="shared" si="1"/>
        <v xml:space="preserve"> 業務用機械器具製造業</v>
      </c>
    </row>
    <row r="22" spans="2:12" x14ac:dyDescent="0.45">
      <c r="B22">
        <v>92112</v>
      </c>
      <c r="C22" t="s">
        <v>129</v>
      </c>
      <c r="J22" s="16" t="s">
        <v>2417</v>
      </c>
      <c r="K22" s="18">
        <f t="shared" si="0"/>
        <v>28</v>
      </c>
      <c r="L22" t="str">
        <f t="shared" si="1"/>
        <v xml:space="preserve"> 電子部品・デバイス・電子回路製造業</v>
      </c>
    </row>
    <row r="23" spans="2:12" x14ac:dyDescent="0.45">
      <c r="B23">
        <v>92119</v>
      </c>
      <c r="C23" t="s">
        <v>234</v>
      </c>
      <c r="J23" s="16" t="s">
        <v>2418</v>
      </c>
      <c r="K23" s="18">
        <f t="shared" si="0"/>
        <v>29</v>
      </c>
      <c r="L23" t="str">
        <f t="shared" si="1"/>
        <v xml:space="preserve"> 電気機械器具製造業</v>
      </c>
    </row>
    <row r="24" spans="2:12" x14ac:dyDescent="0.45">
      <c r="B24">
        <v>92191</v>
      </c>
      <c r="C24" t="s">
        <v>650</v>
      </c>
      <c r="J24" s="16" t="s">
        <v>2419</v>
      </c>
      <c r="K24" s="18">
        <f t="shared" si="0"/>
        <v>30</v>
      </c>
      <c r="L24" t="str">
        <f t="shared" si="1"/>
        <v xml:space="preserve"> 情報通信機械器具製造業</v>
      </c>
    </row>
    <row r="25" spans="2:12" x14ac:dyDescent="0.45">
      <c r="B25">
        <v>92211</v>
      </c>
      <c r="C25" t="s">
        <v>651</v>
      </c>
      <c r="J25" s="16" t="s">
        <v>2420</v>
      </c>
      <c r="K25" s="18">
        <f t="shared" si="0"/>
        <v>31</v>
      </c>
      <c r="L25" t="str">
        <f t="shared" si="1"/>
        <v xml:space="preserve"> 輸送用機械器具製造業</v>
      </c>
    </row>
    <row r="26" spans="2:12" x14ac:dyDescent="0.45">
      <c r="B26">
        <v>92212</v>
      </c>
      <c r="C26" t="s">
        <v>80</v>
      </c>
      <c r="J26" s="16" t="s">
        <v>2421</v>
      </c>
      <c r="K26" s="18">
        <f t="shared" si="0"/>
        <v>32</v>
      </c>
      <c r="L26" t="str">
        <f t="shared" si="1"/>
        <v xml:space="preserve"> その他の製造業</v>
      </c>
    </row>
    <row r="27" spans="2:12" x14ac:dyDescent="0.45">
      <c r="B27">
        <v>92291</v>
      </c>
      <c r="C27" t="s">
        <v>541</v>
      </c>
    </row>
    <row r="28" spans="2:12" x14ac:dyDescent="0.45">
      <c r="B28">
        <v>92311</v>
      </c>
      <c r="C28" t="s">
        <v>652</v>
      </c>
    </row>
    <row r="29" spans="2:12" x14ac:dyDescent="0.45">
      <c r="B29">
        <v>92312</v>
      </c>
      <c r="C29" t="s">
        <v>52</v>
      </c>
    </row>
    <row r="30" spans="2:12" x14ac:dyDescent="0.45">
      <c r="B30">
        <v>92391</v>
      </c>
      <c r="C30" t="s">
        <v>638</v>
      </c>
    </row>
    <row r="31" spans="2:12" x14ac:dyDescent="0.45">
      <c r="B31">
        <v>92411</v>
      </c>
      <c r="C31" t="s">
        <v>95</v>
      </c>
    </row>
    <row r="32" spans="2:12" x14ac:dyDescent="0.45">
      <c r="B32">
        <v>92491</v>
      </c>
      <c r="C32" t="s">
        <v>210</v>
      </c>
    </row>
    <row r="33" spans="2:3" x14ac:dyDescent="0.45">
      <c r="B33">
        <v>92511</v>
      </c>
      <c r="C33" t="s">
        <v>54</v>
      </c>
    </row>
    <row r="34" spans="2:3" x14ac:dyDescent="0.45">
      <c r="B34">
        <v>92591</v>
      </c>
      <c r="C34" t="s">
        <v>259</v>
      </c>
    </row>
    <row r="35" spans="2:3" x14ac:dyDescent="0.45">
      <c r="B35">
        <v>92611</v>
      </c>
      <c r="C35" t="s">
        <v>59</v>
      </c>
    </row>
    <row r="36" spans="2:3" x14ac:dyDescent="0.45">
      <c r="B36">
        <v>92691</v>
      </c>
      <c r="C36" t="s">
        <v>334</v>
      </c>
    </row>
    <row r="37" spans="2:3" x14ac:dyDescent="0.45">
      <c r="B37">
        <v>92911</v>
      </c>
      <c r="C37" t="s">
        <v>109</v>
      </c>
    </row>
    <row r="38" spans="2:3" x14ac:dyDescent="0.45">
      <c r="B38">
        <v>92919</v>
      </c>
      <c r="C38" t="s">
        <v>62</v>
      </c>
    </row>
    <row r="39" spans="2:3" x14ac:dyDescent="0.45">
      <c r="B39">
        <v>92921</v>
      </c>
      <c r="C39" t="s">
        <v>380</v>
      </c>
    </row>
    <row r="40" spans="2:3" x14ac:dyDescent="0.45">
      <c r="B40">
        <v>92991</v>
      </c>
      <c r="C40" t="s">
        <v>292</v>
      </c>
    </row>
    <row r="41" spans="2:3" x14ac:dyDescent="0.45">
      <c r="B41">
        <v>93111</v>
      </c>
      <c r="C41" t="s">
        <v>462</v>
      </c>
    </row>
    <row r="42" spans="2:3" x14ac:dyDescent="0.45">
      <c r="B42">
        <v>93112</v>
      </c>
      <c r="C42" t="s">
        <v>124</v>
      </c>
    </row>
    <row r="43" spans="2:3" x14ac:dyDescent="0.45">
      <c r="B43">
        <v>93119</v>
      </c>
      <c r="C43" t="s">
        <v>333</v>
      </c>
    </row>
    <row r="44" spans="2:3" x14ac:dyDescent="0.45">
      <c r="B44">
        <v>93121</v>
      </c>
      <c r="C44" t="s">
        <v>121</v>
      </c>
    </row>
    <row r="45" spans="2:3" x14ac:dyDescent="0.45">
      <c r="B45">
        <v>93129</v>
      </c>
      <c r="C45" t="s">
        <v>317</v>
      </c>
    </row>
    <row r="46" spans="2:3" x14ac:dyDescent="0.45">
      <c r="B46">
        <v>93191</v>
      </c>
      <c r="C46" t="s">
        <v>653</v>
      </c>
    </row>
    <row r="47" spans="2:3" x14ac:dyDescent="0.45">
      <c r="B47">
        <v>93211</v>
      </c>
      <c r="C47" t="s">
        <v>135</v>
      </c>
    </row>
    <row r="48" spans="2:3" x14ac:dyDescent="0.45">
      <c r="B48">
        <v>93291</v>
      </c>
      <c r="C48" t="s">
        <v>654</v>
      </c>
    </row>
    <row r="49" spans="2:3" x14ac:dyDescent="0.45">
      <c r="B49">
        <v>94111</v>
      </c>
      <c r="C49" t="s">
        <v>184</v>
      </c>
    </row>
    <row r="50" spans="2:3" x14ac:dyDescent="0.45">
      <c r="B50">
        <v>94191</v>
      </c>
      <c r="C50" t="s">
        <v>641</v>
      </c>
    </row>
    <row r="51" spans="2:3" x14ac:dyDescent="0.45">
      <c r="B51">
        <v>94211</v>
      </c>
      <c r="C51" t="s">
        <v>91</v>
      </c>
    </row>
    <row r="52" spans="2:3" x14ac:dyDescent="0.45">
      <c r="B52">
        <v>94291</v>
      </c>
      <c r="C52" t="s">
        <v>655</v>
      </c>
    </row>
    <row r="53" spans="2:3" x14ac:dyDescent="0.45">
      <c r="B53">
        <v>94311</v>
      </c>
      <c r="C53" t="s">
        <v>482</v>
      </c>
    </row>
    <row r="54" spans="2:3" x14ac:dyDescent="0.45">
      <c r="B54">
        <v>94319</v>
      </c>
      <c r="C54" t="s">
        <v>418</v>
      </c>
    </row>
    <row r="55" spans="2:3" x14ac:dyDescent="0.45">
      <c r="B55">
        <v>94391</v>
      </c>
      <c r="C55" t="s">
        <v>656</v>
      </c>
    </row>
    <row r="56" spans="2:3" x14ac:dyDescent="0.45">
      <c r="B56">
        <v>94411</v>
      </c>
      <c r="C56" t="s">
        <v>461</v>
      </c>
    </row>
    <row r="57" spans="2:3" x14ac:dyDescent="0.45">
      <c r="B57">
        <v>94491</v>
      </c>
      <c r="C57" t="s">
        <v>657</v>
      </c>
    </row>
    <row r="58" spans="2:3" x14ac:dyDescent="0.45">
      <c r="B58">
        <v>94911</v>
      </c>
      <c r="C58" t="s">
        <v>658</v>
      </c>
    </row>
    <row r="59" spans="2:3" x14ac:dyDescent="0.45">
      <c r="B59">
        <v>94912</v>
      </c>
      <c r="C59" t="s">
        <v>659</v>
      </c>
    </row>
    <row r="60" spans="2:3" x14ac:dyDescent="0.45">
      <c r="B60">
        <v>94913</v>
      </c>
      <c r="C60" t="s">
        <v>660</v>
      </c>
    </row>
    <row r="61" spans="2:3" x14ac:dyDescent="0.45">
      <c r="B61">
        <v>94919</v>
      </c>
      <c r="C61" t="s">
        <v>15</v>
      </c>
    </row>
    <row r="62" spans="2:3" x14ac:dyDescent="0.45">
      <c r="B62">
        <v>94991</v>
      </c>
      <c r="C62" t="s">
        <v>661</v>
      </c>
    </row>
    <row r="63" spans="2:3" x14ac:dyDescent="0.45">
      <c r="B63">
        <v>95111</v>
      </c>
      <c r="C63" t="s">
        <v>662</v>
      </c>
    </row>
    <row r="64" spans="2:3" x14ac:dyDescent="0.45">
      <c r="B64">
        <v>95112</v>
      </c>
      <c r="C64" t="s">
        <v>663</v>
      </c>
    </row>
    <row r="65" spans="2:3" x14ac:dyDescent="0.45">
      <c r="B65">
        <v>95191</v>
      </c>
      <c r="C65" t="s">
        <v>664</v>
      </c>
    </row>
    <row r="66" spans="2:3" x14ac:dyDescent="0.45">
      <c r="B66">
        <v>95211</v>
      </c>
      <c r="C66" t="s">
        <v>665</v>
      </c>
    </row>
    <row r="67" spans="2:3" x14ac:dyDescent="0.45">
      <c r="B67">
        <v>95291</v>
      </c>
      <c r="C67" t="s">
        <v>666</v>
      </c>
    </row>
    <row r="68" spans="2:3" x14ac:dyDescent="0.45">
      <c r="B68">
        <v>95311</v>
      </c>
      <c r="C68" t="s">
        <v>667</v>
      </c>
    </row>
    <row r="69" spans="2:3" x14ac:dyDescent="0.45">
      <c r="B69">
        <v>95312</v>
      </c>
      <c r="C69" t="s">
        <v>668</v>
      </c>
    </row>
    <row r="70" spans="2:3" x14ac:dyDescent="0.45">
      <c r="B70">
        <v>95313</v>
      </c>
      <c r="C70" t="s">
        <v>669</v>
      </c>
    </row>
    <row r="71" spans="2:3" x14ac:dyDescent="0.45">
      <c r="B71">
        <v>95391</v>
      </c>
      <c r="C71" t="s">
        <v>670</v>
      </c>
    </row>
    <row r="72" spans="2:3" x14ac:dyDescent="0.45">
      <c r="B72">
        <v>96111</v>
      </c>
      <c r="C72" t="s">
        <v>69</v>
      </c>
    </row>
    <row r="73" spans="2:3" x14ac:dyDescent="0.45">
      <c r="B73">
        <v>96112</v>
      </c>
      <c r="C73" t="s">
        <v>314</v>
      </c>
    </row>
    <row r="74" spans="2:3" x14ac:dyDescent="0.45">
      <c r="B74">
        <v>96113</v>
      </c>
      <c r="C74" t="s">
        <v>488</v>
      </c>
    </row>
    <row r="75" spans="2:3" x14ac:dyDescent="0.45">
      <c r="B75">
        <v>96191</v>
      </c>
      <c r="C75" t="s">
        <v>524</v>
      </c>
    </row>
    <row r="76" spans="2:3" x14ac:dyDescent="0.45">
      <c r="B76">
        <v>96211</v>
      </c>
      <c r="C76" t="s">
        <v>515</v>
      </c>
    </row>
    <row r="77" spans="2:3" x14ac:dyDescent="0.45">
      <c r="B77">
        <v>96212</v>
      </c>
      <c r="C77" t="s">
        <v>671</v>
      </c>
    </row>
    <row r="78" spans="2:3" x14ac:dyDescent="0.45">
      <c r="B78">
        <v>96291</v>
      </c>
      <c r="C78" t="s">
        <v>672</v>
      </c>
    </row>
    <row r="79" spans="2:3" x14ac:dyDescent="0.45">
      <c r="B79">
        <v>96911</v>
      </c>
      <c r="C79" t="s">
        <v>673</v>
      </c>
    </row>
    <row r="80" spans="2:3" x14ac:dyDescent="0.45">
      <c r="B80">
        <v>96919</v>
      </c>
      <c r="C80" t="s">
        <v>639</v>
      </c>
    </row>
    <row r="81" spans="2:3" x14ac:dyDescent="0.45">
      <c r="B81">
        <v>96991</v>
      </c>
      <c r="C81" t="s">
        <v>674</v>
      </c>
    </row>
    <row r="82" spans="2:3" x14ac:dyDescent="0.45">
      <c r="B82">
        <v>97111</v>
      </c>
      <c r="C82" t="s">
        <v>88</v>
      </c>
    </row>
    <row r="83" spans="2:3" x14ac:dyDescent="0.45">
      <c r="B83">
        <v>97112</v>
      </c>
      <c r="C83" t="s">
        <v>29</v>
      </c>
    </row>
    <row r="84" spans="2:3" x14ac:dyDescent="0.45">
      <c r="B84">
        <v>97191</v>
      </c>
      <c r="C84" t="s">
        <v>367</v>
      </c>
    </row>
    <row r="85" spans="2:3" x14ac:dyDescent="0.45">
      <c r="B85">
        <v>97211</v>
      </c>
      <c r="C85" t="s">
        <v>19</v>
      </c>
    </row>
    <row r="86" spans="2:3" x14ac:dyDescent="0.45">
      <c r="B86">
        <v>97212</v>
      </c>
      <c r="C86" t="s">
        <v>111</v>
      </c>
    </row>
    <row r="87" spans="2:3" x14ac:dyDescent="0.45">
      <c r="B87">
        <v>97291</v>
      </c>
      <c r="C87" t="s">
        <v>675</v>
      </c>
    </row>
    <row r="88" spans="2:3" x14ac:dyDescent="0.45">
      <c r="B88">
        <v>97311</v>
      </c>
      <c r="C88" t="s">
        <v>240</v>
      </c>
    </row>
    <row r="89" spans="2:3" x14ac:dyDescent="0.45">
      <c r="B89">
        <v>97391</v>
      </c>
      <c r="C89" t="s">
        <v>676</v>
      </c>
    </row>
    <row r="90" spans="2:3" x14ac:dyDescent="0.45">
      <c r="B90">
        <v>97411</v>
      </c>
      <c r="C90" t="s">
        <v>494</v>
      </c>
    </row>
    <row r="91" spans="2:3" x14ac:dyDescent="0.45">
      <c r="B91">
        <v>97491</v>
      </c>
      <c r="C91" t="s">
        <v>677</v>
      </c>
    </row>
    <row r="92" spans="2:3" x14ac:dyDescent="0.45">
      <c r="B92">
        <v>97911</v>
      </c>
      <c r="C92" t="s">
        <v>620</v>
      </c>
    </row>
    <row r="93" spans="2:3" x14ac:dyDescent="0.45">
      <c r="B93">
        <v>97912</v>
      </c>
      <c r="C93" t="s">
        <v>678</v>
      </c>
    </row>
    <row r="94" spans="2:3" x14ac:dyDescent="0.45">
      <c r="B94">
        <v>97919</v>
      </c>
      <c r="C94" t="s">
        <v>178</v>
      </c>
    </row>
    <row r="95" spans="2:3" x14ac:dyDescent="0.45">
      <c r="B95">
        <v>97991</v>
      </c>
      <c r="C95" t="s">
        <v>489</v>
      </c>
    </row>
    <row r="96" spans="2:3" x14ac:dyDescent="0.45">
      <c r="B96">
        <v>98111</v>
      </c>
      <c r="C96" t="s">
        <v>679</v>
      </c>
    </row>
    <row r="97" spans="2:3" x14ac:dyDescent="0.45">
      <c r="B97">
        <v>98112</v>
      </c>
      <c r="C97" t="s">
        <v>507</v>
      </c>
    </row>
    <row r="98" spans="2:3" x14ac:dyDescent="0.45">
      <c r="B98">
        <v>98113</v>
      </c>
      <c r="C98" t="s">
        <v>680</v>
      </c>
    </row>
    <row r="99" spans="2:3" x14ac:dyDescent="0.45">
      <c r="B99">
        <v>98121</v>
      </c>
      <c r="C99" t="s">
        <v>261</v>
      </c>
    </row>
    <row r="100" spans="2:3" x14ac:dyDescent="0.45">
      <c r="B100">
        <v>98122</v>
      </c>
      <c r="C100" t="s">
        <v>681</v>
      </c>
    </row>
    <row r="101" spans="2:3" x14ac:dyDescent="0.45">
      <c r="B101">
        <v>98129</v>
      </c>
      <c r="C101" t="s">
        <v>120</v>
      </c>
    </row>
    <row r="102" spans="2:3" x14ac:dyDescent="0.45">
      <c r="B102">
        <v>98191</v>
      </c>
      <c r="C102" t="s">
        <v>425</v>
      </c>
    </row>
    <row r="103" spans="2:3" x14ac:dyDescent="0.45">
      <c r="B103">
        <v>98211</v>
      </c>
      <c r="C103" t="s">
        <v>682</v>
      </c>
    </row>
    <row r="104" spans="2:3" x14ac:dyDescent="0.45">
      <c r="B104">
        <v>98212</v>
      </c>
      <c r="C104" t="s">
        <v>683</v>
      </c>
    </row>
    <row r="105" spans="2:3" x14ac:dyDescent="0.45">
      <c r="B105">
        <v>98219</v>
      </c>
      <c r="C105" t="s">
        <v>684</v>
      </c>
    </row>
    <row r="106" spans="2:3" x14ac:dyDescent="0.45">
      <c r="B106">
        <v>98291</v>
      </c>
      <c r="C106" t="s">
        <v>685</v>
      </c>
    </row>
    <row r="107" spans="2:3" x14ac:dyDescent="0.45">
      <c r="B107">
        <v>99111</v>
      </c>
      <c r="C107" t="s">
        <v>686</v>
      </c>
    </row>
    <row r="108" spans="2:3" x14ac:dyDescent="0.45">
      <c r="B108">
        <v>99112</v>
      </c>
      <c r="C108" t="s">
        <v>687</v>
      </c>
    </row>
    <row r="109" spans="2:3" x14ac:dyDescent="0.45">
      <c r="B109">
        <v>99191</v>
      </c>
      <c r="C109" t="s">
        <v>688</v>
      </c>
    </row>
    <row r="110" spans="2:3" x14ac:dyDescent="0.45">
      <c r="B110">
        <v>99211</v>
      </c>
      <c r="C110" t="s">
        <v>302</v>
      </c>
    </row>
    <row r="111" spans="2:3" x14ac:dyDescent="0.45">
      <c r="B111">
        <v>99212</v>
      </c>
      <c r="C111" t="s">
        <v>72</v>
      </c>
    </row>
    <row r="112" spans="2:3" x14ac:dyDescent="0.45">
      <c r="B112">
        <v>99213</v>
      </c>
      <c r="C112" t="s">
        <v>587</v>
      </c>
    </row>
    <row r="113" spans="2:3" x14ac:dyDescent="0.45">
      <c r="B113">
        <v>99214</v>
      </c>
      <c r="C113" t="s">
        <v>66</v>
      </c>
    </row>
    <row r="114" spans="2:3" x14ac:dyDescent="0.45">
      <c r="B114">
        <v>99291</v>
      </c>
      <c r="C114" t="s">
        <v>188</v>
      </c>
    </row>
    <row r="115" spans="2:3" x14ac:dyDescent="0.45">
      <c r="B115">
        <v>99311</v>
      </c>
      <c r="C115" t="s">
        <v>97</v>
      </c>
    </row>
    <row r="116" spans="2:3" x14ac:dyDescent="0.45">
      <c r="B116">
        <v>99391</v>
      </c>
      <c r="C116" t="s">
        <v>689</v>
      </c>
    </row>
    <row r="117" spans="2:3" x14ac:dyDescent="0.45">
      <c r="B117">
        <v>99411</v>
      </c>
      <c r="C117" t="s">
        <v>365</v>
      </c>
    </row>
    <row r="118" spans="2:3" x14ac:dyDescent="0.45">
      <c r="B118">
        <v>99491</v>
      </c>
      <c r="C118" t="s">
        <v>635</v>
      </c>
    </row>
    <row r="119" spans="2:3" x14ac:dyDescent="0.45">
      <c r="B119">
        <v>99511</v>
      </c>
      <c r="C119" t="s">
        <v>24</v>
      </c>
    </row>
    <row r="120" spans="2:3" x14ac:dyDescent="0.45">
      <c r="B120">
        <v>99591</v>
      </c>
      <c r="C120" t="s">
        <v>690</v>
      </c>
    </row>
    <row r="121" spans="2:3" x14ac:dyDescent="0.45">
      <c r="B121">
        <v>99611</v>
      </c>
      <c r="C121" t="s">
        <v>147</v>
      </c>
    </row>
    <row r="122" spans="2:3" x14ac:dyDescent="0.45">
      <c r="B122">
        <v>99691</v>
      </c>
      <c r="C122" t="s">
        <v>691</v>
      </c>
    </row>
    <row r="123" spans="2:3" x14ac:dyDescent="0.45">
      <c r="B123">
        <v>99711</v>
      </c>
      <c r="C123" t="s">
        <v>215</v>
      </c>
    </row>
    <row r="124" spans="2:3" x14ac:dyDescent="0.45">
      <c r="B124">
        <v>99712</v>
      </c>
      <c r="C124" t="s">
        <v>555</v>
      </c>
    </row>
    <row r="125" spans="2:3" x14ac:dyDescent="0.45">
      <c r="B125">
        <v>99791</v>
      </c>
      <c r="C125" t="s">
        <v>497</v>
      </c>
    </row>
    <row r="126" spans="2:3" x14ac:dyDescent="0.45">
      <c r="B126">
        <v>99811</v>
      </c>
      <c r="C126" t="s">
        <v>35</v>
      </c>
    </row>
    <row r="127" spans="2:3" x14ac:dyDescent="0.45">
      <c r="B127">
        <v>99891</v>
      </c>
      <c r="C127" t="s">
        <v>692</v>
      </c>
    </row>
    <row r="128" spans="2:3" x14ac:dyDescent="0.45">
      <c r="B128">
        <v>99911</v>
      </c>
      <c r="C128" t="s">
        <v>693</v>
      </c>
    </row>
    <row r="129" spans="2:3" x14ac:dyDescent="0.45">
      <c r="B129">
        <v>99919</v>
      </c>
      <c r="C129" t="s">
        <v>517</v>
      </c>
    </row>
    <row r="130" spans="2:3" x14ac:dyDescent="0.45">
      <c r="B130">
        <v>99921</v>
      </c>
      <c r="C130" t="s">
        <v>438</v>
      </c>
    </row>
    <row r="131" spans="2:3" x14ac:dyDescent="0.45">
      <c r="B131">
        <v>99931</v>
      </c>
      <c r="C131" t="s">
        <v>694</v>
      </c>
    </row>
    <row r="132" spans="2:3" x14ac:dyDescent="0.45">
      <c r="B132">
        <v>99932</v>
      </c>
      <c r="C132" t="s">
        <v>695</v>
      </c>
    </row>
    <row r="133" spans="2:3" x14ac:dyDescent="0.45">
      <c r="B133">
        <v>99933</v>
      </c>
      <c r="C133" t="s">
        <v>324</v>
      </c>
    </row>
    <row r="134" spans="2:3" x14ac:dyDescent="0.45">
      <c r="B134">
        <v>99934</v>
      </c>
      <c r="C134" t="s">
        <v>512</v>
      </c>
    </row>
    <row r="135" spans="2:3" x14ac:dyDescent="0.45">
      <c r="B135">
        <v>99939</v>
      </c>
      <c r="C135" t="s">
        <v>60</v>
      </c>
    </row>
    <row r="136" spans="2:3" x14ac:dyDescent="0.45">
      <c r="B136">
        <v>99991</v>
      </c>
      <c r="C136" t="s">
        <v>471</v>
      </c>
    </row>
    <row r="137" spans="2:3" x14ac:dyDescent="0.45">
      <c r="B137">
        <v>101111</v>
      </c>
      <c r="C137" t="s">
        <v>416</v>
      </c>
    </row>
    <row r="138" spans="2:3" x14ac:dyDescent="0.45">
      <c r="B138">
        <v>101112</v>
      </c>
      <c r="C138" t="s">
        <v>98</v>
      </c>
    </row>
    <row r="139" spans="2:3" x14ac:dyDescent="0.45">
      <c r="B139">
        <v>101113</v>
      </c>
      <c r="C139" t="s">
        <v>696</v>
      </c>
    </row>
    <row r="140" spans="2:3" x14ac:dyDescent="0.45">
      <c r="B140">
        <v>101114</v>
      </c>
      <c r="C140" t="s">
        <v>307</v>
      </c>
    </row>
    <row r="141" spans="2:3" x14ac:dyDescent="0.45">
      <c r="B141">
        <v>101115</v>
      </c>
      <c r="C141" t="s">
        <v>455</v>
      </c>
    </row>
    <row r="142" spans="2:3" x14ac:dyDescent="0.45">
      <c r="B142">
        <v>101119</v>
      </c>
      <c r="C142" t="s">
        <v>599</v>
      </c>
    </row>
    <row r="143" spans="2:3" x14ac:dyDescent="0.45">
      <c r="B143">
        <v>101191</v>
      </c>
      <c r="C143" t="s">
        <v>371</v>
      </c>
    </row>
    <row r="144" spans="2:3" x14ac:dyDescent="0.45">
      <c r="B144">
        <v>102111</v>
      </c>
      <c r="C144" t="s">
        <v>459</v>
      </c>
    </row>
    <row r="145" spans="2:3" x14ac:dyDescent="0.45">
      <c r="B145">
        <v>102191</v>
      </c>
      <c r="C145" t="s">
        <v>697</v>
      </c>
    </row>
    <row r="146" spans="2:3" x14ac:dyDescent="0.45">
      <c r="B146">
        <v>102211</v>
      </c>
      <c r="C146" t="s">
        <v>544</v>
      </c>
    </row>
    <row r="147" spans="2:3" x14ac:dyDescent="0.45">
      <c r="B147">
        <v>102212</v>
      </c>
      <c r="C147" t="s">
        <v>698</v>
      </c>
    </row>
    <row r="148" spans="2:3" x14ac:dyDescent="0.45">
      <c r="B148">
        <v>102291</v>
      </c>
      <c r="C148" t="s">
        <v>699</v>
      </c>
    </row>
    <row r="149" spans="2:3" x14ac:dyDescent="0.45">
      <c r="B149">
        <v>102311</v>
      </c>
      <c r="C149" t="s">
        <v>193</v>
      </c>
    </row>
    <row r="150" spans="2:3" x14ac:dyDescent="0.45">
      <c r="B150">
        <v>102312</v>
      </c>
      <c r="C150" t="s">
        <v>574</v>
      </c>
    </row>
    <row r="151" spans="2:3" x14ac:dyDescent="0.45">
      <c r="B151">
        <v>102391</v>
      </c>
      <c r="C151" t="s">
        <v>700</v>
      </c>
    </row>
    <row r="152" spans="2:3" x14ac:dyDescent="0.45">
      <c r="B152">
        <v>102411</v>
      </c>
      <c r="C152" t="s">
        <v>53</v>
      </c>
    </row>
    <row r="153" spans="2:3" x14ac:dyDescent="0.45">
      <c r="B153">
        <v>102412</v>
      </c>
      <c r="C153" t="s">
        <v>87</v>
      </c>
    </row>
    <row r="154" spans="2:3" x14ac:dyDescent="0.45">
      <c r="B154">
        <v>102413</v>
      </c>
      <c r="C154" t="s">
        <v>701</v>
      </c>
    </row>
    <row r="155" spans="2:3" x14ac:dyDescent="0.45">
      <c r="B155">
        <v>102414</v>
      </c>
      <c r="C155" t="s">
        <v>702</v>
      </c>
    </row>
    <row r="156" spans="2:3" x14ac:dyDescent="0.45">
      <c r="B156">
        <v>102415</v>
      </c>
      <c r="C156" t="s">
        <v>703</v>
      </c>
    </row>
    <row r="157" spans="2:3" x14ac:dyDescent="0.45">
      <c r="B157">
        <v>102416</v>
      </c>
      <c r="C157" t="s">
        <v>704</v>
      </c>
    </row>
    <row r="158" spans="2:3" x14ac:dyDescent="0.45">
      <c r="B158">
        <v>102419</v>
      </c>
      <c r="C158" t="s">
        <v>484</v>
      </c>
    </row>
    <row r="159" spans="2:3" x14ac:dyDescent="0.45">
      <c r="B159">
        <v>102491</v>
      </c>
      <c r="C159" t="s">
        <v>705</v>
      </c>
    </row>
    <row r="160" spans="2:3" x14ac:dyDescent="0.45">
      <c r="B160">
        <v>103111</v>
      </c>
      <c r="C160" t="s">
        <v>392</v>
      </c>
    </row>
    <row r="161" spans="2:3" x14ac:dyDescent="0.45">
      <c r="B161">
        <v>103112</v>
      </c>
      <c r="C161" t="s">
        <v>255</v>
      </c>
    </row>
    <row r="162" spans="2:3" x14ac:dyDescent="0.45">
      <c r="B162">
        <v>103113</v>
      </c>
      <c r="C162" t="s">
        <v>613</v>
      </c>
    </row>
    <row r="163" spans="2:3" x14ac:dyDescent="0.45">
      <c r="B163">
        <v>103191</v>
      </c>
      <c r="C163" t="s">
        <v>581</v>
      </c>
    </row>
    <row r="164" spans="2:3" x14ac:dyDescent="0.45">
      <c r="B164">
        <v>103211</v>
      </c>
      <c r="C164" t="s">
        <v>706</v>
      </c>
    </row>
    <row r="165" spans="2:3" x14ac:dyDescent="0.45">
      <c r="B165">
        <v>103291</v>
      </c>
      <c r="C165" t="s">
        <v>707</v>
      </c>
    </row>
    <row r="166" spans="2:3" x14ac:dyDescent="0.45">
      <c r="B166">
        <v>104111</v>
      </c>
      <c r="C166" t="s">
        <v>180</v>
      </c>
    </row>
    <row r="167" spans="2:3" x14ac:dyDescent="0.45">
      <c r="B167">
        <v>105111</v>
      </c>
      <c r="C167" t="s">
        <v>708</v>
      </c>
    </row>
    <row r="168" spans="2:3" x14ac:dyDescent="0.45">
      <c r="B168">
        <v>105191</v>
      </c>
      <c r="C168" t="s">
        <v>709</v>
      </c>
    </row>
    <row r="169" spans="2:3" x14ac:dyDescent="0.45">
      <c r="B169">
        <v>105211</v>
      </c>
      <c r="C169" t="s">
        <v>710</v>
      </c>
    </row>
    <row r="170" spans="2:3" x14ac:dyDescent="0.45">
      <c r="B170">
        <v>105291</v>
      </c>
      <c r="C170" t="s">
        <v>711</v>
      </c>
    </row>
    <row r="171" spans="2:3" x14ac:dyDescent="0.45">
      <c r="B171">
        <v>106111</v>
      </c>
      <c r="C171" t="s">
        <v>33</v>
      </c>
    </row>
    <row r="172" spans="2:3" x14ac:dyDescent="0.45">
      <c r="B172">
        <v>106112</v>
      </c>
      <c r="C172" t="s">
        <v>712</v>
      </c>
    </row>
    <row r="173" spans="2:3" x14ac:dyDescent="0.45">
      <c r="B173">
        <v>106191</v>
      </c>
      <c r="C173" t="s">
        <v>713</v>
      </c>
    </row>
    <row r="174" spans="2:3" x14ac:dyDescent="0.45">
      <c r="B174">
        <v>106211</v>
      </c>
      <c r="C174" t="s">
        <v>125</v>
      </c>
    </row>
    <row r="175" spans="2:3" x14ac:dyDescent="0.45">
      <c r="B175">
        <v>106291</v>
      </c>
      <c r="C175" t="s">
        <v>714</v>
      </c>
    </row>
    <row r="176" spans="2:3" x14ac:dyDescent="0.45">
      <c r="B176">
        <v>106311</v>
      </c>
      <c r="C176" t="s">
        <v>186</v>
      </c>
    </row>
    <row r="177" spans="2:3" x14ac:dyDescent="0.45">
      <c r="B177">
        <v>106391</v>
      </c>
      <c r="C177" t="s">
        <v>478</v>
      </c>
    </row>
    <row r="178" spans="2:3" x14ac:dyDescent="0.45">
      <c r="B178">
        <v>111111</v>
      </c>
      <c r="C178" t="s">
        <v>715</v>
      </c>
    </row>
    <row r="179" spans="2:3" x14ac:dyDescent="0.45">
      <c r="B179">
        <v>111191</v>
      </c>
      <c r="C179" t="s">
        <v>716</v>
      </c>
    </row>
    <row r="180" spans="2:3" x14ac:dyDescent="0.45">
      <c r="B180">
        <v>111211</v>
      </c>
      <c r="C180" t="s">
        <v>717</v>
      </c>
    </row>
    <row r="181" spans="2:3" x14ac:dyDescent="0.45">
      <c r="B181">
        <v>111221</v>
      </c>
      <c r="C181" t="s">
        <v>718</v>
      </c>
    </row>
    <row r="182" spans="2:3" x14ac:dyDescent="0.45">
      <c r="B182">
        <v>111222</v>
      </c>
      <c r="C182" t="s">
        <v>719</v>
      </c>
    </row>
    <row r="183" spans="2:3" x14ac:dyDescent="0.45">
      <c r="B183">
        <v>111223</v>
      </c>
      <c r="C183" t="s">
        <v>720</v>
      </c>
    </row>
    <row r="184" spans="2:3" x14ac:dyDescent="0.45">
      <c r="B184">
        <v>111224</v>
      </c>
      <c r="C184" t="s">
        <v>721</v>
      </c>
    </row>
    <row r="185" spans="2:3" x14ac:dyDescent="0.45">
      <c r="B185">
        <v>111225</v>
      </c>
      <c r="C185" t="s">
        <v>722</v>
      </c>
    </row>
    <row r="186" spans="2:3" x14ac:dyDescent="0.45">
      <c r="B186">
        <v>111226</v>
      </c>
      <c r="C186" t="s">
        <v>723</v>
      </c>
    </row>
    <row r="187" spans="2:3" x14ac:dyDescent="0.45">
      <c r="B187">
        <v>111229</v>
      </c>
      <c r="C187" t="s">
        <v>565</v>
      </c>
    </row>
    <row r="188" spans="2:3" x14ac:dyDescent="0.45">
      <c r="B188">
        <v>111291</v>
      </c>
      <c r="C188" t="s">
        <v>724</v>
      </c>
    </row>
    <row r="189" spans="2:3" x14ac:dyDescent="0.45">
      <c r="B189">
        <v>111311</v>
      </c>
      <c r="C189" t="s">
        <v>725</v>
      </c>
    </row>
    <row r="190" spans="2:3" x14ac:dyDescent="0.45">
      <c r="B190">
        <v>111391</v>
      </c>
      <c r="C190" t="s">
        <v>726</v>
      </c>
    </row>
    <row r="191" spans="2:3" x14ac:dyDescent="0.45">
      <c r="B191">
        <v>111411</v>
      </c>
      <c r="C191" t="s">
        <v>727</v>
      </c>
    </row>
    <row r="192" spans="2:3" x14ac:dyDescent="0.45">
      <c r="B192">
        <v>111412</v>
      </c>
      <c r="C192" t="s">
        <v>728</v>
      </c>
    </row>
    <row r="193" spans="2:3" x14ac:dyDescent="0.45">
      <c r="B193">
        <v>111491</v>
      </c>
      <c r="C193" t="s">
        <v>729</v>
      </c>
    </row>
    <row r="194" spans="2:3" x14ac:dyDescent="0.45">
      <c r="B194">
        <v>111511</v>
      </c>
      <c r="C194" t="s">
        <v>730</v>
      </c>
    </row>
    <row r="195" spans="2:3" x14ac:dyDescent="0.45">
      <c r="B195">
        <v>111512</v>
      </c>
      <c r="C195" t="s">
        <v>731</v>
      </c>
    </row>
    <row r="196" spans="2:3" x14ac:dyDescent="0.45">
      <c r="B196">
        <v>111513</v>
      </c>
      <c r="C196" t="s">
        <v>732</v>
      </c>
    </row>
    <row r="197" spans="2:3" x14ac:dyDescent="0.45">
      <c r="B197">
        <v>111514</v>
      </c>
      <c r="C197" t="s">
        <v>733</v>
      </c>
    </row>
    <row r="198" spans="2:3" x14ac:dyDescent="0.45">
      <c r="B198">
        <v>111519</v>
      </c>
      <c r="C198" t="s">
        <v>734</v>
      </c>
    </row>
    <row r="199" spans="2:3" x14ac:dyDescent="0.45">
      <c r="B199">
        <v>111591</v>
      </c>
      <c r="C199" t="s">
        <v>285</v>
      </c>
    </row>
    <row r="200" spans="2:3" x14ac:dyDescent="0.45">
      <c r="B200">
        <v>111611</v>
      </c>
      <c r="C200" t="s">
        <v>323</v>
      </c>
    </row>
    <row r="201" spans="2:3" x14ac:dyDescent="0.45">
      <c r="B201">
        <v>111612</v>
      </c>
      <c r="C201" t="s">
        <v>735</v>
      </c>
    </row>
    <row r="202" spans="2:3" x14ac:dyDescent="0.45">
      <c r="B202">
        <v>111613</v>
      </c>
      <c r="C202" t="s">
        <v>736</v>
      </c>
    </row>
    <row r="203" spans="2:3" x14ac:dyDescent="0.45">
      <c r="B203">
        <v>111614</v>
      </c>
      <c r="C203" t="s">
        <v>737</v>
      </c>
    </row>
    <row r="204" spans="2:3" x14ac:dyDescent="0.45">
      <c r="B204">
        <v>111691</v>
      </c>
      <c r="C204" t="s">
        <v>256</v>
      </c>
    </row>
    <row r="205" spans="2:3" x14ac:dyDescent="0.45">
      <c r="B205">
        <v>111711</v>
      </c>
      <c r="C205" t="s">
        <v>738</v>
      </c>
    </row>
    <row r="206" spans="2:3" x14ac:dyDescent="0.45">
      <c r="B206">
        <v>111712</v>
      </c>
      <c r="C206" t="s">
        <v>739</v>
      </c>
    </row>
    <row r="207" spans="2:3" x14ac:dyDescent="0.45">
      <c r="B207">
        <v>111713</v>
      </c>
      <c r="C207" t="s">
        <v>740</v>
      </c>
    </row>
    <row r="208" spans="2:3" x14ac:dyDescent="0.45">
      <c r="B208">
        <v>111714</v>
      </c>
      <c r="C208" t="s">
        <v>592</v>
      </c>
    </row>
    <row r="209" spans="2:3" x14ac:dyDescent="0.45">
      <c r="B209">
        <v>111719</v>
      </c>
      <c r="C209" t="s">
        <v>741</v>
      </c>
    </row>
    <row r="210" spans="2:3" x14ac:dyDescent="0.45">
      <c r="B210">
        <v>111791</v>
      </c>
      <c r="C210" t="s">
        <v>742</v>
      </c>
    </row>
    <row r="211" spans="2:3" x14ac:dyDescent="0.45">
      <c r="B211">
        <v>111811</v>
      </c>
      <c r="C211" t="s">
        <v>743</v>
      </c>
    </row>
    <row r="212" spans="2:3" x14ac:dyDescent="0.45">
      <c r="B212">
        <v>111891</v>
      </c>
      <c r="C212" t="s">
        <v>744</v>
      </c>
    </row>
    <row r="213" spans="2:3" x14ac:dyDescent="0.45">
      <c r="B213">
        <v>111911</v>
      </c>
      <c r="C213" t="s">
        <v>745</v>
      </c>
    </row>
    <row r="214" spans="2:3" x14ac:dyDescent="0.45">
      <c r="B214">
        <v>111991</v>
      </c>
      <c r="C214" t="s">
        <v>746</v>
      </c>
    </row>
    <row r="215" spans="2:3" x14ac:dyDescent="0.45">
      <c r="B215">
        <v>112111</v>
      </c>
      <c r="C215" t="s">
        <v>747</v>
      </c>
    </row>
    <row r="216" spans="2:3" x14ac:dyDescent="0.45">
      <c r="B216">
        <v>112112</v>
      </c>
      <c r="C216" t="s">
        <v>748</v>
      </c>
    </row>
    <row r="217" spans="2:3" x14ac:dyDescent="0.45">
      <c r="B217">
        <v>112113</v>
      </c>
      <c r="C217" t="s">
        <v>749</v>
      </c>
    </row>
    <row r="218" spans="2:3" x14ac:dyDescent="0.45">
      <c r="B218">
        <v>112114</v>
      </c>
      <c r="C218" t="s">
        <v>750</v>
      </c>
    </row>
    <row r="219" spans="2:3" x14ac:dyDescent="0.45">
      <c r="B219">
        <v>112119</v>
      </c>
      <c r="C219" t="s">
        <v>751</v>
      </c>
    </row>
    <row r="220" spans="2:3" x14ac:dyDescent="0.45">
      <c r="B220">
        <v>112121</v>
      </c>
      <c r="C220" t="s">
        <v>752</v>
      </c>
    </row>
    <row r="221" spans="2:3" x14ac:dyDescent="0.45">
      <c r="B221">
        <v>112129</v>
      </c>
      <c r="C221" t="s">
        <v>753</v>
      </c>
    </row>
    <row r="222" spans="2:3" x14ac:dyDescent="0.45">
      <c r="B222">
        <v>112131</v>
      </c>
      <c r="C222" t="s">
        <v>754</v>
      </c>
    </row>
    <row r="223" spans="2:3" x14ac:dyDescent="0.45">
      <c r="B223">
        <v>112139</v>
      </c>
      <c r="C223" t="s">
        <v>755</v>
      </c>
    </row>
    <row r="224" spans="2:3" x14ac:dyDescent="0.45">
      <c r="B224">
        <v>112141</v>
      </c>
      <c r="C224" t="s">
        <v>756</v>
      </c>
    </row>
    <row r="225" spans="2:3" x14ac:dyDescent="0.45">
      <c r="B225">
        <v>112142</v>
      </c>
      <c r="C225" t="s">
        <v>757</v>
      </c>
    </row>
    <row r="226" spans="2:3" x14ac:dyDescent="0.45">
      <c r="B226">
        <v>112143</v>
      </c>
      <c r="C226" t="s">
        <v>758</v>
      </c>
    </row>
    <row r="227" spans="2:3" x14ac:dyDescent="0.45">
      <c r="B227">
        <v>112149</v>
      </c>
      <c r="C227" t="s">
        <v>303</v>
      </c>
    </row>
    <row r="228" spans="2:3" x14ac:dyDescent="0.45">
      <c r="B228">
        <v>112151</v>
      </c>
      <c r="C228" t="s">
        <v>759</v>
      </c>
    </row>
    <row r="229" spans="2:3" x14ac:dyDescent="0.45">
      <c r="B229">
        <v>112191</v>
      </c>
      <c r="C229" t="s">
        <v>760</v>
      </c>
    </row>
    <row r="230" spans="2:3" x14ac:dyDescent="0.45">
      <c r="B230">
        <v>112211</v>
      </c>
      <c r="C230" t="s">
        <v>761</v>
      </c>
    </row>
    <row r="231" spans="2:3" x14ac:dyDescent="0.45">
      <c r="B231">
        <v>112219</v>
      </c>
      <c r="C231" t="s">
        <v>762</v>
      </c>
    </row>
    <row r="232" spans="2:3" x14ac:dyDescent="0.45">
      <c r="B232">
        <v>112221</v>
      </c>
      <c r="C232" t="s">
        <v>763</v>
      </c>
    </row>
    <row r="233" spans="2:3" x14ac:dyDescent="0.45">
      <c r="B233">
        <v>112229</v>
      </c>
      <c r="C233" t="s">
        <v>764</v>
      </c>
    </row>
    <row r="234" spans="2:3" x14ac:dyDescent="0.45">
      <c r="B234">
        <v>112231</v>
      </c>
      <c r="C234" t="s">
        <v>765</v>
      </c>
    </row>
    <row r="235" spans="2:3" x14ac:dyDescent="0.45">
      <c r="B235">
        <v>112241</v>
      </c>
      <c r="C235" t="s">
        <v>766</v>
      </c>
    </row>
    <row r="236" spans="2:3" x14ac:dyDescent="0.45">
      <c r="B236">
        <v>112242</v>
      </c>
      <c r="C236" t="s">
        <v>767</v>
      </c>
    </row>
    <row r="237" spans="2:3" x14ac:dyDescent="0.45">
      <c r="B237">
        <v>112243</v>
      </c>
      <c r="C237" t="s">
        <v>768</v>
      </c>
    </row>
    <row r="238" spans="2:3" x14ac:dyDescent="0.45">
      <c r="B238">
        <v>112244</v>
      </c>
      <c r="C238" t="s">
        <v>769</v>
      </c>
    </row>
    <row r="239" spans="2:3" x14ac:dyDescent="0.45">
      <c r="B239">
        <v>112245</v>
      </c>
      <c r="C239" t="s">
        <v>770</v>
      </c>
    </row>
    <row r="240" spans="2:3" x14ac:dyDescent="0.45">
      <c r="B240">
        <v>112249</v>
      </c>
      <c r="C240" t="s">
        <v>771</v>
      </c>
    </row>
    <row r="241" spans="2:3" x14ac:dyDescent="0.45">
      <c r="B241">
        <v>112251</v>
      </c>
      <c r="C241" t="s">
        <v>772</v>
      </c>
    </row>
    <row r="242" spans="2:3" x14ac:dyDescent="0.45">
      <c r="B242">
        <v>112291</v>
      </c>
      <c r="C242" t="s">
        <v>773</v>
      </c>
    </row>
    <row r="243" spans="2:3" x14ac:dyDescent="0.45">
      <c r="B243">
        <v>112292</v>
      </c>
      <c r="C243" t="s">
        <v>774</v>
      </c>
    </row>
    <row r="244" spans="2:3" x14ac:dyDescent="0.45">
      <c r="B244">
        <v>112293</v>
      </c>
      <c r="C244" t="s">
        <v>775</v>
      </c>
    </row>
    <row r="245" spans="2:3" x14ac:dyDescent="0.45">
      <c r="B245">
        <v>112311</v>
      </c>
      <c r="C245" t="s">
        <v>776</v>
      </c>
    </row>
    <row r="246" spans="2:3" x14ac:dyDescent="0.45">
      <c r="B246">
        <v>112319</v>
      </c>
      <c r="C246" t="s">
        <v>777</v>
      </c>
    </row>
    <row r="247" spans="2:3" x14ac:dyDescent="0.45">
      <c r="B247">
        <v>112321</v>
      </c>
      <c r="C247" t="s">
        <v>778</v>
      </c>
    </row>
    <row r="248" spans="2:3" x14ac:dyDescent="0.45">
      <c r="B248">
        <v>112339</v>
      </c>
      <c r="C248" t="s">
        <v>779</v>
      </c>
    </row>
    <row r="249" spans="2:3" x14ac:dyDescent="0.45">
      <c r="B249">
        <v>112391</v>
      </c>
      <c r="C249" t="s">
        <v>780</v>
      </c>
    </row>
    <row r="250" spans="2:3" x14ac:dyDescent="0.45">
      <c r="B250">
        <v>112411</v>
      </c>
      <c r="C250" t="s">
        <v>781</v>
      </c>
    </row>
    <row r="251" spans="2:3" x14ac:dyDescent="0.45">
      <c r="B251">
        <v>112412</v>
      </c>
      <c r="C251" t="s">
        <v>782</v>
      </c>
    </row>
    <row r="252" spans="2:3" x14ac:dyDescent="0.45">
      <c r="B252">
        <v>112491</v>
      </c>
      <c r="C252" t="s">
        <v>783</v>
      </c>
    </row>
    <row r="253" spans="2:3" x14ac:dyDescent="0.45">
      <c r="B253">
        <v>112511</v>
      </c>
      <c r="C253" t="s">
        <v>784</v>
      </c>
    </row>
    <row r="254" spans="2:3" x14ac:dyDescent="0.45">
      <c r="B254">
        <v>112591</v>
      </c>
      <c r="C254" t="s">
        <v>534</v>
      </c>
    </row>
    <row r="255" spans="2:3" x14ac:dyDescent="0.45">
      <c r="B255">
        <v>112911</v>
      </c>
      <c r="C255" t="s">
        <v>785</v>
      </c>
    </row>
    <row r="256" spans="2:3" x14ac:dyDescent="0.45">
      <c r="B256">
        <v>112919</v>
      </c>
      <c r="C256" t="s">
        <v>786</v>
      </c>
    </row>
    <row r="257" spans="2:3" x14ac:dyDescent="0.45">
      <c r="B257">
        <v>112991</v>
      </c>
      <c r="C257" t="s">
        <v>787</v>
      </c>
    </row>
    <row r="258" spans="2:3" x14ac:dyDescent="0.45">
      <c r="B258">
        <v>113111</v>
      </c>
      <c r="C258" t="s">
        <v>788</v>
      </c>
    </row>
    <row r="259" spans="2:3" x14ac:dyDescent="0.45">
      <c r="B259">
        <v>113112</v>
      </c>
      <c r="C259" t="s">
        <v>789</v>
      </c>
    </row>
    <row r="260" spans="2:3" x14ac:dyDescent="0.45">
      <c r="B260">
        <v>113119</v>
      </c>
      <c r="C260" t="s">
        <v>790</v>
      </c>
    </row>
    <row r="261" spans="2:3" x14ac:dyDescent="0.45">
      <c r="B261">
        <v>113191</v>
      </c>
      <c r="C261" t="s">
        <v>791</v>
      </c>
    </row>
    <row r="262" spans="2:3" x14ac:dyDescent="0.45">
      <c r="B262">
        <v>113211</v>
      </c>
      <c r="C262" t="s">
        <v>792</v>
      </c>
    </row>
    <row r="263" spans="2:3" x14ac:dyDescent="0.45">
      <c r="B263">
        <v>113291</v>
      </c>
      <c r="C263" t="s">
        <v>793</v>
      </c>
    </row>
    <row r="264" spans="2:3" x14ac:dyDescent="0.45">
      <c r="B264">
        <v>113311</v>
      </c>
      <c r="C264" t="s">
        <v>794</v>
      </c>
    </row>
    <row r="265" spans="2:3" x14ac:dyDescent="0.45">
      <c r="B265">
        <v>113391</v>
      </c>
      <c r="C265" t="s">
        <v>795</v>
      </c>
    </row>
    <row r="266" spans="2:3" x14ac:dyDescent="0.45">
      <c r="B266">
        <v>114111</v>
      </c>
      <c r="C266" t="s">
        <v>796</v>
      </c>
    </row>
    <row r="267" spans="2:3" x14ac:dyDescent="0.45">
      <c r="B267">
        <v>114112</v>
      </c>
      <c r="C267" t="s">
        <v>797</v>
      </c>
    </row>
    <row r="268" spans="2:3" x14ac:dyDescent="0.45">
      <c r="B268">
        <v>114191</v>
      </c>
      <c r="C268" t="s">
        <v>798</v>
      </c>
    </row>
    <row r="269" spans="2:3" x14ac:dyDescent="0.45">
      <c r="B269">
        <v>114192</v>
      </c>
      <c r="C269" t="s">
        <v>799</v>
      </c>
    </row>
    <row r="270" spans="2:3" x14ac:dyDescent="0.45">
      <c r="B270">
        <v>114211</v>
      </c>
      <c r="C270" t="s">
        <v>417</v>
      </c>
    </row>
    <row r="271" spans="2:3" x14ac:dyDescent="0.45">
      <c r="B271">
        <v>114212</v>
      </c>
      <c r="C271" t="s">
        <v>800</v>
      </c>
    </row>
    <row r="272" spans="2:3" x14ac:dyDescent="0.45">
      <c r="B272">
        <v>114291</v>
      </c>
      <c r="C272" t="s">
        <v>801</v>
      </c>
    </row>
    <row r="273" spans="2:3" x14ac:dyDescent="0.45">
      <c r="B273">
        <v>114292</v>
      </c>
      <c r="C273" t="s">
        <v>802</v>
      </c>
    </row>
    <row r="274" spans="2:3" x14ac:dyDescent="0.45">
      <c r="B274">
        <v>114311</v>
      </c>
      <c r="C274" t="s">
        <v>803</v>
      </c>
    </row>
    <row r="275" spans="2:3" x14ac:dyDescent="0.45">
      <c r="B275">
        <v>114391</v>
      </c>
      <c r="C275" t="s">
        <v>804</v>
      </c>
    </row>
    <row r="276" spans="2:3" x14ac:dyDescent="0.45">
      <c r="B276">
        <v>114392</v>
      </c>
      <c r="C276" t="s">
        <v>805</v>
      </c>
    </row>
    <row r="277" spans="2:3" x14ac:dyDescent="0.45">
      <c r="B277">
        <v>114411</v>
      </c>
      <c r="C277" t="s">
        <v>806</v>
      </c>
    </row>
    <row r="278" spans="2:3" x14ac:dyDescent="0.45">
      <c r="B278">
        <v>114491</v>
      </c>
      <c r="C278" t="s">
        <v>807</v>
      </c>
    </row>
    <row r="279" spans="2:3" x14ac:dyDescent="0.45">
      <c r="B279">
        <v>114492</v>
      </c>
      <c r="C279" t="s">
        <v>808</v>
      </c>
    </row>
    <row r="280" spans="2:3" x14ac:dyDescent="0.45">
      <c r="B280">
        <v>114493</v>
      </c>
      <c r="C280" t="s">
        <v>809</v>
      </c>
    </row>
    <row r="281" spans="2:3" x14ac:dyDescent="0.45">
      <c r="B281">
        <v>114511</v>
      </c>
      <c r="C281" t="s">
        <v>526</v>
      </c>
    </row>
    <row r="282" spans="2:3" x14ac:dyDescent="0.45">
      <c r="B282">
        <v>114512</v>
      </c>
      <c r="C282" t="s">
        <v>810</v>
      </c>
    </row>
    <row r="283" spans="2:3" x14ac:dyDescent="0.45">
      <c r="B283">
        <v>114519</v>
      </c>
      <c r="C283" t="s">
        <v>811</v>
      </c>
    </row>
    <row r="284" spans="2:3" x14ac:dyDescent="0.45">
      <c r="B284">
        <v>114591</v>
      </c>
      <c r="C284" t="s">
        <v>812</v>
      </c>
    </row>
    <row r="285" spans="2:3" x14ac:dyDescent="0.45">
      <c r="B285">
        <v>114592</v>
      </c>
      <c r="C285" t="s">
        <v>813</v>
      </c>
    </row>
    <row r="286" spans="2:3" x14ac:dyDescent="0.45">
      <c r="B286">
        <v>114593</v>
      </c>
      <c r="C286" t="s">
        <v>814</v>
      </c>
    </row>
    <row r="287" spans="2:3" x14ac:dyDescent="0.45">
      <c r="B287">
        <v>114611</v>
      </c>
      <c r="C287" t="s">
        <v>815</v>
      </c>
    </row>
    <row r="288" spans="2:3" x14ac:dyDescent="0.45">
      <c r="B288">
        <v>114612</v>
      </c>
      <c r="C288" t="s">
        <v>816</v>
      </c>
    </row>
    <row r="289" spans="2:3" x14ac:dyDescent="0.45">
      <c r="B289">
        <v>114691</v>
      </c>
      <c r="C289" t="s">
        <v>817</v>
      </c>
    </row>
    <row r="290" spans="2:3" x14ac:dyDescent="0.45">
      <c r="B290">
        <v>114692</v>
      </c>
      <c r="C290" t="s">
        <v>818</v>
      </c>
    </row>
    <row r="291" spans="2:3" x14ac:dyDescent="0.45">
      <c r="B291">
        <v>114711</v>
      </c>
      <c r="C291" t="s">
        <v>819</v>
      </c>
    </row>
    <row r="292" spans="2:3" x14ac:dyDescent="0.45">
      <c r="B292">
        <v>114791</v>
      </c>
      <c r="C292" t="s">
        <v>820</v>
      </c>
    </row>
    <row r="293" spans="2:3" x14ac:dyDescent="0.45">
      <c r="B293">
        <v>114811</v>
      </c>
      <c r="C293" t="s">
        <v>616</v>
      </c>
    </row>
    <row r="294" spans="2:3" x14ac:dyDescent="0.45">
      <c r="B294">
        <v>114891</v>
      </c>
      <c r="C294" t="s">
        <v>821</v>
      </c>
    </row>
    <row r="295" spans="2:3" x14ac:dyDescent="0.45">
      <c r="B295">
        <v>115111</v>
      </c>
      <c r="C295" t="s">
        <v>822</v>
      </c>
    </row>
    <row r="296" spans="2:3" x14ac:dyDescent="0.45">
      <c r="B296">
        <v>115119</v>
      </c>
      <c r="C296" t="s">
        <v>823</v>
      </c>
    </row>
    <row r="297" spans="2:3" x14ac:dyDescent="0.45">
      <c r="B297">
        <v>115191</v>
      </c>
      <c r="C297" t="s">
        <v>824</v>
      </c>
    </row>
    <row r="298" spans="2:3" x14ac:dyDescent="0.45">
      <c r="B298">
        <v>115211</v>
      </c>
      <c r="C298" t="s">
        <v>825</v>
      </c>
    </row>
    <row r="299" spans="2:3" x14ac:dyDescent="0.45">
      <c r="B299">
        <v>115212</v>
      </c>
      <c r="C299" t="s">
        <v>353</v>
      </c>
    </row>
    <row r="300" spans="2:3" x14ac:dyDescent="0.45">
      <c r="B300">
        <v>115219</v>
      </c>
      <c r="C300" t="s">
        <v>171</v>
      </c>
    </row>
    <row r="301" spans="2:3" x14ac:dyDescent="0.45">
      <c r="B301">
        <v>115291</v>
      </c>
      <c r="C301" t="s">
        <v>552</v>
      </c>
    </row>
    <row r="302" spans="2:3" x14ac:dyDescent="0.45">
      <c r="B302">
        <v>115311</v>
      </c>
      <c r="C302" t="s">
        <v>276</v>
      </c>
    </row>
    <row r="303" spans="2:3" x14ac:dyDescent="0.45">
      <c r="B303">
        <v>115391</v>
      </c>
      <c r="C303" t="s">
        <v>826</v>
      </c>
    </row>
    <row r="304" spans="2:3" x14ac:dyDescent="0.45">
      <c r="B304">
        <v>115411</v>
      </c>
      <c r="C304" t="s">
        <v>827</v>
      </c>
    </row>
    <row r="305" spans="2:3" x14ac:dyDescent="0.45">
      <c r="B305">
        <v>115412</v>
      </c>
      <c r="C305" t="s">
        <v>828</v>
      </c>
    </row>
    <row r="306" spans="2:3" x14ac:dyDescent="0.45">
      <c r="B306">
        <v>115413</v>
      </c>
      <c r="C306" t="s">
        <v>829</v>
      </c>
    </row>
    <row r="307" spans="2:3" x14ac:dyDescent="0.45">
      <c r="B307">
        <v>115419</v>
      </c>
      <c r="C307" t="s">
        <v>830</v>
      </c>
    </row>
    <row r="308" spans="2:3" x14ac:dyDescent="0.45">
      <c r="B308">
        <v>115491</v>
      </c>
      <c r="C308" t="s">
        <v>831</v>
      </c>
    </row>
    <row r="309" spans="2:3" x14ac:dyDescent="0.45">
      <c r="B309">
        <v>115511</v>
      </c>
      <c r="C309" t="s">
        <v>832</v>
      </c>
    </row>
    <row r="310" spans="2:3" x14ac:dyDescent="0.45">
      <c r="B310">
        <v>115591</v>
      </c>
      <c r="C310" t="s">
        <v>833</v>
      </c>
    </row>
    <row r="311" spans="2:3" x14ac:dyDescent="0.45">
      <c r="B311">
        <v>115611</v>
      </c>
      <c r="C311" t="s">
        <v>834</v>
      </c>
    </row>
    <row r="312" spans="2:3" x14ac:dyDescent="0.45">
      <c r="B312">
        <v>115691</v>
      </c>
      <c r="C312" t="s">
        <v>835</v>
      </c>
    </row>
    <row r="313" spans="2:3" x14ac:dyDescent="0.45">
      <c r="B313">
        <v>115711</v>
      </c>
      <c r="C313" t="s">
        <v>836</v>
      </c>
    </row>
    <row r="314" spans="2:3" x14ac:dyDescent="0.45">
      <c r="B314">
        <v>115712</v>
      </c>
      <c r="C314" t="s">
        <v>837</v>
      </c>
    </row>
    <row r="315" spans="2:3" x14ac:dyDescent="0.45">
      <c r="B315">
        <v>115791</v>
      </c>
      <c r="C315" t="s">
        <v>838</v>
      </c>
    </row>
    <row r="316" spans="2:3" x14ac:dyDescent="0.45">
      <c r="B316">
        <v>115811</v>
      </c>
      <c r="C316" t="s">
        <v>356</v>
      </c>
    </row>
    <row r="317" spans="2:3" x14ac:dyDescent="0.45">
      <c r="B317">
        <v>115891</v>
      </c>
      <c r="C317" t="s">
        <v>839</v>
      </c>
    </row>
    <row r="318" spans="2:3" x14ac:dyDescent="0.45">
      <c r="B318">
        <v>115911</v>
      </c>
      <c r="C318" t="s">
        <v>840</v>
      </c>
    </row>
    <row r="319" spans="2:3" x14ac:dyDescent="0.45">
      <c r="B319">
        <v>115912</v>
      </c>
      <c r="C319" t="s">
        <v>841</v>
      </c>
    </row>
    <row r="320" spans="2:3" x14ac:dyDescent="0.45">
      <c r="B320">
        <v>115919</v>
      </c>
      <c r="C320" t="s">
        <v>842</v>
      </c>
    </row>
    <row r="321" spans="2:3" x14ac:dyDescent="0.45">
      <c r="B321">
        <v>115991</v>
      </c>
      <c r="C321" t="s">
        <v>843</v>
      </c>
    </row>
    <row r="322" spans="2:3" x14ac:dyDescent="0.45">
      <c r="B322">
        <v>116111</v>
      </c>
      <c r="C322" t="s">
        <v>844</v>
      </c>
    </row>
    <row r="323" spans="2:3" x14ac:dyDescent="0.45">
      <c r="B323">
        <v>116112</v>
      </c>
      <c r="C323" t="s">
        <v>304</v>
      </c>
    </row>
    <row r="324" spans="2:3" x14ac:dyDescent="0.45">
      <c r="B324">
        <v>116113</v>
      </c>
      <c r="C324" t="s">
        <v>845</v>
      </c>
    </row>
    <row r="325" spans="2:3" x14ac:dyDescent="0.45">
      <c r="B325">
        <v>116114</v>
      </c>
      <c r="C325" t="s">
        <v>846</v>
      </c>
    </row>
    <row r="326" spans="2:3" x14ac:dyDescent="0.45">
      <c r="B326">
        <v>116115</v>
      </c>
      <c r="C326" t="s">
        <v>847</v>
      </c>
    </row>
    <row r="327" spans="2:3" x14ac:dyDescent="0.45">
      <c r="B327">
        <v>116116</v>
      </c>
      <c r="C327" t="s">
        <v>848</v>
      </c>
    </row>
    <row r="328" spans="2:3" x14ac:dyDescent="0.45">
      <c r="B328">
        <v>116191</v>
      </c>
      <c r="C328" t="s">
        <v>113</v>
      </c>
    </row>
    <row r="329" spans="2:3" x14ac:dyDescent="0.45">
      <c r="B329">
        <v>116211</v>
      </c>
      <c r="C329" t="s">
        <v>849</v>
      </c>
    </row>
    <row r="330" spans="2:3" x14ac:dyDescent="0.45">
      <c r="B330">
        <v>116212</v>
      </c>
      <c r="C330" t="s">
        <v>850</v>
      </c>
    </row>
    <row r="331" spans="2:3" x14ac:dyDescent="0.45">
      <c r="B331">
        <v>116213</v>
      </c>
      <c r="C331" t="s">
        <v>851</v>
      </c>
    </row>
    <row r="332" spans="2:3" x14ac:dyDescent="0.45">
      <c r="B332">
        <v>116214</v>
      </c>
      <c r="C332" t="s">
        <v>852</v>
      </c>
    </row>
    <row r="333" spans="2:3" x14ac:dyDescent="0.45">
      <c r="B333">
        <v>116215</v>
      </c>
      <c r="C333" t="s">
        <v>853</v>
      </c>
    </row>
    <row r="334" spans="2:3" x14ac:dyDescent="0.45">
      <c r="B334">
        <v>116291</v>
      </c>
      <c r="C334" t="s">
        <v>241</v>
      </c>
    </row>
    <row r="335" spans="2:3" x14ac:dyDescent="0.45">
      <c r="B335">
        <v>116311</v>
      </c>
      <c r="C335" t="s">
        <v>854</v>
      </c>
    </row>
    <row r="336" spans="2:3" x14ac:dyDescent="0.45">
      <c r="B336">
        <v>116391</v>
      </c>
      <c r="C336" t="s">
        <v>855</v>
      </c>
    </row>
    <row r="337" spans="2:3" x14ac:dyDescent="0.45">
      <c r="B337">
        <v>116411</v>
      </c>
      <c r="C337" t="s">
        <v>218</v>
      </c>
    </row>
    <row r="338" spans="2:3" x14ac:dyDescent="0.45">
      <c r="B338">
        <v>116419</v>
      </c>
      <c r="C338" t="s">
        <v>856</v>
      </c>
    </row>
    <row r="339" spans="2:3" x14ac:dyDescent="0.45">
      <c r="B339">
        <v>116491</v>
      </c>
      <c r="C339" t="s">
        <v>352</v>
      </c>
    </row>
    <row r="340" spans="2:3" x14ac:dyDescent="0.45">
      <c r="B340">
        <v>116511</v>
      </c>
      <c r="C340" t="s">
        <v>401</v>
      </c>
    </row>
    <row r="341" spans="2:3" x14ac:dyDescent="0.45">
      <c r="B341">
        <v>116512</v>
      </c>
      <c r="C341" t="s">
        <v>857</v>
      </c>
    </row>
    <row r="342" spans="2:3" x14ac:dyDescent="0.45">
      <c r="B342">
        <v>116513</v>
      </c>
      <c r="C342" t="s">
        <v>858</v>
      </c>
    </row>
    <row r="343" spans="2:3" x14ac:dyDescent="0.45">
      <c r="B343">
        <v>116514</v>
      </c>
      <c r="C343" t="s">
        <v>859</v>
      </c>
    </row>
    <row r="344" spans="2:3" x14ac:dyDescent="0.45">
      <c r="B344">
        <v>116515</v>
      </c>
      <c r="C344" t="s">
        <v>860</v>
      </c>
    </row>
    <row r="345" spans="2:3" x14ac:dyDescent="0.45">
      <c r="B345">
        <v>116516</v>
      </c>
      <c r="C345" t="s">
        <v>861</v>
      </c>
    </row>
    <row r="346" spans="2:3" x14ac:dyDescent="0.45">
      <c r="B346">
        <v>116591</v>
      </c>
      <c r="C346" t="s">
        <v>322</v>
      </c>
    </row>
    <row r="347" spans="2:3" x14ac:dyDescent="0.45">
      <c r="B347">
        <v>116592</v>
      </c>
      <c r="C347" t="s">
        <v>862</v>
      </c>
    </row>
    <row r="348" spans="2:3" x14ac:dyDescent="0.45">
      <c r="B348">
        <v>116611</v>
      </c>
      <c r="C348" t="s">
        <v>863</v>
      </c>
    </row>
    <row r="349" spans="2:3" x14ac:dyDescent="0.45">
      <c r="B349">
        <v>116612</v>
      </c>
      <c r="C349" t="s">
        <v>864</v>
      </c>
    </row>
    <row r="350" spans="2:3" x14ac:dyDescent="0.45">
      <c r="B350">
        <v>116613</v>
      </c>
      <c r="C350" t="s">
        <v>454</v>
      </c>
    </row>
    <row r="351" spans="2:3" x14ac:dyDescent="0.45">
      <c r="B351">
        <v>116691</v>
      </c>
      <c r="C351" t="s">
        <v>161</v>
      </c>
    </row>
    <row r="352" spans="2:3" x14ac:dyDescent="0.45">
      <c r="B352">
        <v>116711</v>
      </c>
      <c r="C352" t="s">
        <v>378</v>
      </c>
    </row>
    <row r="353" spans="2:3" x14ac:dyDescent="0.45">
      <c r="B353">
        <v>116791</v>
      </c>
      <c r="C353" t="s">
        <v>313</v>
      </c>
    </row>
    <row r="354" spans="2:3" x14ac:dyDescent="0.45">
      <c r="B354">
        <v>116811</v>
      </c>
      <c r="C354" t="s">
        <v>865</v>
      </c>
    </row>
    <row r="355" spans="2:3" x14ac:dyDescent="0.45">
      <c r="B355">
        <v>116812</v>
      </c>
      <c r="C355" t="s">
        <v>866</v>
      </c>
    </row>
    <row r="356" spans="2:3" x14ac:dyDescent="0.45">
      <c r="B356">
        <v>116891</v>
      </c>
      <c r="C356" t="s">
        <v>867</v>
      </c>
    </row>
    <row r="357" spans="2:3" x14ac:dyDescent="0.45">
      <c r="B357">
        <v>116911</v>
      </c>
      <c r="C357" t="s">
        <v>868</v>
      </c>
    </row>
    <row r="358" spans="2:3" x14ac:dyDescent="0.45">
      <c r="B358">
        <v>116912</v>
      </c>
      <c r="C358" t="s">
        <v>869</v>
      </c>
    </row>
    <row r="359" spans="2:3" x14ac:dyDescent="0.45">
      <c r="B359">
        <v>116913</v>
      </c>
      <c r="C359" t="s">
        <v>870</v>
      </c>
    </row>
    <row r="360" spans="2:3" x14ac:dyDescent="0.45">
      <c r="B360">
        <v>116919</v>
      </c>
      <c r="C360" t="s">
        <v>871</v>
      </c>
    </row>
    <row r="361" spans="2:3" x14ac:dyDescent="0.45">
      <c r="B361">
        <v>116991</v>
      </c>
      <c r="C361" t="s">
        <v>567</v>
      </c>
    </row>
    <row r="362" spans="2:3" x14ac:dyDescent="0.45">
      <c r="B362">
        <v>117111</v>
      </c>
      <c r="C362" t="s">
        <v>872</v>
      </c>
    </row>
    <row r="363" spans="2:3" x14ac:dyDescent="0.45">
      <c r="B363">
        <v>117119</v>
      </c>
      <c r="C363" t="s">
        <v>412</v>
      </c>
    </row>
    <row r="364" spans="2:3" x14ac:dyDescent="0.45">
      <c r="B364">
        <v>117191</v>
      </c>
      <c r="C364" t="s">
        <v>252</v>
      </c>
    </row>
    <row r="365" spans="2:3" x14ac:dyDescent="0.45">
      <c r="B365">
        <v>117211</v>
      </c>
      <c r="C365" t="s">
        <v>625</v>
      </c>
    </row>
    <row r="366" spans="2:3" x14ac:dyDescent="0.45">
      <c r="B366">
        <v>117212</v>
      </c>
      <c r="C366" t="s">
        <v>873</v>
      </c>
    </row>
    <row r="367" spans="2:3" x14ac:dyDescent="0.45">
      <c r="B367">
        <v>117213</v>
      </c>
      <c r="C367" t="s">
        <v>874</v>
      </c>
    </row>
    <row r="368" spans="2:3" x14ac:dyDescent="0.45">
      <c r="B368">
        <v>117291</v>
      </c>
      <c r="C368" t="s">
        <v>229</v>
      </c>
    </row>
    <row r="369" spans="2:3" x14ac:dyDescent="0.45">
      <c r="B369">
        <v>117311</v>
      </c>
      <c r="C369" t="s">
        <v>479</v>
      </c>
    </row>
    <row r="370" spans="2:3" x14ac:dyDescent="0.45">
      <c r="B370">
        <v>117312</v>
      </c>
      <c r="C370" t="s">
        <v>436</v>
      </c>
    </row>
    <row r="371" spans="2:3" x14ac:dyDescent="0.45">
      <c r="B371">
        <v>117391</v>
      </c>
      <c r="C371" t="s">
        <v>440</v>
      </c>
    </row>
    <row r="372" spans="2:3" x14ac:dyDescent="0.45">
      <c r="B372">
        <v>117411</v>
      </c>
      <c r="C372" t="s">
        <v>100</v>
      </c>
    </row>
    <row r="373" spans="2:3" x14ac:dyDescent="0.45">
      <c r="B373">
        <v>117491</v>
      </c>
      <c r="C373" t="s">
        <v>265</v>
      </c>
    </row>
    <row r="374" spans="2:3" x14ac:dyDescent="0.45">
      <c r="B374">
        <v>118111</v>
      </c>
      <c r="C374" t="s">
        <v>875</v>
      </c>
    </row>
    <row r="375" spans="2:3" x14ac:dyDescent="0.45">
      <c r="B375">
        <v>118112</v>
      </c>
      <c r="C375" t="s">
        <v>876</v>
      </c>
    </row>
    <row r="376" spans="2:3" x14ac:dyDescent="0.45">
      <c r="B376">
        <v>118119</v>
      </c>
      <c r="C376" t="s">
        <v>877</v>
      </c>
    </row>
    <row r="377" spans="2:3" x14ac:dyDescent="0.45">
      <c r="B377">
        <v>118191</v>
      </c>
      <c r="C377" t="s">
        <v>878</v>
      </c>
    </row>
    <row r="378" spans="2:3" x14ac:dyDescent="0.45">
      <c r="B378">
        <v>118211</v>
      </c>
      <c r="C378" t="s">
        <v>879</v>
      </c>
    </row>
    <row r="379" spans="2:3" x14ac:dyDescent="0.45">
      <c r="B379">
        <v>118291</v>
      </c>
      <c r="C379" t="s">
        <v>880</v>
      </c>
    </row>
    <row r="380" spans="2:3" x14ac:dyDescent="0.45">
      <c r="B380">
        <v>118311</v>
      </c>
      <c r="C380" t="s">
        <v>881</v>
      </c>
    </row>
    <row r="381" spans="2:3" x14ac:dyDescent="0.45">
      <c r="B381">
        <v>118312</v>
      </c>
      <c r="C381" t="s">
        <v>882</v>
      </c>
    </row>
    <row r="382" spans="2:3" x14ac:dyDescent="0.45">
      <c r="B382">
        <v>118391</v>
      </c>
      <c r="C382" t="s">
        <v>883</v>
      </c>
    </row>
    <row r="383" spans="2:3" x14ac:dyDescent="0.45">
      <c r="B383">
        <v>118411</v>
      </c>
      <c r="C383" t="s">
        <v>283</v>
      </c>
    </row>
    <row r="384" spans="2:3" x14ac:dyDescent="0.45">
      <c r="B384">
        <v>118412</v>
      </c>
      <c r="C384" t="s">
        <v>235</v>
      </c>
    </row>
    <row r="385" spans="2:3" x14ac:dyDescent="0.45">
      <c r="B385">
        <v>118419</v>
      </c>
      <c r="C385" t="s">
        <v>884</v>
      </c>
    </row>
    <row r="386" spans="2:3" x14ac:dyDescent="0.45">
      <c r="B386">
        <v>118421</v>
      </c>
      <c r="C386" t="s">
        <v>344</v>
      </c>
    </row>
    <row r="387" spans="2:3" x14ac:dyDescent="0.45">
      <c r="B387">
        <v>118491</v>
      </c>
      <c r="C387" t="s">
        <v>608</v>
      </c>
    </row>
    <row r="388" spans="2:3" x14ac:dyDescent="0.45">
      <c r="B388">
        <v>118511</v>
      </c>
      <c r="C388" t="s">
        <v>885</v>
      </c>
    </row>
    <row r="389" spans="2:3" x14ac:dyDescent="0.45">
      <c r="B389">
        <v>118512</v>
      </c>
      <c r="C389" t="s">
        <v>886</v>
      </c>
    </row>
    <row r="390" spans="2:3" x14ac:dyDescent="0.45">
      <c r="B390">
        <v>118519</v>
      </c>
      <c r="C390" t="s">
        <v>887</v>
      </c>
    </row>
    <row r="391" spans="2:3" x14ac:dyDescent="0.45">
      <c r="B391">
        <v>118591</v>
      </c>
      <c r="C391" t="s">
        <v>888</v>
      </c>
    </row>
    <row r="392" spans="2:3" x14ac:dyDescent="0.45">
      <c r="B392">
        <v>118611</v>
      </c>
      <c r="C392" t="s">
        <v>889</v>
      </c>
    </row>
    <row r="393" spans="2:3" x14ac:dyDescent="0.45">
      <c r="B393">
        <v>118619</v>
      </c>
      <c r="C393" t="s">
        <v>631</v>
      </c>
    </row>
    <row r="394" spans="2:3" x14ac:dyDescent="0.45">
      <c r="B394">
        <v>118691</v>
      </c>
      <c r="C394" t="s">
        <v>890</v>
      </c>
    </row>
    <row r="395" spans="2:3" x14ac:dyDescent="0.45">
      <c r="B395">
        <v>118911</v>
      </c>
      <c r="C395" t="s">
        <v>891</v>
      </c>
    </row>
    <row r="396" spans="2:3" x14ac:dyDescent="0.45">
      <c r="B396">
        <v>118912</v>
      </c>
      <c r="C396" t="s">
        <v>892</v>
      </c>
    </row>
    <row r="397" spans="2:3" x14ac:dyDescent="0.45">
      <c r="B397">
        <v>118913</v>
      </c>
      <c r="C397" t="s">
        <v>893</v>
      </c>
    </row>
    <row r="398" spans="2:3" x14ac:dyDescent="0.45">
      <c r="B398">
        <v>118914</v>
      </c>
      <c r="C398" t="s">
        <v>894</v>
      </c>
    </row>
    <row r="399" spans="2:3" x14ac:dyDescent="0.45">
      <c r="B399">
        <v>118919</v>
      </c>
      <c r="C399" t="s">
        <v>614</v>
      </c>
    </row>
    <row r="400" spans="2:3" x14ac:dyDescent="0.45">
      <c r="B400">
        <v>118991</v>
      </c>
      <c r="C400" t="s">
        <v>895</v>
      </c>
    </row>
    <row r="401" spans="2:3" x14ac:dyDescent="0.45">
      <c r="B401">
        <v>119111</v>
      </c>
      <c r="C401" t="s">
        <v>445</v>
      </c>
    </row>
    <row r="402" spans="2:3" x14ac:dyDescent="0.45">
      <c r="B402">
        <v>119112</v>
      </c>
      <c r="C402" t="s">
        <v>532</v>
      </c>
    </row>
    <row r="403" spans="2:3" x14ac:dyDescent="0.45">
      <c r="B403">
        <v>119119</v>
      </c>
      <c r="C403" t="s">
        <v>896</v>
      </c>
    </row>
    <row r="404" spans="2:3" x14ac:dyDescent="0.45">
      <c r="B404">
        <v>119191</v>
      </c>
      <c r="C404" t="s">
        <v>451</v>
      </c>
    </row>
    <row r="405" spans="2:3" x14ac:dyDescent="0.45">
      <c r="B405">
        <v>119211</v>
      </c>
      <c r="C405" t="s">
        <v>897</v>
      </c>
    </row>
    <row r="406" spans="2:3" x14ac:dyDescent="0.45">
      <c r="B406">
        <v>119291</v>
      </c>
      <c r="C406" t="s">
        <v>898</v>
      </c>
    </row>
    <row r="407" spans="2:3" x14ac:dyDescent="0.45">
      <c r="B407">
        <v>119311</v>
      </c>
      <c r="C407" t="s">
        <v>899</v>
      </c>
    </row>
    <row r="408" spans="2:3" x14ac:dyDescent="0.45">
      <c r="B408">
        <v>119312</v>
      </c>
      <c r="C408" t="s">
        <v>900</v>
      </c>
    </row>
    <row r="409" spans="2:3" x14ac:dyDescent="0.45">
      <c r="B409">
        <v>119319</v>
      </c>
      <c r="C409" t="s">
        <v>901</v>
      </c>
    </row>
    <row r="410" spans="2:3" x14ac:dyDescent="0.45">
      <c r="B410">
        <v>119391</v>
      </c>
      <c r="C410" t="s">
        <v>902</v>
      </c>
    </row>
    <row r="411" spans="2:3" x14ac:dyDescent="0.45">
      <c r="B411">
        <v>119411</v>
      </c>
      <c r="C411" t="s">
        <v>391</v>
      </c>
    </row>
    <row r="412" spans="2:3" x14ac:dyDescent="0.45">
      <c r="B412">
        <v>119412</v>
      </c>
      <c r="C412" t="s">
        <v>237</v>
      </c>
    </row>
    <row r="413" spans="2:3" x14ac:dyDescent="0.45">
      <c r="B413">
        <v>119419</v>
      </c>
      <c r="C413" t="s">
        <v>295</v>
      </c>
    </row>
    <row r="414" spans="2:3" x14ac:dyDescent="0.45">
      <c r="B414">
        <v>119491</v>
      </c>
      <c r="C414" t="s">
        <v>582</v>
      </c>
    </row>
    <row r="415" spans="2:3" x14ac:dyDescent="0.45">
      <c r="B415">
        <v>119511</v>
      </c>
      <c r="C415" t="s">
        <v>903</v>
      </c>
    </row>
    <row r="416" spans="2:3" x14ac:dyDescent="0.45">
      <c r="B416">
        <v>119591</v>
      </c>
      <c r="C416" t="s">
        <v>904</v>
      </c>
    </row>
    <row r="417" spans="2:3" x14ac:dyDescent="0.45">
      <c r="B417">
        <v>119611</v>
      </c>
      <c r="C417" t="s">
        <v>539</v>
      </c>
    </row>
    <row r="418" spans="2:3" x14ac:dyDescent="0.45">
      <c r="B418">
        <v>119691</v>
      </c>
      <c r="C418" t="s">
        <v>320</v>
      </c>
    </row>
    <row r="419" spans="2:3" x14ac:dyDescent="0.45">
      <c r="B419">
        <v>119711</v>
      </c>
      <c r="C419" t="s">
        <v>570</v>
      </c>
    </row>
    <row r="420" spans="2:3" x14ac:dyDescent="0.45">
      <c r="B420">
        <v>119791</v>
      </c>
      <c r="C420" t="s">
        <v>632</v>
      </c>
    </row>
    <row r="421" spans="2:3" x14ac:dyDescent="0.45">
      <c r="B421">
        <v>119811</v>
      </c>
      <c r="C421" t="s">
        <v>905</v>
      </c>
    </row>
    <row r="422" spans="2:3" x14ac:dyDescent="0.45">
      <c r="B422">
        <v>119812</v>
      </c>
      <c r="C422" t="s">
        <v>906</v>
      </c>
    </row>
    <row r="423" spans="2:3" x14ac:dyDescent="0.45">
      <c r="B423">
        <v>119819</v>
      </c>
      <c r="C423" t="s">
        <v>197</v>
      </c>
    </row>
    <row r="424" spans="2:3" x14ac:dyDescent="0.45">
      <c r="B424">
        <v>119891</v>
      </c>
      <c r="C424" t="s">
        <v>480</v>
      </c>
    </row>
    <row r="425" spans="2:3" x14ac:dyDescent="0.45">
      <c r="B425">
        <v>119919</v>
      </c>
      <c r="C425" t="s">
        <v>49</v>
      </c>
    </row>
    <row r="426" spans="2:3" x14ac:dyDescent="0.45">
      <c r="B426">
        <v>119991</v>
      </c>
      <c r="C426" t="s">
        <v>282</v>
      </c>
    </row>
    <row r="427" spans="2:3" x14ac:dyDescent="0.45">
      <c r="B427">
        <v>121111</v>
      </c>
      <c r="C427" t="s">
        <v>502</v>
      </c>
    </row>
    <row r="428" spans="2:3" x14ac:dyDescent="0.45">
      <c r="B428">
        <v>121112</v>
      </c>
      <c r="C428" t="s">
        <v>312</v>
      </c>
    </row>
    <row r="429" spans="2:3" x14ac:dyDescent="0.45">
      <c r="B429">
        <v>121113</v>
      </c>
      <c r="C429" t="s">
        <v>298</v>
      </c>
    </row>
    <row r="430" spans="2:3" x14ac:dyDescent="0.45">
      <c r="B430">
        <v>121114</v>
      </c>
      <c r="C430" t="s">
        <v>357</v>
      </c>
    </row>
    <row r="431" spans="2:3" x14ac:dyDescent="0.45">
      <c r="B431">
        <v>121119</v>
      </c>
      <c r="C431" t="s">
        <v>551</v>
      </c>
    </row>
    <row r="432" spans="2:3" x14ac:dyDescent="0.45">
      <c r="B432">
        <v>121121</v>
      </c>
      <c r="C432" t="s">
        <v>366</v>
      </c>
    </row>
    <row r="433" spans="2:3" x14ac:dyDescent="0.45">
      <c r="B433">
        <v>121122</v>
      </c>
      <c r="C433" t="s">
        <v>525</v>
      </c>
    </row>
    <row r="434" spans="2:3" x14ac:dyDescent="0.45">
      <c r="B434">
        <v>121191</v>
      </c>
      <c r="C434" t="s">
        <v>604</v>
      </c>
    </row>
    <row r="435" spans="2:3" x14ac:dyDescent="0.45">
      <c r="B435">
        <v>121211</v>
      </c>
      <c r="C435" t="s">
        <v>605</v>
      </c>
    </row>
    <row r="436" spans="2:3" x14ac:dyDescent="0.45">
      <c r="B436">
        <v>121291</v>
      </c>
      <c r="C436" t="s">
        <v>907</v>
      </c>
    </row>
    <row r="437" spans="2:3" x14ac:dyDescent="0.45">
      <c r="B437">
        <v>121311</v>
      </c>
      <c r="C437" t="s">
        <v>189</v>
      </c>
    </row>
    <row r="438" spans="2:3" x14ac:dyDescent="0.45">
      <c r="B438">
        <v>121391</v>
      </c>
      <c r="C438" t="s">
        <v>908</v>
      </c>
    </row>
    <row r="439" spans="2:3" x14ac:dyDescent="0.45">
      <c r="B439">
        <v>121911</v>
      </c>
      <c r="C439" t="s">
        <v>593</v>
      </c>
    </row>
    <row r="440" spans="2:3" x14ac:dyDescent="0.45">
      <c r="B440">
        <v>121919</v>
      </c>
      <c r="C440" t="s">
        <v>424</v>
      </c>
    </row>
    <row r="441" spans="2:3" x14ac:dyDescent="0.45">
      <c r="B441">
        <v>121991</v>
      </c>
      <c r="C441" t="s">
        <v>909</v>
      </c>
    </row>
    <row r="442" spans="2:3" x14ac:dyDescent="0.45">
      <c r="B442">
        <v>122111</v>
      </c>
      <c r="C442" t="s">
        <v>381</v>
      </c>
    </row>
    <row r="443" spans="2:3" x14ac:dyDescent="0.45">
      <c r="B443">
        <v>122191</v>
      </c>
      <c r="C443" t="s">
        <v>910</v>
      </c>
    </row>
    <row r="444" spans="2:3" x14ac:dyDescent="0.45">
      <c r="B444">
        <v>122211</v>
      </c>
      <c r="C444" t="s">
        <v>332</v>
      </c>
    </row>
    <row r="445" spans="2:3" x14ac:dyDescent="0.45">
      <c r="B445">
        <v>122212</v>
      </c>
      <c r="C445" t="s">
        <v>583</v>
      </c>
    </row>
    <row r="446" spans="2:3" x14ac:dyDescent="0.45">
      <c r="B446">
        <v>122291</v>
      </c>
      <c r="C446" t="s">
        <v>911</v>
      </c>
    </row>
    <row r="447" spans="2:3" x14ac:dyDescent="0.45">
      <c r="B447">
        <v>122311</v>
      </c>
      <c r="C447" t="s">
        <v>520</v>
      </c>
    </row>
    <row r="448" spans="2:3" x14ac:dyDescent="0.45">
      <c r="B448">
        <v>122391</v>
      </c>
      <c r="C448" t="s">
        <v>912</v>
      </c>
    </row>
    <row r="449" spans="2:3" x14ac:dyDescent="0.45">
      <c r="B449">
        <v>122411</v>
      </c>
      <c r="C449" t="s">
        <v>92</v>
      </c>
    </row>
    <row r="450" spans="2:3" x14ac:dyDescent="0.45">
      <c r="B450">
        <v>122412</v>
      </c>
      <c r="C450" t="s">
        <v>913</v>
      </c>
    </row>
    <row r="451" spans="2:3" x14ac:dyDescent="0.45">
      <c r="B451">
        <v>122413</v>
      </c>
      <c r="C451" t="s">
        <v>914</v>
      </c>
    </row>
    <row r="452" spans="2:3" x14ac:dyDescent="0.45">
      <c r="B452">
        <v>122491</v>
      </c>
      <c r="C452" t="s">
        <v>250</v>
      </c>
    </row>
    <row r="453" spans="2:3" x14ac:dyDescent="0.45">
      <c r="B453">
        <v>122511</v>
      </c>
      <c r="C453" t="s">
        <v>915</v>
      </c>
    </row>
    <row r="454" spans="2:3" x14ac:dyDescent="0.45">
      <c r="B454">
        <v>122591</v>
      </c>
      <c r="C454" t="s">
        <v>916</v>
      </c>
    </row>
    <row r="455" spans="2:3" x14ac:dyDescent="0.45">
      <c r="B455">
        <v>122611</v>
      </c>
      <c r="C455" t="s">
        <v>584</v>
      </c>
    </row>
    <row r="456" spans="2:3" x14ac:dyDescent="0.45">
      <c r="B456">
        <v>122619</v>
      </c>
      <c r="C456" t="s">
        <v>585</v>
      </c>
    </row>
    <row r="457" spans="2:3" x14ac:dyDescent="0.45">
      <c r="B457">
        <v>122691</v>
      </c>
      <c r="C457" t="s">
        <v>917</v>
      </c>
    </row>
    <row r="458" spans="2:3" x14ac:dyDescent="0.45">
      <c r="B458">
        <v>122711</v>
      </c>
      <c r="C458" t="s">
        <v>918</v>
      </c>
    </row>
    <row r="459" spans="2:3" x14ac:dyDescent="0.45">
      <c r="B459">
        <v>122791</v>
      </c>
      <c r="C459" t="s">
        <v>919</v>
      </c>
    </row>
    <row r="460" spans="2:3" x14ac:dyDescent="0.45">
      <c r="B460">
        <v>122811</v>
      </c>
      <c r="C460" t="s">
        <v>575</v>
      </c>
    </row>
    <row r="461" spans="2:3" x14ac:dyDescent="0.45">
      <c r="B461">
        <v>122891</v>
      </c>
      <c r="C461" t="s">
        <v>920</v>
      </c>
    </row>
    <row r="462" spans="2:3" x14ac:dyDescent="0.45">
      <c r="B462">
        <v>123111</v>
      </c>
      <c r="C462" t="s">
        <v>921</v>
      </c>
    </row>
    <row r="463" spans="2:3" x14ac:dyDescent="0.45">
      <c r="B463">
        <v>123191</v>
      </c>
      <c r="C463" t="s">
        <v>922</v>
      </c>
    </row>
    <row r="464" spans="2:3" x14ac:dyDescent="0.45">
      <c r="B464">
        <v>123211</v>
      </c>
      <c r="C464" t="s">
        <v>208</v>
      </c>
    </row>
    <row r="465" spans="2:3" x14ac:dyDescent="0.45">
      <c r="B465">
        <v>123212</v>
      </c>
      <c r="C465" t="s">
        <v>491</v>
      </c>
    </row>
    <row r="466" spans="2:3" x14ac:dyDescent="0.45">
      <c r="B466">
        <v>123213</v>
      </c>
      <c r="C466" t="s">
        <v>923</v>
      </c>
    </row>
    <row r="467" spans="2:3" x14ac:dyDescent="0.45">
      <c r="B467">
        <v>123291</v>
      </c>
      <c r="C467" t="s">
        <v>408</v>
      </c>
    </row>
    <row r="468" spans="2:3" x14ac:dyDescent="0.45">
      <c r="B468">
        <v>123311</v>
      </c>
      <c r="C468" t="s">
        <v>924</v>
      </c>
    </row>
    <row r="469" spans="2:3" x14ac:dyDescent="0.45">
      <c r="B469">
        <v>123312</v>
      </c>
      <c r="C469" t="s">
        <v>925</v>
      </c>
    </row>
    <row r="470" spans="2:3" x14ac:dyDescent="0.45">
      <c r="B470">
        <v>123391</v>
      </c>
      <c r="C470" t="s">
        <v>926</v>
      </c>
    </row>
    <row r="471" spans="2:3" x14ac:dyDescent="0.45">
      <c r="B471">
        <v>129111</v>
      </c>
      <c r="C471" t="s">
        <v>927</v>
      </c>
    </row>
    <row r="472" spans="2:3" x14ac:dyDescent="0.45">
      <c r="B472">
        <v>129191</v>
      </c>
      <c r="C472" t="s">
        <v>928</v>
      </c>
    </row>
    <row r="473" spans="2:3" x14ac:dyDescent="0.45">
      <c r="B473">
        <v>129211</v>
      </c>
      <c r="C473" t="s">
        <v>929</v>
      </c>
    </row>
    <row r="474" spans="2:3" x14ac:dyDescent="0.45">
      <c r="B474">
        <v>129291</v>
      </c>
      <c r="C474" t="s">
        <v>930</v>
      </c>
    </row>
    <row r="475" spans="2:3" x14ac:dyDescent="0.45">
      <c r="B475">
        <v>129911</v>
      </c>
      <c r="C475" t="s">
        <v>931</v>
      </c>
    </row>
    <row r="476" spans="2:3" x14ac:dyDescent="0.45">
      <c r="B476">
        <v>129912</v>
      </c>
      <c r="C476" t="s">
        <v>932</v>
      </c>
    </row>
    <row r="477" spans="2:3" x14ac:dyDescent="0.45">
      <c r="B477">
        <v>129913</v>
      </c>
      <c r="C477" t="s">
        <v>933</v>
      </c>
    </row>
    <row r="478" spans="2:3" x14ac:dyDescent="0.45">
      <c r="B478">
        <v>129914</v>
      </c>
      <c r="C478" t="s">
        <v>934</v>
      </c>
    </row>
    <row r="479" spans="2:3" x14ac:dyDescent="0.45">
      <c r="B479">
        <v>129915</v>
      </c>
      <c r="C479" t="s">
        <v>935</v>
      </c>
    </row>
    <row r="480" spans="2:3" x14ac:dyDescent="0.45">
      <c r="B480">
        <v>129916</v>
      </c>
      <c r="C480" t="s">
        <v>936</v>
      </c>
    </row>
    <row r="481" spans="2:3" x14ac:dyDescent="0.45">
      <c r="B481">
        <v>129917</v>
      </c>
      <c r="C481" t="s">
        <v>937</v>
      </c>
    </row>
    <row r="482" spans="2:3" x14ac:dyDescent="0.45">
      <c r="B482">
        <v>129919</v>
      </c>
      <c r="C482" t="s">
        <v>481</v>
      </c>
    </row>
    <row r="483" spans="2:3" x14ac:dyDescent="0.45">
      <c r="B483">
        <v>129991</v>
      </c>
      <c r="C483" t="s">
        <v>413</v>
      </c>
    </row>
    <row r="484" spans="2:3" x14ac:dyDescent="0.45">
      <c r="B484">
        <v>131111</v>
      </c>
      <c r="C484" t="s">
        <v>338</v>
      </c>
    </row>
    <row r="485" spans="2:3" x14ac:dyDescent="0.45">
      <c r="B485">
        <v>131112</v>
      </c>
      <c r="C485" t="s">
        <v>640</v>
      </c>
    </row>
    <row r="486" spans="2:3" x14ac:dyDescent="0.45">
      <c r="B486">
        <v>131113</v>
      </c>
      <c r="C486" t="s">
        <v>938</v>
      </c>
    </row>
    <row r="487" spans="2:3" x14ac:dyDescent="0.45">
      <c r="B487">
        <v>131114</v>
      </c>
      <c r="C487" t="s">
        <v>254</v>
      </c>
    </row>
    <row r="488" spans="2:3" x14ac:dyDescent="0.45">
      <c r="B488">
        <v>131115</v>
      </c>
      <c r="C488" t="s">
        <v>606</v>
      </c>
    </row>
    <row r="489" spans="2:3" x14ac:dyDescent="0.45">
      <c r="B489">
        <v>131116</v>
      </c>
      <c r="C489" t="s">
        <v>939</v>
      </c>
    </row>
    <row r="490" spans="2:3" x14ac:dyDescent="0.45">
      <c r="B490">
        <v>131119</v>
      </c>
      <c r="C490" t="s">
        <v>199</v>
      </c>
    </row>
    <row r="491" spans="2:3" x14ac:dyDescent="0.45">
      <c r="B491">
        <v>131191</v>
      </c>
      <c r="C491" t="s">
        <v>610</v>
      </c>
    </row>
    <row r="492" spans="2:3" x14ac:dyDescent="0.45">
      <c r="B492">
        <v>131211</v>
      </c>
      <c r="C492" t="s">
        <v>940</v>
      </c>
    </row>
    <row r="493" spans="2:3" x14ac:dyDescent="0.45">
      <c r="B493">
        <v>131212</v>
      </c>
      <c r="C493" t="s">
        <v>941</v>
      </c>
    </row>
    <row r="494" spans="2:3" x14ac:dyDescent="0.45">
      <c r="B494">
        <v>131213</v>
      </c>
      <c r="C494" t="s">
        <v>942</v>
      </c>
    </row>
    <row r="495" spans="2:3" x14ac:dyDescent="0.45">
      <c r="B495">
        <v>131214</v>
      </c>
      <c r="C495" t="s">
        <v>398</v>
      </c>
    </row>
    <row r="496" spans="2:3" x14ac:dyDescent="0.45">
      <c r="B496">
        <v>131215</v>
      </c>
      <c r="C496" t="s">
        <v>943</v>
      </c>
    </row>
    <row r="497" spans="2:3" x14ac:dyDescent="0.45">
      <c r="B497">
        <v>131219</v>
      </c>
      <c r="C497" t="s">
        <v>246</v>
      </c>
    </row>
    <row r="498" spans="2:3" x14ac:dyDescent="0.45">
      <c r="B498">
        <v>131291</v>
      </c>
      <c r="C498" t="s">
        <v>944</v>
      </c>
    </row>
    <row r="499" spans="2:3" x14ac:dyDescent="0.45">
      <c r="B499">
        <v>131311</v>
      </c>
      <c r="C499" t="s">
        <v>945</v>
      </c>
    </row>
    <row r="500" spans="2:3" x14ac:dyDescent="0.45">
      <c r="B500">
        <v>131391</v>
      </c>
      <c r="C500" t="s">
        <v>946</v>
      </c>
    </row>
    <row r="501" spans="2:3" x14ac:dyDescent="0.45">
      <c r="B501">
        <v>132111</v>
      </c>
      <c r="C501" t="s">
        <v>511</v>
      </c>
    </row>
    <row r="502" spans="2:3" x14ac:dyDescent="0.45">
      <c r="B502">
        <v>132191</v>
      </c>
      <c r="C502" t="s">
        <v>947</v>
      </c>
    </row>
    <row r="503" spans="2:3" x14ac:dyDescent="0.45">
      <c r="B503">
        <v>133111</v>
      </c>
      <c r="C503" t="s">
        <v>196</v>
      </c>
    </row>
    <row r="504" spans="2:3" x14ac:dyDescent="0.45">
      <c r="B504">
        <v>133191</v>
      </c>
      <c r="C504" t="s">
        <v>948</v>
      </c>
    </row>
    <row r="505" spans="2:3" x14ac:dyDescent="0.45">
      <c r="B505">
        <v>139111</v>
      </c>
      <c r="C505" t="s">
        <v>286</v>
      </c>
    </row>
    <row r="506" spans="2:3" x14ac:dyDescent="0.45">
      <c r="B506">
        <v>139191</v>
      </c>
      <c r="C506" t="s">
        <v>949</v>
      </c>
    </row>
    <row r="507" spans="2:3" x14ac:dyDescent="0.45">
      <c r="B507">
        <v>139211</v>
      </c>
      <c r="C507" t="s">
        <v>950</v>
      </c>
    </row>
    <row r="508" spans="2:3" x14ac:dyDescent="0.45">
      <c r="B508">
        <v>139212</v>
      </c>
      <c r="C508" t="s">
        <v>951</v>
      </c>
    </row>
    <row r="509" spans="2:3" x14ac:dyDescent="0.45">
      <c r="B509">
        <v>139291</v>
      </c>
      <c r="C509" t="s">
        <v>952</v>
      </c>
    </row>
    <row r="510" spans="2:3" x14ac:dyDescent="0.45">
      <c r="B510">
        <v>139311</v>
      </c>
      <c r="C510" t="s">
        <v>953</v>
      </c>
    </row>
    <row r="511" spans="2:3" x14ac:dyDescent="0.45">
      <c r="B511">
        <v>139391</v>
      </c>
      <c r="C511" t="s">
        <v>954</v>
      </c>
    </row>
    <row r="512" spans="2:3" x14ac:dyDescent="0.45">
      <c r="B512">
        <v>139919</v>
      </c>
      <c r="C512" t="s">
        <v>955</v>
      </c>
    </row>
    <row r="513" spans="2:3" x14ac:dyDescent="0.45">
      <c r="B513">
        <v>139991</v>
      </c>
      <c r="C513" t="s">
        <v>956</v>
      </c>
    </row>
    <row r="514" spans="2:3" x14ac:dyDescent="0.45">
      <c r="B514">
        <v>141111</v>
      </c>
      <c r="C514" t="s">
        <v>957</v>
      </c>
    </row>
    <row r="515" spans="2:3" x14ac:dyDescent="0.45">
      <c r="B515">
        <v>141112</v>
      </c>
      <c r="C515" t="s">
        <v>958</v>
      </c>
    </row>
    <row r="516" spans="2:3" x14ac:dyDescent="0.45">
      <c r="B516">
        <v>141119</v>
      </c>
      <c r="C516" t="s">
        <v>959</v>
      </c>
    </row>
    <row r="517" spans="2:3" x14ac:dyDescent="0.45">
      <c r="B517">
        <v>141191</v>
      </c>
      <c r="C517" t="s">
        <v>960</v>
      </c>
    </row>
    <row r="518" spans="2:3" x14ac:dyDescent="0.45">
      <c r="B518">
        <v>142111</v>
      </c>
      <c r="C518" t="s">
        <v>961</v>
      </c>
    </row>
    <row r="519" spans="2:3" x14ac:dyDescent="0.45">
      <c r="B519">
        <v>142112</v>
      </c>
      <c r="C519" t="s">
        <v>962</v>
      </c>
    </row>
    <row r="520" spans="2:3" x14ac:dyDescent="0.45">
      <c r="B520">
        <v>142113</v>
      </c>
      <c r="C520" t="s">
        <v>963</v>
      </c>
    </row>
    <row r="521" spans="2:3" x14ac:dyDescent="0.45">
      <c r="B521">
        <v>142114</v>
      </c>
      <c r="C521" t="s">
        <v>630</v>
      </c>
    </row>
    <row r="522" spans="2:3" x14ac:dyDescent="0.45">
      <c r="B522">
        <v>142115</v>
      </c>
      <c r="C522" t="s">
        <v>964</v>
      </c>
    </row>
    <row r="523" spans="2:3" x14ac:dyDescent="0.45">
      <c r="B523">
        <v>142116</v>
      </c>
      <c r="C523" t="s">
        <v>965</v>
      </c>
    </row>
    <row r="524" spans="2:3" x14ac:dyDescent="0.45">
      <c r="B524">
        <v>142117</v>
      </c>
      <c r="C524" t="s">
        <v>966</v>
      </c>
    </row>
    <row r="525" spans="2:3" x14ac:dyDescent="0.45">
      <c r="B525">
        <v>142118</v>
      </c>
      <c r="C525" t="s">
        <v>967</v>
      </c>
    </row>
    <row r="526" spans="2:3" x14ac:dyDescent="0.45">
      <c r="B526">
        <v>142121</v>
      </c>
      <c r="C526" t="s">
        <v>968</v>
      </c>
    </row>
    <row r="527" spans="2:3" x14ac:dyDescent="0.45">
      <c r="B527">
        <v>142122</v>
      </c>
      <c r="C527" t="s">
        <v>969</v>
      </c>
    </row>
    <row r="528" spans="2:3" x14ac:dyDescent="0.45">
      <c r="B528">
        <v>142123</v>
      </c>
      <c r="C528" t="s">
        <v>970</v>
      </c>
    </row>
    <row r="529" spans="2:3" x14ac:dyDescent="0.45">
      <c r="B529">
        <v>142191</v>
      </c>
      <c r="C529" t="s">
        <v>971</v>
      </c>
    </row>
    <row r="530" spans="2:3" x14ac:dyDescent="0.45">
      <c r="B530">
        <v>142211</v>
      </c>
      <c r="C530" t="s">
        <v>972</v>
      </c>
    </row>
    <row r="531" spans="2:3" x14ac:dyDescent="0.45">
      <c r="B531">
        <v>142212</v>
      </c>
      <c r="C531" t="s">
        <v>973</v>
      </c>
    </row>
    <row r="532" spans="2:3" x14ac:dyDescent="0.45">
      <c r="B532">
        <v>142213</v>
      </c>
      <c r="C532" t="s">
        <v>974</v>
      </c>
    </row>
    <row r="533" spans="2:3" x14ac:dyDescent="0.45">
      <c r="B533">
        <v>142214</v>
      </c>
      <c r="C533" t="s">
        <v>975</v>
      </c>
    </row>
    <row r="534" spans="2:3" x14ac:dyDescent="0.45">
      <c r="B534">
        <v>142215</v>
      </c>
      <c r="C534" t="s">
        <v>976</v>
      </c>
    </row>
    <row r="535" spans="2:3" x14ac:dyDescent="0.45">
      <c r="B535">
        <v>142216</v>
      </c>
      <c r="C535" t="s">
        <v>977</v>
      </c>
    </row>
    <row r="536" spans="2:3" x14ac:dyDescent="0.45">
      <c r="B536">
        <v>142217</v>
      </c>
      <c r="C536" t="s">
        <v>978</v>
      </c>
    </row>
    <row r="537" spans="2:3" x14ac:dyDescent="0.45">
      <c r="B537">
        <v>142218</v>
      </c>
      <c r="C537" t="s">
        <v>979</v>
      </c>
    </row>
    <row r="538" spans="2:3" x14ac:dyDescent="0.45">
      <c r="B538">
        <v>142219</v>
      </c>
      <c r="C538" t="s">
        <v>980</v>
      </c>
    </row>
    <row r="539" spans="2:3" x14ac:dyDescent="0.45">
      <c r="B539">
        <v>142291</v>
      </c>
      <c r="C539" t="s">
        <v>981</v>
      </c>
    </row>
    <row r="540" spans="2:3" x14ac:dyDescent="0.45">
      <c r="B540">
        <v>142411</v>
      </c>
      <c r="C540" t="s">
        <v>982</v>
      </c>
    </row>
    <row r="541" spans="2:3" x14ac:dyDescent="0.45">
      <c r="B541">
        <v>142491</v>
      </c>
      <c r="C541" t="s">
        <v>983</v>
      </c>
    </row>
    <row r="542" spans="2:3" x14ac:dyDescent="0.45">
      <c r="B542">
        <v>143111</v>
      </c>
      <c r="C542" t="s">
        <v>984</v>
      </c>
    </row>
    <row r="543" spans="2:3" x14ac:dyDescent="0.45">
      <c r="B543">
        <v>143112</v>
      </c>
      <c r="C543" t="s">
        <v>985</v>
      </c>
    </row>
    <row r="544" spans="2:3" x14ac:dyDescent="0.45">
      <c r="B544">
        <v>143113</v>
      </c>
      <c r="C544" t="s">
        <v>986</v>
      </c>
    </row>
    <row r="545" spans="2:3" x14ac:dyDescent="0.45">
      <c r="B545">
        <v>143114</v>
      </c>
      <c r="C545" t="s">
        <v>987</v>
      </c>
    </row>
    <row r="546" spans="2:3" x14ac:dyDescent="0.45">
      <c r="B546">
        <v>143115</v>
      </c>
      <c r="C546" t="s">
        <v>988</v>
      </c>
    </row>
    <row r="547" spans="2:3" x14ac:dyDescent="0.45">
      <c r="B547">
        <v>143119</v>
      </c>
      <c r="C547" t="s">
        <v>989</v>
      </c>
    </row>
    <row r="548" spans="2:3" x14ac:dyDescent="0.45">
      <c r="B548">
        <v>143191</v>
      </c>
      <c r="C548" t="s">
        <v>990</v>
      </c>
    </row>
    <row r="549" spans="2:3" x14ac:dyDescent="0.45">
      <c r="B549">
        <v>143211</v>
      </c>
      <c r="C549" t="s">
        <v>474</v>
      </c>
    </row>
    <row r="550" spans="2:3" x14ac:dyDescent="0.45">
      <c r="B550">
        <v>143291</v>
      </c>
      <c r="C550" t="s">
        <v>991</v>
      </c>
    </row>
    <row r="551" spans="2:3" x14ac:dyDescent="0.45">
      <c r="B551">
        <v>143311</v>
      </c>
      <c r="C551" t="s">
        <v>992</v>
      </c>
    </row>
    <row r="552" spans="2:3" x14ac:dyDescent="0.45">
      <c r="B552">
        <v>143391</v>
      </c>
      <c r="C552" t="s">
        <v>993</v>
      </c>
    </row>
    <row r="553" spans="2:3" x14ac:dyDescent="0.45">
      <c r="B553">
        <v>144111</v>
      </c>
      <c r="C553" t="s">
        <v>994</v>
      </c>
    </row>
    <row r="554" spans="2:3" x14ac:dyDescent="0.45">
      <c r="B554">
        <v>144112</v>
      </c>
      <c r="C554" t="s">
        <v>995</v>
      </c>
    </row>
    <row r="555" spans="2:3" x14ac:dyDescent="0.45">
      <c r="B555">
        <v>144113</v>
      </c>
      <c r="C555" t="s">
        <v>996</v>
      </c>
    </row>
    <row r="556" spans="2:3" x14ac:dyDescent="0.45">
      <c r="B556">
        <v>144114</v>
      </c>
      <c r="C556" t="s">
        <v>997</v>
      </c>
    </row>
    <row r="557" spans="2:3" x14ac:dyDescent="0.45">
      <c r="B557">
        <v>144119</v>
      </c>
      <c r="C557" t="s">
        <v>998</v>
      </c>
    </row>
    <row r="558" spans="2:3" x14ac:dyDescent="0.45">
      <c r="B558">
        <v>144191</v>
      </c>
      <c r="C558" t="s">
        <v>557</v>
      </c>
    </row>
    <row r="559" spans="2:3" x14ac:dyDescent="0.45">
      <c r="B559">
        <v>144211</v>
      </c>
      <c r="C559" t="s">
        <v>999</v>
      </c>
    </row>
    <row r="560" spans="2:3" x14ac:dyDescent="0.45">
      <c r="B560">
        <v>144212</v>
      </c>
      <c r="C560" t="s">
        <v>1000</v>
      </c>
    </row>
    <row r="561" spans="2:3" x14ac:dyDescent="0.45">
      <c r="B561">
        <v>144219</v>
      </c>
      <c r="C561" t="s">
        <v>1001</v>
      </c>
    </row>
    <row r="562" spans="2:3" x14ac:dyDescent="0.45">
      <c r="B562">
        <v>144291</v>
      </c>
      <c r="C562" t="s">
        <v>1002</v>
      </c>
    </row>
    <row r="563" spans="2:3" x14ac:dyDescent="0.45">
      <c r="B563">
        <v>144919</v>
      </c>
      <c r="C563" t="s">
        <v>496</v>
      </c>
    </row>
    <row r="564" spans="2:3" x14ac:dyDescent="0.45">
      <c r="B564">
        <v>144991</v>
      </c>
      <c r="C564" t="s">
        <v>1003</v>
      </c>
    </row>
    <row r="565" spans="2:3" x14ac:dyDescent="0.45">
      <c r="B565">
        <v>145111</v>
      </c>
      <c r="C565" t="s">
        <v>1004</v>
      </c>
    </row>
    <row r="566" spans="2:3" x14ac:dyDescent="0.45">
      <c r="B566">
        <v>145191</v>
      </c>
      <c r="C566" t="s">
        <v>1005</v>
      </c>
    </row>
    <row r="567" spans="2:3" x14ac:dyDescent="0.45">
      <c r="B567">
        <v>145211</v>
      </c>
      <c r="C567" t="s">
        <v>1006</v>
      </c>
    </row>
    <row r="568" spans="2:3" x14ac:dyDescent="0.45">
      <c r="B568">
        <v>145291</v>
      </c>
      <c r="C568" t="s">
        <v>1007</v>
      </c>
    </row>
    <row r="569" spans="2:3" x14ac:dyDescent="0.45">
      <c r="B569">
        <v>145311</v>
      </c>
      <c r="C569" t="s">
        <v>126</v>
      </c>
    </row>
    <row r="570" spans="2:3" x14ac:dyDescent="0.45">
      <c r="B570">
        <v>145391</v>
      </c>
      <c r="C570" t="s">
        <v>615</v>
      </c>
    </row>
    <row r="571" spans="2:3" x14ac:dyDescent="0.45">
      <c r="B571">
        <v>145411</v>
      </c>
      <c r="C571" t="s">
        <v>326</v>
      </c>
    </row>
    <row r="572" spans="2:3" x14ac:dyDescent="0.45">
      <c r="B572">
        <v>145412</v>
      </c>
      <c r="C572" t="s">
        <v>287</v>
      </c>
    </row>
    <row r="573" spans="2:3" x14ac:dyDescent="0.45">
      <c r="B573">
        <v>145413</v>
      </c>
      <c r="C573" t="s">
        <v>133</v>
      </c>
    </row>
    <row r="574" spans="2:3" x14ac:dyDescent="0.45">
      <c r="B574">
        <v>145419</v>
      </c>
      <c r="C574" t="s">
        <v>364</v>
      </c>
    </row>
    <row r="575" spans="2:3" x14ac:dyDescent="0.45">
      <c r="B575">
        <v>145491</v>
      </c>
      <c r="C575" t="s">
        <v>578</v>
      </c>
    </row>
    <row r="576" spans="2:3" x14ac:dyDescent="0.45">
      <c r="B576">
        <v>149911</v>
      </c>
      <c r="C576" t="s">
        <v>1008</v>
      </c>
    </row>
    <row r="577" spans="2:3" x14ac:dyDescent="0.45">
      <c r="B577">
        <v>149921</v>
      </c>
      <c r="C577" t="s">
        <v>1009</v>
      </c>
    </row>
    <row r="578" spans="2:3" x14ac:dyDescent="0.45">
      <c r="B578">
        <v>149931</v>
      </c>
      <c r="C578" t="s">
        <v>1010</v>
      </c>
    </row>
    <row r="579" spans="2:3" x14ac:dyDescent="0.45">
      <c r="B579">
        <v>149932</v>
      </c>
      <c r="C579" t="s">
        <v>1011</v>
      </c>
    </row>
    <row r="580" spans="2:3" x14ac:dyDescent="0.45">
      <c r="B580">
        <v>149939</v>
      </c>
      <c r="C580" t="s">
        <v>1012</v>
      </c>
    </row>
    <row r="581" spans="2:3" x14ac:dyDescent="0.45">
      <c r="B581">
        <v>149941</v>
      </c>
      <c r="C581" t="s">
        <v>1013</v>
      </c>
    </row>
    <row r="582" spans="2:3" x14ac:dyDescent="0.45">
      <c r="B582">
        <v>149942</v>
      </c>
      <c r="C582" t="s">
        <v>395</v>
      </c>
    </row>
    <row r="583" spans="2:3" x14ac:dyDescent="0.45">
      <c r="B583">
        <v>149959</v>
      </c>
      <c r="C583" t="s">
        <v>617</v>
      </c>
    </row>
    <row r="584" spans="2:3" x14ac:dyDescent="0.45">
      <c r="B584">
        <v>149991</v>
      </c>
      <c r="C584" t="s">
        <v>558</v>
      </c>
    </row>
    <row r="585" spans="2:3" x14ac:dyDescent="0.45">
      <c r="B585">
        <v>149992</v>
      </c>
      <c r="C585" t="s">
        <v>1014</v>
      </c>
    </row>
    <row r="586" spans="2:3" x14ac:dyDescent="0.45">
      <c r="B586">
        <v>151111</v>
      </c>
      <c r="C586" t="s">
        <v>40</v>
      </c>
    </row>
    <row r="587" spans="2:3" x14ac:dyDescent="0.45">
      <c r="B587">
        <v>151191</v>
      </c>
      <c r="C587" t="s">
        <v>203</v>
      </c>
    </row>
    <row r="588" spans="2:3" x14ac:dyDescent="0.45">
      <c r="B588">
        <v>151211</v>
      </c>
      <c r="C588" t="s">
        <v>200</v>
      </c>
    </row>
    <row r="589" spans="2:3" x14ac:dyDescent="0.45">
      <c r="B589">
        <v>151212</v>
      </c>
      <c r="C589" t="s">
        <v>586</v>
      </c>
    </row>
    <row r="590" spans="2:3" x14ac:dyDescent="0.45">
      <c r="B590">
        <v>151291</v>
      </c>
      <c r="C590" t="s">
        <v>569</v>
      </c>
    </row>
    <row r="591" spans="2:3" x14ac:dyDescent="0.45">
      <c r="B591">
        <v>151311</v>
      </c>
      <c r="C591" t="s">
        <v>316</v>
      </c>
    </row>
    <row r="592" spans="2:3" x14ac:dyDescent="0.45">
      <c r="B592">
        <v>151391</v>
      </c>
      <c r="C592" t="s">
        <v>590</v>
      </c>
    </row>
    <row r="593" spans="2:3" x14ac:dyDescent="0.45">
      <c r="B593">
        <v>152111</v>
      </c>
      <c r="C593" t="s">
        <v>563</v>
      </c>
    </row>
    <row r="594" spans="2:3" x14ac:dyDescent="0.45">
      <c r="B594">
        <v>152112</v>
      </c>
      <c r="C594" t="s">
        <v>1015</v>
      </c>
    </row>
    <row r="595" spans="2:3" x14ac:dyDescent="0.45">
      <c r="B595">
        <v>152113</v>
      </c>
      <c r="C595" t="s">
        <v>562</v>
      </c>
    </row>
    <row r="596" spans="2:3" x14ac:dyDescent="0.45">
      <c r="B596">
        <v>152114</v>
      </c>
      <c r="C596" t="s">
        <v>1016</v>
      </c>
    </row>
    <row r="597" spans="2:3" x14ac:dyDescent="0.45">
      <c r="B597">
        <v>152115</v>
      </c>
      <c r="C597" t="s">
        <v>1017</v>
      </c>
    </row>
    <row r="598" spans="2:3" x14ac:dyDescent="0.45">
      <c r="B598">
        <v>152191</v>
      </c>
      <c r="C598" t="s">
        <v>576</v>
      </c>
    </row>
    <row r="599" spans="2:3" x14ac:dyDescent="0.45">
      <c r="B599">
        <v>152193</v>
      </c>
      <c r="C599" t="s">
        <v>611</v>
      </c>
    </row>
    <row r="600" spans="2:3" x14ac:dyDescent="0.45">
      <c r="B600">
        <v>152194</v>
      </c>
      <c r="C600" t="s">
        <v>1018</v>
      </c>
    </row>
    <row r="601" spans="2:3" x14ac:dyDescent="0.45">
      <c r="B601">
        <v>152195</v>
      </c>
      <c r="C601" t="s">
        <v>1019</v>
      </c>
    </row>
    <row r="602" spans="2:3" x14ac:dyDescent="0.45">
      <c r="B602">
        <v>153191</v>
      </c>
      <c r="C602" t="s">
        <v>447</v>
      </c>
    </row>
    <row r="603" spans="2:3" x14ac:dyDescent="0.45">
      <c r="B603">
        <v>153291</v>
      </c>
      <c r="C603" t="s">
        <v>444</v>
      </c>
    </row>
    <row r="604" spans="2:3" x14ac:dyDescent="0.45">
      <c r="B604">
        <v>159191</v>
      </c>
      <c r="C604" t="s">
        <v>1020</v>
      </c>
    </row>
    <row r="605" spans="2:3" x14ac:dyDescent="0.45">
      <c r="B605">
        <v>161111</v>
      </c>
      <c r="C605" t="s">
        <v>1021</v>
      </c>
    </row>
    <row r="606" spans="2:3" x14ac:dyDescent="0.45">
      <c r="B606">
        <v>161112</v>
      </c>
      <c r="C606" t="s">
        <v>1022</v>
      </c>
    </row>
    <row r="607" spans="2:3" x14ac:dyDescent="0.45">
      <c r="B607">
        <v>161113</v>
      </c>
      <c r="C607" t="s">
        <v>1023</v>
      </c>
    </row>
    <row r="608" spans="2:3" x14ac:dyDescent="0.45">
      <c r="B608">
        <v>161114</v>
      </c>
      <c r="C608" t="s">
        <v>1024</v>
      </c>
    </row>
    <row r="609" spans="2:3" x14ac:dyDescent="0.45">
      <c r="B609">
        <v>161115</v>
      </c>
      <c r="C609" t="s">
        <v>1025</v>
      </c>
    </row>
    <row r="610" spans="2:3" x14ac:dyDescent="0.45">
      <c r="B610">
        <v>161119</v>
      </c>
      <c r="C610" t="s">
        <v>1026</v>
      </c>
    </row>
    <row r="611" spans="2:3" x14ac:dyDescent="0.45">
      <c r="B611">
        <v>161121</v>
      </c>
      <c r="C611" t="s">
        <v>1027</v>
      </c>
    </row>
    <row r="612" spans="2:3" x14ac:dyDescent="0.45">
      <c r="B612">
        <v>161122</v>
      </c>
      <c r="C612" t="s">
        <v>1028</v>
      </c>
    </row>
    <row r="613" spans="2:3" x14ac:dyDescent="0.45">
      <c r="B613">
        <v>161123</v>
      </c>
      <c r="C613" t="s">
        <v>1029</v>
      </c>
    </row>
    <row r="614" spans="2:3" x14ac:dyDescent="0.45">
      <c r="B614">
        <v>161129</v>
      </c>
      <c r="C614" t="s">
        <v>1030</v>
      </c>
    </row>
    <row r="615" spans="2:3" x14ac:dyDescent="0.45">
      <c r="B615">
        <v>161211</v>
      </c>
      <c r="C615" t="s">
        <v>1031</v>
      </c>
    </row>
    <row r="616" spans="2:3" x14ac:dyDescent="0.45">
      <c r="B616">
        <v>161212</v>
      </c>
      <c r="C616" t="s">
        <v>114</v>
      </c>
    </row>
    <row r="617" spans="2:3" x14ac:dyDescent="0.45">
      <c r="B617">
        <v>161291</v>
      </c>
      <c r="C617" t="s">
        <v>1032</v>
      </c>
    </row>
    <row r="618" spans="2:3" x14ac:dyDescent="0.45">
      <c r="B618">
        <v>161919</v>
      </c>
      <c r="C618" t="s">
        <v>1033</v>
      </c>
    </row>
    <row r="619" spans="2:3" x14ac:dyDescent="0.45">
      <c r="B619">
        <v>161991</v>
      </c>
      <c r="C619" t="s">
        <v>1034</v>
      </c>
    </row>
    <row r="620" spans="2:3" x14ac:dyDescent="0.45">
      <c r="B620">
        <v>162111</v>
      </c>
      <c r="C620" t="s">
        <v>1035</v>
      </c>
    </row>
    <row r="621" spans="2:3" x14ac:dyDescent="0.45">
      <c r="B621">
        <v>162112</v>
      </c>
      <c r="C621" t="s">
        <v>1036</v>
      </c>
    </row>
    <row r="622" spans="2:3" x14ac:dyDescent="0.45">
      <c r="B622">
        <v>162113</v>
      </c>
      <c r="C622" t="s">
        <v>1037</v>
      </c>
    </row>
    <row r="623" spans="2:3" x14ac:dyDescent="0.45">
      <c r="B623">
        <v>162114</v>
      </c>
      <c r="C623" t="s">
        <v>1038</v>
      </c>
    </row>
    <row r="624" spans="2:3" x14ac:dyDescent="0.45">
      <c r="B624">
        <v>162115</v>
      </c>
      <c r="C624" t="s">
        <v>1039</v>
      </c>
    </row>
    <row r="625" spans="2:3" x14ac:dyDescent="0.45">
      <c r="B625">
        <v>162116</v>
      </c>
      <c r="C625" t="s">
        <v>1040</v>
      </c>
    </row>
    <row r="626" spans="2:3" x14ac:dyDescent="0.45">
      <c r="B626">
        <v>162119</v>
      </c>
      <c r="C626" t="s">
        <v>1041</v>
      </c>
    </row>
    <row r="627" spans="2:3" x14ac:dyDescent="0.45">
      <c r="B627">
        <v>162211</v>
      </c>
      <c r="C627" t="s">
        <v>1042</v>
      </c>
    </row>
    <row r="628" spans="2:3" x14ac:dyDescent="0.45">
      <c r="B628">
        <v>162212</v>
      </c>
      <c r="C628" t="s">
        <v>1043</v>
      </c>
    </row>
    <row r="629" spans="2:3" x14ac:dyDescent="0.45">
      <c r="B629">
        <v>162213</v>
      </c>
      <c r="C629" t="s">
        <v>1044</v>
      </c>
    </row>
    <row r="630" spans="2:3" x14ac:dyDescent="0.45">
      <c r="B630">
        <v>162214</v>
      </c>
      <c r="C630" t="s">
        <v>1045</v>
      </c>
    </row>
    <row r="631" spans="2:3" x14ac:dyDescent="0.45">
      <c r="B631">
        <v>162219</v>
      </c>
      <c r="C631" t="s">
        <v>1046</v>
      </c>
    </row>
    <row r="632" spans="2:3" x14ac:dyDescent="0.45">
      <c r="B632">
        <v>162291</v>
      </c>
      <c r="C632" t="s">
        <v>1047</v>
      </c>
    </row>
    <row r="633" spans="2:3" x14ac:dyDescent="0.45">
      <c r="B633">
        <v>162311</v>
      </c>
      <c r="C633" t="s">
        <v>325</v>
      </c>
    </row>
    <row r="634" spans="2:3" x14ac:dyDescent="0.45">
      <c r="B634">
        <v>162312</v>
      </c>
      <c r="C634" t="s">
        <v>1048</v>
      </c>
    </row>
    <row r="635" spans="2:3" x14ac:dyDescent="0.45">
      <c r="B635">
        <v>162313</v>
      </c>
      <c r="C635" t="s">
        <v>1049</v>
      </c>
    </row>
    <row r="636" spans="2:3" x14ac:dyDescent="0.45">
      <c r="B636">
        <v>162314</v>
      </c>
      <c r="C636" t="s">
        <v>388</v>
      </c>
    </row>
    <row r="637" spans="2:3" x14ac:dyDescent="0.45">
      <c r="B637">
        <v>162315</v>
      </c>
      <c r="C637" t="s">
        <v>341</v>
      </c>
    </row>
    <row r="638" spans="2:3" x14ac:dyDescent="0.45">
      <c r="B638">
        <v>162319</v>
      </c>
      <c r="C638" t="s">
        <v>257</v>
      </c>
    </row>
    <row r="639" spans="2:3" x14ac:dyDescent="0.45">
      <c r="B639">
        <v>162321</v>
      </c>
      <c r="C639" t="s">
        <v>1050</v>
      </c>
    </row>
    <row r="640" spans="2:3" x14ac:dyDescent="0.45">
      <c r="B640">
        <v>162391</v>
      </c>
      <c r="C640" t="s">
        <v>1051</v>
      </c>
    </row>
    <row r="641" spans="2:3" x14ac:dyDescent="0.45">
      <c r="B641">
        <v>162411</v>
      </c>
      <c r="C641" t="s">
        <v>56</v>
      </c>
    </row>
    <row r="642" spans="2:3" x14ac:dyDescent="0.45">
      <c r="B642">
        <v>162412</v>
      </c>
      <c r="C642" t="s">
        <v>493</v>
      </c>
    </row>
    <row r="643" spans="2:3" x14ac:dyDescent="0.45">
      <c r="B643">
        <v>162413</v>
      </c>
      <c r="C643" t="s">
        <v>393</v>
      </c>
    </row>
    <row r="644" spans="2:3" x14ac:dyDescent="0.45">
      <c r="B644">
        <v>162491</v>
      </c>
      <c r="C644" t="s">
        <v>1052</v>
      </c>
    </row>
    <row r="645" spans="2:3" x14ac:dyDescent="0.45">
      <c r="B645">
        <v>162911</v>
      </c>
      <c r="C645" t="s">
        <v>1053</v>
      </c>
    </row>
    <row r="646" spans="2:3" x14ac:dyDescent="0.45">
      <c r="B646">
        <v>162912</v>
      </c>
      <c r="C646" t="s">
        <v>1054</v>
      </c>
    </row>
    <row r="647" spans="2:3" x14ac:dyDescent="0.45">
      <c r="B647">
        <v>162921</v>
      </c>
      <c r="C647" t="s">
        <v>1055</v>
      </c>
    </row>
    <row r="648" spans="2:3" x14ac:dyDescent="0.45">
      <c r="B648">
        <v>162922</v>
      </c>
      <c r="C648" t="s">
        <v>1056</v>
      </c>
    </row>
    <row r="649" spans="2:3" x14ac:dyDescent="0.45">
      <c r="B649">
        <v>162923</v>
      </c>
      <c r="C649" t="s">
        <v>195</v>
      </c>
    </row>
    <row r="650" spans="2:3" x14ac:dyDescent="0.45">
      <c r="B650">
        <v>162924</v>
      </c>
      <c r="C650" t="s">
        <v>1057</v>
      </c>
    </row>
    <row r="651" spans="2:3" x14ac:dyDescent="0.45">
      <c r="B651">
        <v>162925</v>
      </c>
      <c r="C651" t="s">
        <v>1058</v>
      </c>
    </row>
    <row r="652" spans="2:3" x14ac:dyDescent="0.45">
      <c r="B652">
        <v>162926</v>
      </c>
      <c r="C652" t="s">
        <v>1059</v>
      </c>
    </row>
    <row r="653" spans="2:3" x14ac:dyDescent="0.45">
      <c r="B653">
        <v>162927</v>
      </c>
      <c r="C653" t="s">
        <v>1060</v>
      </c>
    </row>
    <row r="654" spans="2:3" x14ac:dyDescent="0.45">
      <c r="B654">
        <v>162928</v>
      </c>
      <c r="C654" t="s">
        <v>1061</v>
      </c>
    </row>
    <row r="655" spans="2:3" x14ac:dyDescent="0.45">
      <c r="B655">
        <v>162931</v>
      </c>
      <c r="C655" t="s">
        <v>1062</v>
      </c>
    </row>
    <row r="656" spans="2:3" x14ac:dyDescent="0.45">
      <c r="B656">
        <v>162932</v>
      </c>
      <c r="C656" t="s">
        <v>1063</v>
      </c>
    </row>
    <row r="657" spans="2:3" x14ac:dyDescent="0.45">
      <c r="B657">
        <v>162933</v>
      </c>
      <c r="C657" t="s">
        <v>1064</v>
      </c>
    </row>
    <row r="658" spans="2:3" x14ac:dyDescent="0.45">
      <c r="B658">
        <v>162934</v>
      </c>
      <c r="C658" t="s">
        <v>1065</v>
      </c>
    </row>
    <row r="659" spans="2:3" x14ac:dyDescent="0.45">
      <c r="B659">
        <v>162935</v>
      </c>
      <c r="C659" t="s">
        <v>1066</v>
      </c>
    </row>
    <row r="660" spans="2:3" x14ac:dyDescent="0.45">
      <c r="B660">
        <v>162949</v>
      </c>
      <c r="C660" t="s">
        <v>463</v>
      </c>
    </row>
    <row r="661" spans="2:3" x14ac:dyDescent="0.45">
      <c r="B661">
        <v>162991</v>
      </c>
      <c r="C661" t="s">
        <v>407</v>
      </c>
    </row>
    <row r="662" spans="2:3" x14ac:dyDescent="0.45">
      <c r="B662">
        <v>163111</v>
      </c>
      <c r="C662" t="s">
        <v>1067</v>
      </c>
    </row>
    <row r="663" spans="2:3" x14ac:dyDescent="0.45">
      <c r="B663">
        <v>163112</v>
      </c>
      <c r="C663" t="s">
        <v>1068</v>
      </c>
    </row>
    <row r="664" spans="2:3" x14ac:dyDescent="0.45">
      <c r="B664">
        <v>163113</v>
      </c>
      <c r="C664" t="s">
        <v>1069</v>
      </c>
    </row>
    <row r="665" spans="2:3" x14ac:dyDescent="0.45">
      <c r="B665">
        <v>163114</v>
      </c>
      <c r="C665" t="s">
        <v>1070</v>
      </c>
    </row>
    <row r="666" spans="2:3" x14ac:dyDescent="0.45">
      <c r="B666">
        <v>163115</v>
      </c>
      <c r="C666" t="s">
        <v>1071</v>
      </c>
    </row>
    <row r="667" spans="2:3" x14ac:dyDescent="0.45">
      <c r="B667">
        <v>163116</v>
      </c>
      <c r="C667" t="s">
        <v>1072</v>
      </c>
    </row>
    <row r="668" spans="2:3" x14ac:dyDescent="0.45">
      <c r="B668">
        <v>163117</v>
      </c>
      <c r="C668" t="s">
        <v>1073</v>
      </c>
    </row>
    <row r="669" spans="2:3" x14ac:dyDescent="0.45">
      <c r="B669">
        <v>163211</v>
      </c>
      <c r="C669" t="s">
        <v>1074</v>
      </c>
    </row>
    <row r="670" spans="2:3" x14ac:dyDescent="0.45">
      <c r="B670">
        <v>163212</v>
      </c>
      <c r="C670" t="s">
        <v>1075</v>
      </c>
    </row>
    <row r="671" spans="2:3" x14ac:dyDescent="0.45">
      <c r="B671">
        <v>163213</v>
      </c>
      <c r="C671" t="s">
        <v>1076</v>
      </c>
    </row>
    <row r="672" spans="2:3" x14ac:dyDescent="0.45">
      <c r="B672">
        <v>163214</v>
      </c>
      <c r="C672" t="s">
        <v>1077</v>
      </c>
    </row>
    <row r="673" spans="2:3" x14ac:dyDescent="0.45">
      <c r="B673">
        <v>163215</v>
      </c>
      <c r="C673" t="s">
        <v>1078</v>
      </c>
    </row>
    <row r="674" spans="2:3" x14ac:dyDescent="0.45">
      <c r="B674">
        <v>163216</v>
      </c>
      <c r="C674" t="s">
        <v>1079</v>
      </c>
    </row>
    <row r="675" spans="2:3" x14ac:dyDescent="0.45">
      <c r="B675">
        <v>163217</v>
      </c>
      <c r="C675" t="s">
        <v>1080</v>
      </c>
    </row>
    <row r="676" spans="2:3" x14ac:dyDescent="0.45">
      <c r="B676">
        <v>163218</v>
      </c>
      <c r="C676" t="s">
        <v>1081</v>
      </c>
    </row>
    <row r="677" spans="2:3" x14ac:dyDescent="0.45">
      <c r="B677">
        <v>163221</v>
      </c>
      <c r="C677" t="s">
        <v>1082</v>
      </c>
    </row>
    <row r="678" spans="2:3" x14ac:dyDescent="0.45">
      <c r="B678">
        <v>163222</v>
      </c>
      <c r="C678" t="s">
        <v>1083</v>
      </c>
    </row>
    <row r="679" spans="2:3" x14ac:dyDescent="0.45">
      <c r="B679">
        <v>163223</v>
      </c>
      <c r="C679" t="s">
        <v>1084</v>
      </c>
    </row>
    <row r="680" spans="2:3" x14ac:dyDescent="0.45">
      <c r="B680">
        <v>163224</v>
      </c>
      <c r="C680" t="s">
        <v>1085</v>
      </c>
    </row>
    <row r="681" spans="2:3" x14ac:dyDescent="0.45">
      <c r="B681">
        <v>163225</v>
      </c>
      <c r="C681" t="s">
        <v>1086</v>
      </c>
    </row>
    <row r="682" spans="2:3" x14ac:dyDescent="0.45">
      <c r="B682">
        <v>163226</v>
      </c>
      <c r="C682" t="s">
        <v>1087</v>
      </c>
    </row>
    <row r="683" spans="2:3" x14ac:dyDescent="0.45">
      <c r="B683">
        <v>163227</v>
      </c>
      <c r="C683" t="s">
        <v>1088</v>
      </c>
    </row>
    <row r="684" spans="2:3" x14ac:dyDescent="0.45">
      <c r="B684">
        <v>163228</v>
      </c>
      <c r="C684" t="s">
        <v>1089</v>
      </c>
    </row>
    <row r="685" spans="2:3" x14ac:dyDescent="0.45">
      <c r="B685">
        <v>163231</v>
      </c>
      <c r="C685" t="s">
        <v>1090</v>
      </c>
    </row>
    <row r="686" spans="2:3" x14ac:dyDescent="0.45">
      <c r="B686">
        <v>163239</v>
      </c>
      <c r="C686" t="s">
        <v>1091</v>
      </c>
    </row>
    <row r="687" spans="2:3" x14ac:dyDescent="0.45">
      <c r="B687">
        <v>163311</v>
      </c>
      <c r="C687" t="s">
        <v>77</v>
      </c>
    </row>
    <row r="688" spans="2:3" x14ac:dyDescent="0.45">
      <c r="B688">
        <v>163319</v>
      </c>
      <c r="C688" t="s">
        <v>1092</v>
      </c>
    </row>
    <row r="689" spans="2:3" x14ac:dyDescent="0.45">
      <c r="B689">
        <v>163411</v>
      </c>
      <c r="C689" t="s">
        <v>1093</v>
      </c>
    </row>
    <row r="690" spans="2:3" x14ac:dyDescent="0.45">
      <c r="B690">
        <v>163412</v>
      </c>
      <c r="C690" t="s">
        <v>1094</v>
      </c>
    </row>
    <row r="691" spans="2:3" x14ac:dyDescent="0.45">
      <c r="B691">
        <v>163413</v>
      </c>
      <c r="C691" t="s">
        <v>1095</v>
      </c>
    </row>
    <row r="692" spans="2:3" x14ac:dyDescent="0.45">
      <c r="B692">
        <v>163414</v>
      </c>
      <c r="C692" t="s">
        <v>1096</v>
      </c>
    </row>
    <row r="693" spans="2:3" x14ac:dyDescent="0.45">
      <c r="B693">
        <v>163415</v>
      </c>
      <c r="C693" t="s">
        <v>1097</v>
      </c>
    </row>
    <row r="694" spans="2:3" x14ac:dyDescent="0.45">
      <c r="B694">
        <v>163416</v>
      </c>
      <c r="C694" t="s">
        <v>1098</v>
      </c>
    </row>
    <row r="695" spans="2:3" x14ac:dyDescent="0.45">
      <c r="B695">
        <v>163417</v>
      </c>
      <c r="C695" t="s">
        <v>1099</v>
      </c>
    </row>
    <row r="696" spans="2:3" x14ac:dyDescent="0.45">
      <c r="B696">
        <v>163418</v>
      </c>
      <c r="C696" t="s">
        <v>1100</v>
      </c>
    </row>
    <row r="697" spans="2:3" x14ac:dyDescent="0.45">
      <c r="B697">
        <v>163421</v>
      </c>
      <c r="C697" t="s">
        <v>1101</v>
      </c>
    </row>
    <row r="698" spans="2:3" x14ac:dyDescent="0.45">
      <c r="B698">
        <v>163429</v>
      </c>
      <c r="C698" t="s">
        <v>1102</v>
      </c>
    </row>
    <row r="699" spans="2:3" x14ac:dyDescent="0.45">
      <c r="B699">
        <v>163431</v>
      </c>
      <c r="C699" t="s">
        <v>1103</v>
      </c>
    </row>
    <row r="700" spans="2:3" x14ac:dyDescent="0.45">
      <c r="B700">
        <v>163432</v>
      </c>
      <c r="C700" t="s">
        <v>1104</v>
      </c>
    </row>
    <row r="701" spans="2:3" x14ac:dyDescent="0.45">
      <c r="B701">
        <v>163439</v>
      </c>
      <c r="C701" t="s">
        <v>1105</v>
      </c>
    </row>
    <row r="702" spans="2:3" x14ac:dyDescent="0.45">
      <c r="B702">
        <v>163441</v>
      </c>
      <c r="C702" t="s">
        <v>1106</v>
      </c>
    </row>
    <row r="703" spans="2:3" x14ac:dyDescent="0.45">
      <c r="B703">
        <v>163442</v>
      </c>
      <c r="C703" t="s">
        <v>1107</v>
      </c>
    </row>
    <row r="704" spans="2:3" x14ac:dyDescent="0.45">
      <c r="B704">
        <v>163491</v>
      </c>
      <c r="C704" t="s">
        <v>1108</v>
      </c>
    </row>
    <row r="705" spans="2:3" x14ac:dyDescent="0.45">
      <c r="B705">
        <v>163511</v>
      </c>
      <c r="C705" t="s">
        <v>1109</v>
      </c>
    </row>
    <row r="706" spans="2:3" x14ac:dyDescent="0.45">
      <c r="B706">
        <v>163512</v>
      </c>
      <c r="C706" t="s">
        <v>1110</v>
      </c>
    </row>
    <row r="707" spans="2:3" x14ac:dyDescent="0.45">
      <c r="B707">
        <v>163513</v>
      </c>
      <c r="C707" t="s">
        <v>1111</v>
      </c>
    </row>
    <row r="708" spans="2:3" x14ac:dyDescent="0.45">
      <c r="B708">
        <v>163514</v>
      </c>
      <c r="C708" t="s">
        <v>1112</v>
      </c>
    </row>
    <row r="709" spans="2:3" x14ac:dyDescent="0.45">
      <c r="B709">
        <v>163515</v>
      </c>
      <c r="C709" t="s">
        <v>1113</v>
      </c>
    </row>
    <row r="710" spans="2:3" x14ac:dyDescent="0.45">
      <c r="B710">
        <v>163516</v>
      </c>
      <c r="C710" t="s">
        <v>1114</v>
      </c>
    </row>
    <row r="711" spans="2:3" x14ac:dyDescent="0.45">
      <c r="B711">
        <v>163517</v>
      </c>
      <c r="C711" t="s">
        <v>1115</v>
      </c>
    </row>
    <row r="712" spans="2:3" x14ac:dyDescent="0.45">
      <c r="B712">
        <v>163518</v>
      </c>
      <c r="C712" t="s">
        <v>1116</v>
      </c>
    </row>
    <row r="713" spans="2:3" x14ac:dyDescent="0.45">
      <c r="B713">
        <v>163521</v>
      </c>
      <c r="C713" t="s">
        <v>1117</v>
      </c>
    </row>
    <row r="714" spans="2:3" x14ac:dyDescent="0.45">
      <c r="B714">
        <v>163522</v>
      </c>
      <c r="C714" t="s">
        <v>1118</v>
      </c>
    </row>
    <row r="715" spans="2:3" x14ac:dyDescent="0.45">
      <c r="B715">
        <v>163523</v>
      </c>
      <c r="C715" t="s">
        <v>1119</v>
      </c>
    </row>
    <row r="716" spans="2:3" x14ac:dyDescent="0.45">
      <c r="B716">
        <v>163524</v>
      </c>
      <c r="C716" t="s">
        <v>1120</v>
      </c>
    </row>
    <row r="717" spans="2:3" x14ac:dyDescent="0.45">
      <c r="B717">
        <v>163525</v>
      </c>
      <c r="C717" t="s">
        <v>1121</v>
      </c>
    </row>
    <row r="718" spans="2:3" x14ac:dyDescent="0.45">
      <c r="B718">
        <v>163526</v>
      </c>
      <c r="C718" t="s">
        <v>1122</v>
      </c>
    </row>
    <row r="719" spans="2:3" x14ac:dyDescent="0.45">
      <c r="B719">
        <v>163527</v>
      </c>
      <c r="C719" t="s">
        <v>1123</v>
      </c>
    </row>
    <row r="720" spans="2:3" x14ac:dyDescent="0.45">
      <c r="B720">
        <v>163528</v>
      </c>
      <c r="C720" t="s">
        <v>1124</v>
      </c>
    </row>
    <row r="721" spans="2:3" x14ac:dyDescent="0.45">
      <c r="B721">
        <v>163529</v>
      </c>
      <c r="C721" t="s">
        <v>1125</v>
      </c>
    </row>
    <row r="722" spans="2:3" x14ac:dyDescent="0.45">
      <c r="B722">
        <v>163591</v>
      </c>
      <c r="C722" t="s">
        <v>1126</v>
      </c>
    </row>
    <row r="723" spans="2:3" x14ac:dyDescent="0.45">
      <c r="B723">
        <v>163611</v>
      </c>
      <c r="C723" t="s">
        <v>1127</v>
      </c>
    </row>
    <row r="724" spans="2:3" x14ac:dyDescent="0.45">
      <c r="B724">
        <v>163911</v>
      </c>
      <c r="C724" t="s">
        <v>1128</v>
      </c>
    </row>
    <row r="725" spans="2:3" x14ac:dyDescent="0.45">
      <c r="B725">
        <v>163912</v>
      </c>
      <c r="C725" t="s">
        <v>1129</v>
      </c>
    </row>
    <row r="726" spans="2:3" x14ac:dyDescent="0.45">
      <c r="B726">
        <v>163919</v>
      </c>
      <c r="C726" t="s">
        <v>1130</v>
      </c>
    </row>
    <row r="727" spans="2:3" x14ac:dyDescent="0.45">
      <c r="B727">
        <v>163921</v>
      </c>
      <c r="C727" t="s">
        <v>1131</v>
      </c>
    </row>
    <row r="728" spans="2:3" x14ac:dyDescent="0.45">
      <c r="B728">
        <v>163922</v>
      </c>
      <c r="C728" t="s">
        <v>1132</v>
      </c>
    </row>
    <row r="729" spans="2:3" x14ac:dyDescent="0.45">
      <c r="B729">
        <v>163923</v>
      </c>
      <c r="C729" t="s">
        <v>1133</v>
      </c>
    </row>
    <row r="730" spans="2:3" x14ac:dyDescent="0.45">
      <c r="B730">
        <v>163929</v>
      </c>
      <c r="C730" t="s">
        <v>1134</v>
      </c>
    </row>
    <row r="731" spans="2:3" x14ac:dyDescent="0.45">
      <c r="B731">
        <v>163931</v>
      </c>
      <c r="C731" t="s">
        <v>1135</v>
      </c>
    </row>
    <row r="732" spans="2:3" x14ac:dyDescent="0.45">
      <c r="B732">
        <v>163939</v>
      </c>
      <c r="C732" t="s">
        <v>1136</v>
      </c>
    </row>
    <row r="733" spans="2:3" x14ac:dyDescent="0.45">
      <c r="B733">
        <v>163941</v>
      </c>
      <c r="C733" t="s">
        <v>1137</v>
      </c>
    </row>
    <row r="734" spans="2:3" x14ac:dyDescent="0.45">
      <c r="B734">
        <v>163942</v>
      </c>
      <c r="C734" t="s">
        <v>1138</v>
      </c>
    </row>
    <row r="735" spans="2:3" x14ac:dyDescent="0.45">
      <c r="B735">
        <v>163949</v>
      </c>
      <c r="C735" t="s">
        <v>1139</v>
      </c>
    </row>
    <row r="736" spans="2:3" x14ac:dyDescent="0.45">
      <c r="B736">
        <v>163991</v>
      </c>
      <c r="C736" t="s">
        <v>1140</v>
      </c>
    </row>
    <row r="737" spans="2:3" x14ac:dyDescent="0.45">
      <c r="B737">
        <v>164111</v>
      </c>
      <c r="C737" t="s">
        <v>1141</v>
      </c>
    </row>
    <row r="738" spans="2:3" x14ac:dyDescent="0.45">
      <c r="B738">
        <v>164112</v>
      </c>
      <c r="C738" t="s">
        <v>1142</v>
      </c>
    </row>
    <row r="739" spans="2:3" x14ac:dyDescent="0.45">
      <c r="B739">
        <v>164113</v>
      </c>
      <c r="C739" t="s">
        <v>1143</v>
      </c>
    </row>
    <row r="740" spans="2:3" x14ac:dyDescent="0.45">
      <c r="B740">
        <v>164114</v>
      </c>
      <c r="C740" t="s">
        <v>1144</v>
      </c>
    </row>
    <row r="741" spans="2:3" x14ac:dyDescent="0.45">
      <c r="B741">
        <v>164115</v>
      </c>
      <c r="C741" t="s">
        <v>1145</v>
      </c>
    </row>
    <row r="742" spans="2:3" x14ac:dyDescent="0.45">
      <c r="B742">
        <v>164119</v>
      </c>
      <c r="C742" t="s">
        <v>1146</v>
      </c>
    </row>
    <row r="743" spans="2:3" x14ac:dyDescent="0.45">
      <c r="B743">
        <v>164191</v>
      </c>
      <c r="C743" t="s">
        <v>1147</v>
      </c>
    </row>
    <row r="744" spans="2:3" x14ac:dyDescent="0.45">
      <c r="B744">
        <v>164211</v>
      </c>
      <c r="C744" t="s">
        <v>1148</v>
      </c>
    </row>
    <row r="745" spans="2:3" x14ac:dyDescent="0.45">
      <c r="B745">
        <v>164212</v>
      </c>
      <c r="C745" t="s">
        <v>1149</v>
      </c>
    </row>
    <row r="746" spans="2:3" x14ac:dyDescent="0.45">
      <c r="B746">
        <v>164219</v>
      </c>
      <c r="C746" t="s">
        <v>1150</v>
      </c>
    </row>
    <row r="747" spans="2:3" x14ac:dyDescent="0.45">
      <c r="B747">
        <v>164221</v>
      </c>
      <c r="C747" t="s">
        <v>1151</v>
      </c>
    </row>
    <row r="748" spans="2:3" x14ac:dyDescent="0.45">
      <c r="B748">
        <v>164222</v>
      </c>
      <c r="C748" t="s">
        <v>1152</v>
      </c>
    </row>
    <row r="749" spans="2:3" x14ac:dyDescent="0.45">
      <c r="B749">
        <v>164223</v>
      </c>
      <c r="C749" t="s">
        <v>1153</v>
      </c>
    </row>
    <row r="750" spans="2:3" x14ac:dyDescent="0.45">
      <c r="B750">
        <v>164224</v>
      </c>
      <c r="C750" t="s">
        <v>1154</v>
      </c>
    </row>
    <row r="751" spans="2:3" x14ac:dyDescent="0.45">
      <c r="B751">
        <v>164225</v>
      </c>
      <c r="C751" t="s">
        <v>1155</v>
      </c>
    </row>
    <row r="752" spans="2:3" x14ac:dyDescent="0.45">
      <c r="B752">
        <v>164291</v>
      </c>
      <c r="C752" t="s">
        <v>1156</v>
      </c>
    </row>
    <row r="753" spans="2:3" x14ac:dyDescent="0.45">
      <c r="B753">
        <v>164311</v>
      </c>
      <c r="C753" t="s">
        <v>1157</v>
      </c>
    </row>
    <row r="754" spans="2:3" x14ac:dyDescent="0.45">
      <c r="B754">
        <v>164312</v>
      </c>
      <c r="C754" t="s">
        <v>1158</v>
      </c>
    </row>
    <row r="755" spans="2:3" x14ac:dyDescent="0.45">
      <c r="B755">
        <v>164313</v>
      </c>
      <c r="C755" t="s">
        <v>1159</v>
      </c>
    </row>
    <row r="756" spans="2:3" x14ac:dyDescent="0.45">
      <c r="B756">
        <v>164319</v>
      </c>
      <c r="C756" t="s">
        <v>1160</v>
      </c>
    </row>
    <row r="757" spans="2:3" x14ac:dyDescent="0.45">
      <c r="B757">
        <v>164391</v>
      </c>
      <c r="C757" t="s">
        <v>1161</v>
      </c>
    </row>
    <row r="758" spans="2:3" x14ac:dyDescent="0.45">
      <c r="B758">
        <v>164411</v>
      </c>
      <c r="C758" t="s">
        <v>1162</v>
      </c>
    </row>
    <row r="759" spans="2:3" x14ac:dyDescent="0.45">
      <c r="B759">
        <v>164412</v>
      </c>
      <c r="C759" t="s">
        <v>1163</v>
      </c>
    </row>
    <row r="760" spans="2:3" x14ac:dyDescent="0.45">
      <c r="B760">
        <v>164413</v>
      </c>
      <c r="C760" t="s">
        <v>1164</v>
      </c>
    </row>
    <row r="761" spans="2:3" x14ac:dyDescent="0.45">
      <c r="B761">
        <v>164414</v>
      </c>
      <c r="C761" t="s">
        <v>1165</v>
      </c>
    </row>
    <row r="762" spans="2:3" x14ac:dyDescent="0.45">
      <c r="B762">
        <v>164415</v>
      </c>
      <c r="C762" t="s">
        <v>1166</v>
      </c>
    </row>
    <row r="763" spans="2:3" x14ac:dyDescent="0.45">
      <c r="B763">
        <v>164416</v>
      </c>
      <c r="C763" t="s">
        <v>1167</v>
      </c>
    </row>
    <row r="764" spans="2:3" x14ac:dyDescent="0.45">
      <c r="B764">
        <v>164417</v>
      </c>
      <c r="C764" t="s">
        <v>1168</v>
      </c>
    </row>
    <row r="765" spans="2:3" x14ac:dyDescent="0.45">
      <c r="B765">
        <v>164419</v>
      </c>
      <c r="C765" t="s">
        <v>1169</v>
      </c>
    </row>
    <row r="766" spans="2:3" x14ac:dyDescent="0.45">
      <c r="B766">
        <v>164491</v>
      </c>
      <c r="C766" t="s">
        <v>1170</v>
      </c>
    </row>
    <row r="767" spans="2:3" x14ac:dyDescent="0.45">
      <c r="B767">
        <v>164511</v>
      </c>
      <c r="C767" t="s">
        <v>1171</v>
      </c>
    </row>
    <row r="768" spans="2:3" x14ac:dyDescent="0.45">
      <c r="B768">
        <v>164512</v>
      </c>
      <c r="C768" t="s">
        <v>1172</v>
      </c>
    </row>
    <row r="769" spans="2:3" x14ac:dyDescent="0.45">
      <c r="B769">
        <v>164513</v>
      </c>
      <c r="C769" t="s">
        <v>1173</v>
      </c>
    </row>
    <row r="770" spans="2:3" x14ac:dyDescent="0.45">
      <c r="B770">
        <v>164591</v>
      </c>
      <c r="C770" t="s">
        <v>1174</v>
      </c>
    </row>
    <row r="771" spans="2:3" x14ac:dyDescent="0.45">
      <c r="B771">
        <v>164611</v>
      </c>
      <c r="C771" t="s">
        <v>1175</v>
      </c>
    </row>
    <row r="772" spans="2:3" x14ac:dyDescent="0.45">
      <c r="B772">
        <v>164612</v>
      </c>
      <c r="C772" t="s">
        <v>1176</v>
      </c>
    </row>
    <row r="773" spans="2:3" x14ac:dyDescent="0.45">
      <c r="B773">
        <v>164613</v>
      </c>
      <c r="C773" t="s">
        <v>1177</v>
      </c>
    </row>
    <row r="774" spans="2:3" x14ac:dyDescent="0.45">
      <c r="B774">
        <v>164619</v>
      </c>
      <c r="C774" t="s">
        <v>1178</v>
      </c>
    </row>
    <row r="775" spans="2:3" x14ac:dyDescent="0.45">
      <c r="B775">
        <v>164691</v>
      </c>
      <c r="C775" t="s">
        <v>1179</v>
      </c>
    </row>
    <row r="776" spans="2:3" x14ac:dyDescent="0.45">
      <c r="B776">
        <v>164711</v>
      </c>
      <c r="C776" t="s">
        <v>1180</v>
      </c>
    </row>
    <row r="777" spans="2:3" x14ac:dyDescent="0.45">
      <c r="B777">
        <v>164791</v>
      </c>
      <c r="C777" t="s">
        <v>603</v>
      </c>
    </row>
    <row r="778" spans="2:3" x14ac:dyDescent="0.45">
      <c r="B778">
        <v>165111</v>
      </c>
      <c r="C778" t="s">
        <v>1181</v>
      </c>
    </row>
    <row r="779" spans="2:3" x14ac:dyDescent="0.45">
      <c r="B779">
        <v>165211</v>
      </c>
      <c r="C779" t="s">
        <v>385</v>
      </c>
    </row>
    <row r="780" spans="2:3" x14ac:dyDescent="0.45">
      <c r="B780">
        <v>165291</v>
      </c>
      <c r="C780" t="s">
        <v>1182</v>
      </c>
    </row>
    <row r="781" spans="2:3" x14ac:dyDescent="0.45">
      <c r="B781">
        <v>165311</v>
      </c>
      <c r="C781" t="s">
        <v>1183</v>
      </c>
    </row>
    <row r="782" spans="2:3" x14ac:dyDescent="0.45">
      <c r="B782">
        <v>165411</v>
      </c>
      <c r="C782" t="s">
        <v>602</v>
      </c>
    </row>
    <row r="783" spans="2:3" x14ac:dyDescent="0.45">
      <c r="B783">
        <v>165491</v>
      </c>
      <c r="C783" t="s">
        <v>1184</v>
      </c>
    </row>
    <row r="784" spans="2:3" x14ac:dyDescent="0.45">
      <c r="B784">
        <v>165511</v>
      </c>
      <c r="C784" t="s">
        <v>1185</v>
      </c>
    </row>
    <row r="785" spans="2:3" x14ac:dyDescent="0.45">
      <c r="B785">
        <v>165591</v>
      </c>
      <c r="C785" t="s">
        <v>1186</v>
      </c>
    </row>
    <row r="786" spans="2:3" x14ac:dyDescent="0.45">
      <c r="B786">
        <v>166111</v>
      </c>
      <c r="C786" t="s">
        <v>1187</v>
      </c>
    </row>
    <row r="787" spans="2:3" x14ac:dyDescent="0.45">
      <c r="B787">
        <v>166112</v>
      </c>
      <c r="C787" t="s">
        <v>1188</v>
      </c>
    </row>
    <row r="788" spans="2:3" x14ac:dyDescent="0.45">
      <c r="B788">
        <v>166113</v>
      </c>
      <c r="C788" t="s">
        <v>1189</v>
      </c>
    </row>
    <row r="789" spans="2:3" x14ac:dyDescent="0.45">
      <c r="B789">
        <v>166114</v>
      </c>
      <c r="C789" t="s">
        <v>1190</v>
      </c>
    </row>
    <row r="790" spans="2:3" x14ac:dyDescent="0.45">
      <c r="B790">
        <v>166115</v>
      </c>
      <c r="C790" t="s">
        <v>646</v>
      </c>
    </row>
    <row r="791" spans="2:3" x14ac:dyDescent="0.45">
      <c r="B791">
        <v>166116</v>
      </c>
      <c r="C791" t="s">
        <v>1191</v>
      </c>
    </row>
    <row r="792" spans="2:3" x14ac:dyDescent="0.45">
      <c r="B792">
        <v>166117</v>
      </c>
      <c r="C792" t="s">
        <v>1192</v>
      </c>
    </row>
    <row r="793" spans="2:3" x14ac:dyDescent="0.45">
      <c r="B793">
        <v>166119</v>
      </c>
      <c r="C793" t="s">
        <v>1193</v>
      </c>
    </row>
    <row r="794" spans="2:3" x14ac:dyDescent="0.45">
      <c r="B794">
        <v>166191</v>
      </c>
      <c r="C794" t="s">
        <v>1194</v>
      </c>
    </row>
    <row r="795" spans="2:3" x14ac:dyDescent="0.45">
      <c r="B795">
        <v>166211</v>
      </c>
      <c r="C795" t="s">
        <v>1195</v>
      </c>
    </row>
    <row r="796" spans="2:3" x14ac:dyDescent="0.45">
      <c r="B796">
        <v>166212</v>
      </c>
      <c r="C796" t="s">
        <v>1196</v>
      </c>
    </row>
    <row r="797" spans="2:3" x14ac:dyDescent="0.45">
      <c r="B797">
        <v>166213</v>
      </c>
      <c r="C797" t="s">
        <v>1197</v>
      </c>
    </row>
    <row r="798" spans="2:3" x14ac:dyDescent="0.45">
      <c r="B798">
        <v>166219</v>
      </c>
      <c r="C798" t="s">
        <v>1198</v>
      </c>
    </row>
    <row r="799" spans="2:3" x14ac:dyDescent="0.45">
      <c r="B799">
        <v>166291</v>
      </c>
      <c r="C799" t="s">
        <v>1199</v>
      </c>
    </row>
    <row r="800" spans="2:3" x14ac:dyDescent="0.45">
      <c r="B800">
        <v>166919</v>
      </c>
      <c r="C800" t="s">
        <v>386</v>
      </c>
    </row>
    <row r="801" spans="2:3" x14ac:dyDescent="0.45">
      <c r="B801">
        <v>166921</v>
      </c>
      <c r="C801" t="s">
        <v>1200</v>
      </c>
    </row>
    <row r="802" spans="2:3" x14ac:dyDescent="0.45">
      <c r="B802">
        <v>166991</v>
      </c>
      <c r="C802" t="s">
        <v>1201</v>
      </c>
    </row>
    <row r="803" spans="2:3" x14ac:dyDescent="0.45">
      <c r="B803">
        <v>169111</v>
      </c>
      <c r="C803" t="s">
        <v>1202</v>
      </c>
    </row>
    <row r="804" spans="2:3" x14ac:dyDescent="0.45">
      <c r="B804">
        <v>169119</v>
      </c>
      <c r="C804" t="s">
        <v>1203</v>
      </c>
    </row>
    <row r="805" spans="2:3" x14ac:dyDescent="0.45">
      <c r="B805">
        <v>169121</v>
      </c>
      <c r="C805" t="s">
        <v>1204</v>
      </c>
    </row>
    <row r="806" spans="2:3" x14ac:dyDescent="0.45">
      <c r="B806">
        <v>169211</v>
      </c>
      <c r="C806" t="s">
        <v>1205</v>
      </c>
    </row>
    <row r="807" spans="2:3" x14ac:dyDescent="0.45">
      <c r="B807">
        <v>169221</v>
      </c>
      <c r="C807" t="s">
        <v>1206</v>
      </c>
    </row>
    <row r="808" spans="2:3" x14ac:dyDescent="0.45">
      <c r="B808">
        <v>169229</v>
      </c>
      <c r="C808" t="s">
        <v>1207</v>
      </c>
    </row>
    <row r="809" spans="2:3" x14ac:dyDescent="0.45">
      <c r="B809">
        <v>169291</v>
      </c>
      <c r="C809" t="s">
        <v>293</v>
      </c>
    </row>
    <row r="810" spans="2:3" x14ac:dyDescent="0.45">
      <c r="B810">
        <v>169311</v>
      </c>
      <c r="C810" t="s">
        <v>1208</v>
      </c>
    </row>
    <row r="811" spans="2:3" x14ac:dyDescent="0.45">
      <c r="B811">
        <v>169312</v>
      </c>
      <c r="C811" t="s">
        <v>1209</v>
      </c>
    </row>
    <row r="812" spans="2:3" x14ac:dyDescent="0.45">
      <c r="B812">
        <v>169313</v>
      </c>
      <c r="C812" t="s">
        <v>1210</v>
      </c>
    </row>
    <row r="813" spans="2:3" x14ac:dyDescent="0.45">
      <c r="B813">
        <v>169391</v>
      </c>
      <c r="C813" t="s">
        <v>1211</v>
      </c>
    </row>
    <row r="814" spans="2:3" x14ac:dyDescent="0.45">
      <c r="B814">
        <v>169411</v>
      </c>
      <c r="C814" t="s">
        <v>1212</v>
      </c>
    </row>
    <row r="815" spans="2:3" x14ac:dyDescent="0.45">
      <c r="B815">
        <v>169412</v>
      </c>
      <c r="C815" t="s">
        <v>1213</v>
      </c>
    </row>
    <row r="816" spans="2:3" x14ac:dyDescent="0.45">
      <c r="B816">
        <v>169419</v>
      </c>
      <c r="C816" t="s">
        <v>1214</v>
      </c>
    </row>
    <row r="817" spans="2:3" x14ac:dyDescent="0.45">
      <c r="B817">
        <v>169491</v>
      </c>
      <c r="C817" t="s">
        <v>1215</v>
      </c>
    </row>
    <row r="818" spans="2:3" x14ac:dyDescent="0.45">
      <c r="B818">
        <v>169511</v>
      </c>
      <c r="C818" t="s">
        <v>1216</v>
      </c>
    </row>
    <row r="819" spans="2:3" x14ac:dyDescent="0.45">
      <c r="B819">
        <v>169512</v>
      </c>
      <c r="C819" t="s">
        <v>1217</v>
      </c>
    </row>
    <row r="820" spans="2:3" x14ac:dyDescent="0.45">
      <c r="B820">
        <v>169513</v>
      </c>
      <c r="C820" t="s">
        <v>1218</v>
      </c>
    </row>
    <row r="821" spans="2:3" x14ac:dyDescent="0.45">
      <c r="B821">
        <v>169514</v>
      </c>
      <c r="C821" t="s">
        <v>1219</v>
      </c>
    </row>
    <row r="822" spans="2:3" x14ac:dyDescent="0.45">
      <c r="B822">
        <v>169515</v>
      </c>
      <c r="C822" t="s">
        <v>1220</v>
      </c>
    </row>
    <row r="823" spans="2:3" x14ac:dyDescent="0.45">
      <c r="B823">
        <v>169516</v>
      </c>
      <c r="C823" t="s">
        <v>1221</v>
      </c>
    </row>
    <row r="824" spans="2:3" x14ac:dyDescent="0.45">
      <c r="B824">
        <v>169591</v>
      </c>
      <c r="C824" t="s">
        <v>1222</v>
      </c>
    </row>
    <row r="825" spans="2:3" x14ac:dyDescent="0.45">
      <c r="B825">
        <v>169611</v>
      </c>
      <c r="C825" t="s">
        <v>1223</v>
      </c>
    </row>
    <row r="826" spans="2:3" x14ac:dyDescent="0.45">
      <c r="B826">
        <v>169612</v>
      </c>
      <c r="C826" t="s">
        <v>1224</v>
      </c>
    </row>
    <row r="827" spans="2:3" x14ac:dyDescent="0.45">
      <c r="B827">
        <v>169691</v>
      </c>
      <c r="C827" t="s">
        <v>1225</v>
      </c>
    </row>
    <row r="828" spans="2:3" x14ac:dyDescent="0.45">
      <c r="B828">
        <v>169711</v>
      </c>
      <c r="C828" t="s">
        <v>505</v>
      </c>
    </row>
    <row r="829" spans="2:3" x14ac:dyDescent="0.45">
      <c r="B829">
        <v>169791</v>
      </c>
      <c r="C829" t="s">
        <v>1226</v>
      </c>
    </row>
    <row r="830" spans="2:3" x14ac:dyDescent="0.45">
      <c r="B830">
        <v>169911</v>
      </c>
      <c r="C830" t="s">
        <v>1227</v>
      </c>
    </row>
    <row r="831" spans="2:3" x14ac:dyDescent="0.45">
      <c r="B831">
        <v>169912</v>
      </c>
      <c r="C831" t="s">
        <v>1228</v>
      </c>
    </row>
    <row r="832" spans="2:3" x14ac:dyDescent="0.45">
      <c r="B832">
        <v>169919</v>
      </c>
      <c r="C832" t="s">
        <v>1229</v>
      </c>
    </row>
    <row r="833" spans="2:3" x14ac:dyDescent="0.45">
      <c r="B833">
        <v>169991</v>
      </c>
      <c r="C833" t="s">
        <v>1230</v>
      </c>
    </row>
    <row r="834" spans="2:3" x14ac:dyDescent="0.45">
      <c r="B834">
        <v>171111</v>
      </c>
      <c r="C834" t="s">
        <v>1231</v>
      </c>
    </row>
    <row r="835" spans="2:3" x14ac:dyDescent="0.45">
      <c r="B835">
        <v>171112</v>
      </c>
      <c r="C835" t="s">
        <v>1232</v>
      </c>
    </row>
    <row r="836" spans="2:3" x14ac:dyDescent="0.45">
      <c r="B836">
        <v>171113</v>
      </c>
      <c r="C836" t="s">
        <v>1233</v>
      </c>
    </row>
    <row r="837" spans="2:3" x14ac:dyDescent="0.45">
      <c r="B837">
        <v>171114</v>
      </c>
      <c r="C837" t="s">
        <v>1234</v>
      </c>
    </row>
    <row r="838" spans="2:3" x14ac:dyDescent="0.45">
      <c r="B838">
        <v>171115</v>
      </c>
      <c r="C838" t="s">
        <v>1235</v>
      </c>
    </row>
    <row r="839" spans="2:3" x14ac:dyDescent="0.45">
      <c r="B839">
        <v>171116</v>
      </c>
      <c r="C839" t="s">
        <v>1236</v>
      </c>
    </row>
    <row r="840" spans="2:3" x14ac:dyDescent="0.45">
      <c r="B840">
        <v>171117</v>
      </c>
      <c r="C840" t="s">
        <v>1237</v>
      </c>
    </row>
    <row r="841" spans="2:3" x14ac:dyDescent="0.45">
      <c r="B841">
        <v>171118</v>
      </c>
      <c r="C841" t="s">
        <v>1238</v>
      </c>
    </row>
    <row r="842" spans="2:3" x14ac:dyDescent="0.45">
      <c r="B842">
        <v>171121</v>
      </c>
      <c r="C842" t="s">
        <v>1239</v>
      </c>
    </row>
    <row r="843" spans="2:3" x14ac:dyDescent="0.45">
      <c r="B843">
        <v>171122</v>
      </c>
      <c r="C843" t="s">
        <v>1240</v>
      </c>
    </row>
    <row r="844" spans="2:3" x14ac:dyDescent="0.45">
      <c r="B844">
        <v>171123</v>
      </c>
      <c r="C844" t="s">
        <v>1241</v>
      </c>
    </row>
    <row r="845" spans="2:3" x14ac:dyDescent="0.45">
      <c r="B845">
        <v>171124</v>
      </c>
      <c r="C845" t="s">
        <v>1242</v>
      </c>
    </row>
    <row r="846" spans="2:3" x14ac:dyDescent="0.45">
      <c r="B846">
        <v>171125</v>
      </c>
      <c r="C846" t="s">
        <v>1243</v>
      </c>
    </row>
    <row r="847" spans="2:3" x14ac:dyDescent="0.45">
      <c r="B847">
        <v>171191</v>
      </c>
      <c r="C847" t="s">
        <v>1244</v>
      </c>
    </row>
    <row r="848" spans="2:3" x14ac:dyDescent="0.45">
      <c r="B848">
        <v>172111</v>
      </c>
      <c r="C848" t="s">
        <v>1245</v>
      </c>
    </row>
    <row r="849" spans="2:3" x14ac:dyDescent="0.45">
      <c r="B849">
        <v>172112</v>
      </c>
      <c r="C849" t="s">
        <v>1246</v>
      </c>
    </row>
    <row r="850" spans="2:3" x14ac:dyDescent="0.45">
      <c r="B850">
        <v>172191</v>
      </c>
      <c r="C850" t="s">
        <v>1247</v>
      </c>
    </row>
    <row r="851" spans="2:3" x14ac:dyDescent="0.45">
      <c r="B851">
        <v>173111</v>
      </c>
      <c r="C851" t="s">
        <v>1248</v>
      </c>
    </row>
    <row r="852" spans="2:3" x14ac:dyDescent="0.45">
      <c r="B852">
        <v>173112</v>
      </c>
      <c r="C852" t="s">
        <v>1249</v>
      </c>
    </row>
    <row r="853" spans="2:3" x14ac:dyDescent="0.45">
      <c r="B853">
        <v>173113</v>
      </c>
      <c r="C853" t="s">
        <v>1250</v>
      </c>
    </row>
    <row r="854" spans="2:3" x14ac:dyDescent="0.45">
      <c r="B854">
        <v>173114</v>
      </c>
      <c r="C854" t="s">
        <v>1251</v>
      </c>
    </row>
    <row r="855" spans="2:3" x14ac:dyDescent="0.45">
      <c r="B855">
        <v>173191</v>
      </c>
      <c r="C855" t="s">
        <v>1252</v>
      </c>
    </row>
    <row r="856" spans="2:3" x14ac:dyDescent="0.45">
      <c r="B856">
        <v>174111</v>
      </c>
      <c r="C856" t="s">
        <v>82</v>
      </c>
    </row>
    <row r="857" spans="2:3" x14ac:dyDescent="0.45">
      <c r="B857">
        <v>174191</v>
      </c>
      <c r="C857" t="s">
        <v>1253</v>
      </c>
    </row>
    <row r="858" spans="2:3" x14ac:dyDescent="0.45">
      <c r="B858">
        <v>179911</v>
      </c>
      <c r="C858" t="s">
        <v>1254</v>
      </c>
    </row>
    <row r="859" spans="2:3" x14ac:dyDescent="0.45">
      <c r="B859">
        <v>179921</v>
      </c>
      <c r="C859" t="s">
        <v>1255</v>
      </c>
    </row>
    <row r="860" spans="2:3" x14ac:dyDescent="0.45">
      <c r="B860">
        <v>179929</v>
      </c>
      <c r="C860" t="s">
        <v>315</v>
      </c>
    </row>
    <row r="861" spans="2:3" x14ac:dyDescent="0.45">
      <c r="B861">
        <v>179991</v>
      </c>
      <c r="C861" t="s">
        <v>1256</v>
      </c>
    </row>
    <row r="862" spans="2:3" x14ac:dyDescent="0.45">
      <c r="B862">
        <v>181111</v>
      </c>
      <c r="C862" t="s">
        <v>1257</v>
      </c>
    </row>
    <row r="863" spans="2:3" x14ac:dyDescent="0.45">
      <c r="B863">
        <v>181112</v>
      </c>
      <c r="C863" t="s">
        <v>1258</v>
      </c>
    </row>
    <row r="864" spans="2:3" x14ac:dyDescent="0.45">
      <c r="B864">
        <v>181113</v>
      </c>
      <c r="C864" t="s">
        <v>1259</v>
      </c>
    </row>
    <row r="865" spans="2:3" x14ac:dyDescent="0.45">
      <c r="B865">
        <v>181114</v>
      </c>
      <c r="C865" t="s">
        <v>1260</v>
      </c>
    </row>
    <row r="866" spans="2:3" x14ac:dyDescent="0.45">
      <c r="B866">
        <v>181115</v>
      </c>
      <c r="C866" t="s">
        <v>1261</v>
      </c>
    </row>
    <row r="867" spans="2:3" x14ac:dyDescent="0.45">
      <c r="B867">
        <v>181191</v>
      </c>
      <c r="C867" t="s">
        <v>1262</v>
      </c>
    </row>
    <row r="868" spans="2:3" x14ac:dyDescent="0.45">
      <c r="B868">
        <v>181211</v>
      </c>
      <c r="C868" t="s">
        <v>1263</v>
      </c>
    </row>
    <row r="869" spans="2:3" x14ac:dyDescent="0.45">
      <c r="B869">
        <v>181212</v>
      </c>
      <c r="C869" t="s">
        <v>1264</v>
      </c>
    </row>
    <row r="870" spans="2:3" x14ac:dyDescent="0.45">
      <c r="B870">
        <v>181291</v>
      </c>
      <c r="C870" t="s">
        <v>1265</v>
      </c>
    </row>
    <row r="871" spans="2:3" x14ac:dyDescent="0.45">
      <c r="B871">
        <v>181311</v>
      </c>
      <c r="C871" t="s">
        <v>1266</v>
      </c>
    </row>
    <row r="872" spans="2:3" x14ac:dyDescent="0.45">
      <c r="B872">
        <v>181391</v>
      </c>
      <c r="C872" t="s">
        <v>1267</v>
      </c>
    </row>
    <row r="873" spans="2:3" x14ac:dyDescent="0.45">
      <c r="B873">
        <v>181411</v>
      </c>
      <c r="C873" t="s">
        <v>1268</v>
      </c>
    </row>
    <row r="874" spans="2:3" x14ac:dyDescent="0.45">
      <c r="B874">
        <v>181419</v>
      </c>
      <c r="C874" t="s">
        <v>1269</v>
      </c>
    </row>
    <row r="875" spans="2:3" x14ac:dyDescent="0.45">
      <c r="B875">
        <v>181491</v>
      </c>
      <c r="C875" t="s">
        <v>1270</v>
      </c>
    </row>
    <row r="876" spans="2:3" x14ac:dyDescent="0.45">
      <c r="B876">
        <v>181511</v>
      </c>
      <c r="C876" t="s">
        <v>501</v>
      </c>
    </row>
    <row r="877" spans="2:3" x14ac:dyDescent="0.45">
      <c r="B877">
        <v>181591</v>
      </c>
      <c r="C877" t="s">
        <v>633</v>
      </c>
    </row>
    <row r="878" spans="2:3" x14ac:dyDescent="0.45">
      <c r="B878">
        <v>182111</v>
      </c>
      <c r="C878" t="s">
        <v>1271</v>
      </c>
    </row>
    <row r="879" spans="2:3" x14ac:dyDescent="0.45">
      <c r="B879">
        <v>182112</v>
      </c>
      <c r="C879" t="s">
        <v>1272</v>
      </c>
    </row>
    <row r="880" spans="2:3" x14ac:dyDescent="0.45">
      <c r="B880">
        <v>182113</v>
      </c>
      <c r="C880" t="s">
        <v>1273</v>
      </c>
    </row>
    <row r="881" spans="2:3" x14ac:dyDescent="0.45">
      <c r="B881">
        <v>182191</v>
      </c>
      <c r="C881" t="s">
        <v>1274</v>
      </c>
    </row>
    <row r="882" spans="2:3" x14ac:dyDescent="0.45">
      <c r="B882">
        <v>182211</v>
      </c>
      <c r="C882" t="s">
        <v>467</v>
      </c>
    </row>
    <row r="883" spans="2:3" x14ac:dyDescent="0.45">
      <c r="B883">
        <v>182291</v>
      </c>
      <c r="C883" t="s">
        <v>1275</v>
      </c>
    </row>
    <row r="884" spans="2:3" x14ac:dyDescent="0.45">
      <c r="B884">
        <v>182311</v>
      </c>
      <c r="C884" t="s">
        <v>1276</v>
      </c>
    </row>
    <row r="885" spans="2:3" x14ac:dyDescent="0.45">
      <c r="B885">
        <v>182319</v>
      </c>
      <c r="C885" t="s">
        <v>1277</v>
      </c>
    </row>
    <row r="886" spans="2:3" x14ac:dyDescent="0.45">
      <c r="B886">
        <v>182391</v>
      </c>
      <c r="C886" t="s">
        <v>1278</v>
      </c>
    </row>
    <row r="887" spans="2:3" x14ac:dyDescent="0.45">
      <c r="B887">
        <v>182411</v>
      </c>
      <c r="C887" t="s">
        <v>1279</v>
      </c>
    </row>
    <row r="888" spans="2:3" x14ac:dyDescent="0.45">
      <c r="B888">
        <v>182491</v>
      </c>
      <c r="C888" t="s">
        <v>1280</v>
      </c>
    </row>
    <row r="889" spans="2:3" x14ac:dyDescent="0.45">
      <c r="B889">
        <v>182511</v>
      </c>
      <c r="C889" t="s">
        <v>50</v>
      </c>
    </row>
    <row r="890" spans="2:3" x14ac:dyDescent="0.45">
      <c r="B890">
        <v>182591</v>
      </c>
      <c r="C890" t="s">
        <v>308</v>
      </c>
    </row>
    <row r="891" spans="2:3" x14ac:dyDescent="0.45">
      <c r="B891">
        <v>183111</v>
      </c>
      <c r="C891" t="s">
        <v>1281</v>
      </c>
    </row>
    <row r="892" spans="2:3" x14ac:dyDescent="0.45">
      <c r="B892">
        <v>183191</v>
      </c>
      <c r="C892" t="s">
        <v>1282</v>
      </c>
    </row>
    <row r="893" spans="2:3" x14ac:dyDescent="0.45">
      <c r="B893">
        <v>183211</v>
      </c>
      <c r="C893" t="s">
        <v>1283</v>
      </c>
    </row>
    <row r="894" spans="2:3" x14ac:dyDescent="0.45">
      <c r="B894">
        <v>183212</v>
      </c>
      <c r="C894" t="s">
        <v>1284</v>
      </c>
    </row>
    <row r="895" spans="2:3" x14ac:dyDescent="0.45">
      <c r="B895">
        <v>183291</v>
      </c>
      <c r="C895" t="s">
        <v>1285</v>
      </c>
    </row>
    <row r="896" spans="2:3" x14ac:dyDescent="0.45">
      <c r="B896">
        <v>183319</v>
      </c>
      <c r="C896" t="s">
        <v>48</v>
      </c>
    </row>
    <row r="897" spans="2:3" x14ac:dyDescent="0.45">
      <c r="B897">
        <v>183391</v>
      </c>
      <c r="C897" t="s">
        <v>1286</v>
      </c>
    </row>
    <row r="898" spans="2:3" x14ac:dyDescent="0.45">
      <c r="B898">
        <v>183411</v>
      </c>
      <c r="C898" t="s">
        <v>244</v>
      </c>
    </row>
    <row r="899" spans="2:3" x14ac:dyDescent="0.45">
      <c r="B899">
        <v>183491</v>
      </c>
      <c r="C899" t="s">
        <v>213</v>
      </c>
    </row>
    <row r="900" spans="2:3" x14ac:dyDescent="0.45">
      <c r="B900">
        <v>184111</v>
      </c>
      <c r="C900" t="s">
        <v>609</v>
      </c>
    </row>
    <row r="901" spans="2:3" x14ac:dyDescent="0.45">
      <c r="B901">
        <v>184191</v>
      </c>
      <c r="C901" t="s">
        <v>1287</v>
      </c>
    </row>
    <row r="902" spans="2:3" x14ac:dyDescent="0.45">
      <c r="B902">
        <v>184211</v>
      </c>
      <c r="C902" t="s">
        <v>179</v>
      </c>
    </row>
    <row r="903" spans="2:3" x14ac:dyDescent="0.45">
      <c r="B903">
        <v>184212</v>
      </c>
      <c r="C903" t="s">
        <v>1288</v>
      </c>
    </row>
    <row r="904" spans="2:3" x14ac:dyDescent="0.45">
      <c r="B904">
        <v>184219</v>
      </c>
      <c r="C904" t="s">
        <v>270</v>
      </c>
    </row>
    <row r="905" spans="2:3" x14ac:dyDescent="0.45">
      <c r="B905">
        <v>184291</v>
      </c>
      <c r="C905" t="s">
        <v>1289</v>
      </c>
    </row>
    <row r="906" spans="2:3" x14ac:dyDescent="0.45">
      <c r="B906">
        <v>184311</v>
      </c>
      <c r="C906" t="s">
        <v>1290</v>
      </c>
    </row>
    <row r="907" spans="2:3" x14ac:dyDescent="0.45">
      <c r="B907">
        <v>184391</v>
      </c>
      <c r="C907" t="s">
        <v>1291</v>
      </c>
    </row>
    <row r="908" spans="2:3" x14ac:dyDescent="0.45">
      <c r="B908">
        <v>184411</v>
      </c>
      <c r="C908" t="s">
        <v>175</v>
      </c>
    </row>
    <row r="909" spans="2:3" x14ac:dyDescent="0.45">
      <c r="B909">
        <v>184412</v>
      </c>
      <c r="C909" t="s">
        <v>443</v>
      </c>
    </row>
    <row r="910" spans="2:3" x14ac:dyDescent="0.45">
      <c r="B910">
        <v>184419</v>
      </c>
      <c r="C910" t="s">
        <v>1292</v>
      </c>
    </row>
    <row r="911" spans="2:3" x14ac:dyDescent="0.45">
      <c r="B911">
        <v>184491</v>
      </c>
      <c r="C911" t="s">
        <v>476</v>
      </c>
    </row>
    <row r="912" spans="2:3" x14ac:dyDescent="0.45">
      <c r="B912">
        <v>184511</v>
      </c>
      <c r="C912" t="s">
        <v>1293</v>
      </c>
    </row>
    <row r="913" spans="2:3" x14ac:dyDescent="0.45">
      <c r="B913">
        <v>184591</v>
      </c>
      <c r="C913" t="s">
        <v>310</v>
      </c>
    </row>
    <row r="914" spans="2:3" x14ac:dyDescent="0.45">
      <c r="B914">
        <v>185111</v>
      </c>
      <c r="C914" t="s">
        <v>225</v>
      </c>
    </row>
    <row r="915" spans="2:3" x14ac:dyDescent="0.45">
      <c r="B915">
        <v>185112</v>
      </c>
      <c r="C915" t="s">
        <v>1294</v>
      </c>
    </row>
    <row r="916" spans="2:3" x14ac:dyDescent="0.45">
      <c r="B916">
        <v>185191</v>
      </c>
      <c r="C916" t="s">
        <v>1295</v>
      </c>
    </row>
    <row r="917" spans="2:3" x14ac:dyDescent="0.45">
      <c r="B917">
        <v>185211</v>
      </c>
      <c r="C917" t="s">
        <v>1296</v>
      </c>
    </row>
    <row r="918" spans="2:3" x14ac:dyDescent="0.45">
      <c r="B918">
        <v>185291</v>
      </c>
      <c r="C918" t="s">
        <v>1297</v>
      </c>
    </row>
    <row r="919" spans="2:3" x14ac:dyDescent="0.45">
      <c r="B919">
        <v>189111</v>
      </c>
      <c r="C919" t="s">
        <v>172</v>
      </c>
    </row>
    <row r="920" spans="2:3" x14ac:dyDescent="0.45">
      <c r="B920">
        <v>189191</v>
      </c>
      <c r="C920" t="s">
        <v>1298</v>
      </c>
    </row>
    <row r="921" spans="2:3" x14ac:dyDescent="0.45">
      <c r="B921">
        <v>189211</v>
      </c>
      <c r="C921" t="s">
        <v>342</v>
      </c>
    </row>
    <row r="922" spans="2:3" x14ac:dyDescent="0.45">
      <c r="B922">
        <v>189212</v>
      </c>
      <c r="C922" t="s">
        <v>1299</v>
      </c>
    </row>
    <row r="923" spans="2:3" x14ac:dyDescent="0.45">
      <c r="B923">
        <v>189219</v>
      </c>
      <c r="C923" t="s">
        <v>358</v>
      </c>
    </row>
    <row r="924" spans="2:3" x14ac:dyDescent="0.45">
      <c r="B924">
        <v>189291</v>
      </c>
      <c r="C924" t="s">
        <v>1300</v>
      </c>
    </row>
    <row r="925" spans="2:3" x14ac:dyDescent="0.45">
      <c r="B925">
        <v>189711</v>
      </c>
      <c r="C925" t="s">
        <v>1301</v>
      </c>
    </row>
    <row r="926" spans="2:3" x14ac:dyDescent="0.45">
      <c r="B926">
        <v>189719</v>
      </c>
      <c r="C926" t="s">
        <v>595</v>
      </c>
    </row>
    <row r="927" spans="2:3" x14ac:dyDescent="0.45">
      <c r="B927">
        <v>189791</v>
      </c>
      <c r="C927" t="s">
        <v>1302</v>
      </c>
    </row>
    <row r="928" spans="2:3" x14ac:dyDescent="0.45">
      <c r="B928">
        <v>189819</v>
      </c>
      <c r="C928" t="s">
        <v>152</v>
      </c>
    </row>
    <row r="929" spans="2:3" x14ac:dyDescent="0.45">
      <c r="B929">
        <v>189891</v>
      </c>
      <c r="C929" t="s">
        <v>543</v>
      </c>
    </row>
    <row r="930" spans="2:3" x14ac:dyDescent="0.45">
      <c r="B930">
        <v>191111</v>
      </c>
      <c r="C930" t="s">
        <v>1303</v>
      </c>
    </row>
    <row r="931" spans="2:3" x14ac:dyDescent="0.45">
      <c r="B931">
        <v>191112</v>
      </c>
      <c r="C931" t="s">
        <v>1304</v>
      </c>
    </row>
    <row r="932" spans="2:3" x14ac:dyDescent="0.45">
      <c r="B932">
        <v>191113</v>
      </c>
      <c r="C932" t="s">
        <v>1305</v>
      </c>
    </row>
    <row r="933" spans="2:3" x14ac:dyDescent="0.45">
      <c r="B933">
        <v>191114</v>
      </c>
      <c r="C933" t="s">
        <v>1306</v>
      </c>
    </row>
    <row r="934" spans="2:3" x14ac:dyDescent="0.45">
      <c r="B934">
        <v>191115</v>
      </c>
      <c r="C934" t="s">
        <v>1307</v>
      </c>
    </row>
    <row r="935" spans="2:3" x14ac:dyDescent="0.45">
      <c r="B935">
        <v>191116</v>
      </c>
      <c r="C935" t="s">
        <v>1308</v>
      </c>
    </row>
    <row r="936" spans="2:3" x14ac:dyDescent="0.45">
      <c r="B936">
        <v>191191</v>
      </c>
      <c r="C936" t="s">
        <v>1309</v>
      </c>
    </row>
    <row r="937" spans="2:3" x14ac:dyDescent="0.45">
      <c r="B937">
        <v>191919</v>
      </c>
      <c r="C937" t="s">
        <v>1310</v>
      </c>
    </row>
    <row r="938" spans="2:3" x14ac:dyDescent="0.45">
      <c r="B938">
        <v>191991</v>
      </c>
      <c r="C938" t="s">
        <v>1311</v>
      </c>
    </row>
    <row r="939" spans="2:3" x14ac:dyDescent="0.45">
      <c r="B939">
        <v>192111</v>
      </c>
      <c r="C939" t="s">
        <v>1312</v>
      </c>
    </row>
    <row r="940" spans="2:3" x14ac:dyDescent="0.45">
      <c r="B940">
        <v>192112</v>
      </c>
      <c r="C940" t="s">
        <v>1313</v>
      </c>
    </row>
    <row r="941" spans="2:3" x14ac:dyDescent="0.45">
      <c r="B941">
        <v>192113</v>
      </c>
      <c r="C941" t="s">
        <v>1314</v>
      </c>
    </row>
    <row r="942" spans="2:3" x14ac:dyDescent="0.45">
      <c r="B942">
        <v>192114</v>
      </c>
      <c r="C942" t="s">
        <v>1315</v>
      </c>
    </row>
    <row r="943" spans="2:3" x14ac:dyDescent="0.45">
      <c r="B943">
        <v>192115</v>
      </c>
      <c r="C943" t="s">
        <v>1316</v>
      </c>
    </row>
    <row r="944" spans="2:3" x14ac:dyDescent="0.45">
      <c r="B944">
        <v>192191</v>
      </c>
      <c r="C944" t="s">
        <v>1317</v>
      </c>
    </row>
    <row r="945" spans="2:3" x14ac:dyDescent="0.45">
      <c r="B945">
        <v>192211</v>
      </c>
      <c r="C945" t="s">
        <v>1318</v>
      </c>
    </row>
    <row r="946" spans="2:3" x14ac:dyDescent="0.45">
      <c r="B946">
        <v>192212</v>
      </c>
      <c r="C946" t="s">
        <v>1319</v>
      </c>
    </row>
    <row r="947" spans="2:3" x14ac:dyDescent="0.45">
      <c r="B947">
        <v>192213</v>
      </c>
      <c r="C947" t="s">
        <v>1320</v>
      </c>
    </row>
    <row r="948" spans="2:3" x14ac:dyDescent="0.45">
      <c r="B948">
        <v>192219</v>
      </c>
      <c r="C948" t="s">
        <v>1321</v>
      </c>
    </row>
    <row r="949" spans="2:3" x14ac:dyDescent="0.45">
      <c r="B949">
        <v>192291</v>
      </c>
      <c r="C949" t="s">
        <v>1322</v>
      </c>
    </row>
    <row r="950" spans="2:3" x14ac:dyDescent="0.45">
      <c r="B950">
        <v>193111</v>
      </c>
      <c r="C950" t="s">
        <v>1323</v>
      </c>
    </row>
    <row r="951" spans="2:3" x14ac:dyDescent="0.45">
      <c r="B951">
        <v>193112</v>
      </c>
      <c r="C951" t="s">
        <v>1324</v>
      </c>
    </row>
    <row r="952" spans="2:3" x14ac:dyDescent="0.45">
      <c r="B952">
        <v>193113</v>
      </c>
      <c r="C952" t="s">
        <v>1325</v>
      </c>
    </row>
    <row r="953" spans="2:3" x14ac:dyDescent="0.45">
      <c r="B953">
        <v>193119</v>
      </c>
      <c r="C953" t="s">
        <v>623</v>
      </c>
    </row>
    <row r="954" spans="2:3" x14ac:dyDescent="0.45">
      <c r="B954">
        <v>193191</v>
      </c>
      <c r="C954" t="s">
        <v>1326</v>
      </c>
    </row>
    <row r="955" spans="2:3" x14ac:dyDescent="0.45">
      <c r="B955">
        <v>193211</v>
      </c>
      <c r="C955" t="s">
        <v>1327</v>
      </c>
    </row>
    <row r="956" spans="2:3" x14ac:dyDescent="0.45">
      <c r="B956">
        <v>193291</v>
      </c>
      <c r="C956" t="s">
        <v>1328</v>
      </c>
    </row>
    <row r="957" spans="2:3" x14ac:dyDescent="0.45">
      <c r="B957">
        <v>193311</v>
      </c>
      <c r="C957" t="s">
        <v>466</v>
      </c>
    </row>
    <row r="958" spans="2:3" x14ac:dyDescent="0.45">
      <c r="B958">
        <v>193312</v>
      </c>
      <c r="C958" t="s">
        <v>427</v>
      </c>
    </row>
    <row r="959" spans="2:3" x14ac:dyDescent="0.45">
      <c r="B959">
        <v>193313</v>
      </c>
      <c r="C959" t="s">
        <v>414</v>
      </c>
    </row>
    <row r="960" spans="2:3" x14ac:dyDescent="0.45">
      <c r="B960">
        <v>193314</v>
      </c>
      <c r="C960" t="s">
        <v>1329</v>
      </c>
    </row>
    <row r="961" spans="2:3" x14ac:dyDescent="0.45">
      <c r="B961">
        <v>193315</v>
      </c>
      <c r="C961" t="s">
        <v>1330</v>
      </c>
    </row>
    <row r="962" spans="2:3" x14ac:dyDescent="0.45">
      <c r="B962">
        <v>193316</v>
      </c>
      <c r="C962" t="s">
        <v>432</v>
      </c>
    </row>
    <row r="963" spans="2:3" x14ac:dyDescent="0.45">
      <c r="B963">
        <v>193317</v>
      </c>
      <c r="C963" t="s">
        <v>1331</v>
      </c>
    </row>
    <row r="964" spans="2:3" x14ac:dyDescent="0.45">
      <c r="B964">
        <v>193318</v>
      </c>
      <c r="C964" t="s">
        <v>433</v>
      </c>
    </row>
    <row r="965" spans="2:3" x14ac:dyDescent="0.45">
      <c r="B965">
        <v>193319</v>
      </c>
      <c r="C965" t="s">
        <v>419</v>
      </c>
    </row>
    <row r="966" spans="2:3" x14ac:dyDescent="0.45">
      <c r="B966">
        <v>193391</v>
      </c>
      <c r="C966" t="s">
        <v>337</v>
      </c>
    </row>
    <row r="967" spans="2:3" x14ac:dyDescent="0.45">
      <c r="B967">
        <v>199111</v>
      </c>
      <c r="C967" t="s">
        <v>1332</v>
      </c>
    </row>
    <row r="968" spans="2:3" x14ac:dyDescent="0.45">
      <c r="B968">
        <v>199121</v>
      </c>
      <c r="C968" t="s">
        <v>1333</v>
      </c>
    </row>
    <row r="969" spans="2:3" x14ac:dyDescent="0.45">
      <c r="B969">
        <v>199191</v>
      </c>
      <c r="C969" t="s">
        <v>1334</v>
      </c>
    </row>
    <row r="970" spans="2:3" x14ac:dyDescent="0.45">
      <c r="B970">
        <v>199211</v>
      </c>
      <c r="C970" t="s">
        <v>1335</v>
      </c>
    </row>
    <row r="971" spans="2:3" x14ac:dyDescent="0.45">
      <c r="B971">
        <v>199291</v>
      </c>
      <c r="C971" t="s">
        <v>1336</v>
      </c>
    </row>
    <row r="972" spans="2:3" x14ac:dyDescent="0.45">
      <c r="B972">
        <v>199311</v>
      </c>
      <c r="C972" t="s">
        <v>1337</v>
      </c>
    </row>
    <row r="973" spans="2:3" x14ac:dyDescent="0.45">
      <c r="B973">
        <v>199319</v>
      </c>
      <c r="C973" t="s">
        <v>1338</v>
      </c>
    </row>
    <row r="974" spans="2:3" x14ac:dyDescent="0.45">
      <c r="B974">
        <v>199391</v>
      </c>
      <c r="C974" t="s">
        <v>1339</v>
      </c>
    </row>
    <row r="975" spans="2:3" x14ac:dyDescent="0.45">
      <c r="B975">
        <v>199411</v>
      </c>
      <c r="C975" t="s">
        <v>1340</v>
      </c>
    </row>
    <row r="976" spans="2:3" x14ac:dyDescent="0.45">
      <c r="B976">
        <v>199491</v>
      </c>
      <c r="C976" t="s">
        <v>1341</v>
      </c>
    </row>
    <row r="977" spans="2:3" x14ac:dyDescent="0.45">
      <c r="B977">
        <v>199511</v>
      </c>
      <c r="C977" t="s">
        <v>1342</v>
      </c>
    </row>
    <row r="978" spans="2:3" x14ac:dyDescent="0.45">
      <c r="B978">
        <v>199591</v>
      </c>
      <c r="C978" t="s">
        <v>1343</v>
      </c>
    </row>
    <row r="979" spans="2:3" x14ac:dyDescent="0.45">
      <c r="B979">
        <v>199911</v>
      </c>
      <c r="C979" t="s">
        <v>1344</v>
      </c>
    </row>
    <row r="980" spans="2:3" x14ac:dyDescent="0.45">
      <c r="B980">
        <v>199919</v>
      </c>
      <c r="C980" t="s">
        <v>290</v>
      </c>
    </row>
    <row r="981" spans="2:3" x14ac:dyDescent="0.45">
      <c r="B981">
        <v>199991</v>
      </c>
      <c r="C981" t="s">
        <v>1345</v>
      </c>
    </row>
    <row r="982" spans="2:3" x14ac:dyDescent="0.45">
      <c r="B982">
        <v>201111</v>
      </c>
      <c r="C982" t="s">
        <v>1346</v>
      </c>
    </row>
    <row r="983" spans="2:3" x14ac:dyDescent="0.45">
      <c r="B983">
        <v>201112</v>
      </c>
      <c r="C983" t="s">
        <v>1347</v>
      </c>
    </row>
    <row r="984" spans="2:3" x14ac:dyDescent="0.45">
      <c r="B984">
        <v>201113</v>
      </c>
      <c r="C984" t="s">
        <v>1348</v>
      </c>
    </row>
    <row r="985" spans="2:3" x14ac:dyDescent="0.45">
      <c r="B985">
        <v>201114</v>
      </c>
      <c r="C985" t="s">
        <v>1349</v>
      </c>
    </row>
    <row r="986" spans="2:3" x14ac:dyDescent="0.45">
      <c r="B986">
        <v>201119</v>
      </c>
      <c r="C986" t="s">
        <v>1350</v>
      </c>
    </row>
    <row r="987" spans="2:3" x14ac:dyDescent="0.45">
      <c r="B987">
        <v>201121</v>
      </c>
      <c r="C987" t="s">
        <v>1351</v>
      </c>
    </row>
    <row r="988" spans="2:3" x14ac:dyDescent="0.45">
      <c r="B988">
        <v>201122</v>
      </c>
      <c r="C988" t="s">
        <v>1352</v>
      </c>
    </row>
    <row r="989" spans="2:3" x14ac:dyDescent="0.45">
      <c r="B989">
        <v>201123</v>
      </c>
      <c r="C989" t="s">
        <v>1353</v>
      </c>
    </row>
    <row r="990" spans="2:3" x14ac:dyDescent="0.45">
      <c r="B990">
        <v>201129</v>
      </c>
      <c r="C990" t="s">
        <v>1354</v>
      </c>
    </row>
    <row r="991" spans="2:3" x14ac:dyDescent="0.45">
      <c r="B991">
        <v>201191</v>
      </c>
      <c r="C991" t="s">
        <v>1355</v>
      </c>
    </row>
    <row r="992" spans="2:3" x14ac:dyDescent="0.45">
      <c r="B992">
        <v>201192</v>
      </c>
      <c r="C992" t="s">
        <v>1356</v>
      </c>
    </row>
    <row r="993" spans="2:3" x14ac:dyDescent="0.45">
      <c r="B993">
        <v>202111</v>
      </c>
      <c r="C993" t="s">
        <v>1357</v>
      </c>
    </row>
    <row r="994" spans="2:3" x14ac:dyDescent="0.45">
      <c r="B994">
        <v>202191</v>
      </c>
      <c r="C994" t="s">
        <v>1358</v>
      </c>
    </row>
    <row r="995" spans="2:3" x14ac:dyDescent="0.45">
      <c r="B995">
        <v>203111</v>
      </c>
      <c r="C995" t="s">
        <v>1359</v>
      </c>
    </row>
    <row r="996" spans="2:3" x14ac:dyDescent="0.45">
      <c r="B996">
        <v>203191</v>
      </c>
      <c r="C996" t="s">
        <v>1360</v>
      </c>
    </row>
    <row r="997" spans="2:3" x14ac:dyDescent="0.45">
      <c r="B997">
        <v>204111</v>
      </c>
      <c r="C997" t="s">
        <v>1361</v>
      </c>
    </row>
    <row r="998" spans="2:3" x14ac:dyDescent="0.45">
      <c r="B998">
        <v>204112</v>
      </c>
      <c r="C998" t="s">
        <v>1362</v>
      </c>
    </row>
    <row r="999" spans="2:3" x14ac:dyDescent="0.45">
      <c r="B999">
        <v>204113</v>
      </c>
      <c r="C999" t="s">
        <v>1363</v>
      </c>
    </row>
    <row r="1000" spans="2:3" x14ac:dyDescent="0.45">
      <c r="B1000">
        <v>204114</v>
      </c>
      <c r="C1000" t="s">
        <v>1364</v>
      </c>
    </row>
    <row r="1001" spans="2:3" x14ac:dyDescent="0.45">
      <c r="B1001">
        <v>204119</v>
      </c>
      <c r="C1001" t="s">
        <v>1365</v>
      </c>
    </row>
    <row r="1002" spans="2:3" x14ac:dyDescent="0.45">
      <c r="B1002">
        <v>204129</v>
      </c>
      <c r="C1002" t="s">
        <v>1366</v>
      </c>
    </row>
    <row r="1003" spans="2:3" x14ac:dyDescent="0.45">
      <c r="B1003">
        <v>204191</v>
      </c>
      <c r="C1003" t="s">
        <v>1367</v>
      </c>
    </row>
    <row r="1004" spans="2:3" x14ac:dyDescent="0.45">
      <c r="B1004">
        <v>205111</v>
      </c>
      <c r="C1004" t="s">
        <v>1368</v>
      </c>
    </row>
    <row r="1005" spans="2:3" x14ac:dyDescent="0.45">
      <c r="B1005">
        <v>205112</v>
      </c>
      <c r="C1005" t="s">
        <v>1369</v>
      </c>
    </row>
    <row r="1006" spans="2:3" x14ac:dyDescent="0.45">
      <c r="B1006">
        <v>205113</v>
      </c>
      <c r="C1006" t="s">
        <v>1370</v>
      </c>
    </row>
    <row r="1007" spans="2:3" x14ac:dyDescent="0.45">
      <c r="B1007">
        <v>205191</v>
      </c>
      <c r="C1007" t="s">
        <v>1371</v>
      </c>
    </row>
    <row r="1008" spans="2:3" x14ac:dyDescent="0.45">
      <c r="B1008">
        <v>206111</v>
      </c>
      <c r="C1008" t="s">
        <v>1372</v>
      </c>
    </row>
    <row r="1009" spans="2:3" x14ac:dyDescent="0.45">
      <c r="B1009">
        <v>206112</v>
      </c>
      <c r="C1009" t="s">
        <v>1373</v>
      </c>
    </row>
    <row r="1010" spans="2:3" x14ac:dyDescent="0.45">
      <c r="B1010">
        <v>206113</v>
      </c>
      <c r="C1010" t="s">
        <v>1374</v>
      </c>
    </row>
    <row r="1011" spans="2:3" x14ac:dyDescent="0.45">
      <c r="B1011">
        <v>206119</v>
      </c>
      <c r="C1011" t="s">
        <v>1375</v>
      </c>
    </row>
    <row r="1012" spans="2:3" x14ac:dyDescent="0.45">
      <c r="B1012">
        <v>206121</v>
      </c>
      <c r="C1012" t="s">
        <v>1376</v>
      </c>
    </row>
    <row r="1013" spans="2:3" x14ac:dyDescent="0.45">
      <c r="B1013">
        <v>206122</v>
      </c>
      <c r="C1013" t="s">
        <v>1377</v>
      </c>
    </row>
    <row r="1014" spans="2:3" x14ac:dyDescent="0.45">
      <c r="B1014">
        <v>206129</v>
      </c>
      <c r="C1014" t="s">
        <v>1378</v>
      </c>
    </row>
    <row r="1015" spans="2:3" x14ac:dyDescent="0.45">
      <c r="B1015">
        <v>206191</v>
      </c>
      <c r="C1015" t="s">
        <v>1379</v>
      </c>
    </row>
    <row r="1016" spans="2:3" x14ac:dyDescent="0.45">
      <c r="B1016">
        <v>207111</v>
      </c>
      <c r="C1016" t="s">
        <v>637</v>
      </c>
    </row>
    <row r="1017" spans="2:3" x14ac:dyDescent="0.45">
      <c r="B1017">
        <v>207191</v>
      </c>
      <c r="C1017" t="s">
        <v>1380</v>
      </c>
    </row>
    <row r="1018" spans="2:3" x14ac:dyDescent="0.45">
      <c r="B1018">
        <v>207211</v>
      </c>
      <c r="C1018" t="s">
        <v>1381</v>
      </c>
    </row>
    <row r="1019" spans="2:3" x14ac:dyDescent="0.45">
      <c r="B1019">
        <v>207212</v>
      </c>
      <c r="C1019" t="s">
        <v>1382</v>
      </c>
    </row>
    <row r="1020" spans="2:3" x14ac:dyDescent="0.45">
      <c r="B1020">
        <v>207219</v>
      </c>
      <c r="C1020" t="s">
        <v>1383</v>
      </c>
    </row>
    <row r="1021" spans="2:3" x14ac:dyDescent="0.45">
      <c r="B1021">
        <v>207291</v>
      </c>
      <c r="C1021" t="s">
        <v>1384</v>
      </c>
    </row>
    <row r="1022" spans="2:3" x14ac:dyDescent="0.45">
      <c r="B1022">
        <v>208111</v>
      </c>
      <c r="C1022" t="s">
        <v>1385</v>
      </c>
    </row>
    <row r="1023" spans="2:3" x14ac:dyDescent="0.45">
      <c r="B1023">
        <v>208191</v>
      </c>
      <c r="C1023" t="s">
        <v>1386</v>
      </c>
    </row>
    <row r="1024" spans="2:3" x14ac:dyDescent="0.45">
      <c r="B1024">
        <v>209911</v>
      </c>
      <c r="C1024" t="s">
        <v>1387</v>
      </c>
    </row>
    <row r="1025" spans="2:3" x14ac:dyDescent="0.45">
      <c r="B1025">
        <v>209919</v>
      </c>
      <c r="C1025" t="s">
        <v>1388</v>
      </c>
    </row>
    <row r="1026" spans="2:3" x14ac:dyDescent="0.45">
      <c r="B1026">
        <v>209991</v>
      </c>
      <c r="C1026" t="s">
        <v>1389</v>
      </c>
    </row>
    <row r="1027" spans="2:3" x14ac:dyDescent="0.45">
      <c r="B1027">
        <v>211111</v>
      </c>
      <c r="C1027" t="s">
        <v>1390</v>
      </c>
    </row>
    <row r="1028" spans="2:3" x14ac:dyDescent="0.45">
      <c r="B1028">
        <v>211112</v>
      </c>
      <c r="C1028" t="s">
        <v>1391</v>
      </c>
    </row>
    <row r="1029" spans="2:3" x14ac:dyDescent="0.45">
      <c r="B1029">
        <v>211119</v>
      </c>
      <c r="C1029" t="s">
        <v>1392</v>
      </c>
    </row>
    <row r="1030" spans="2:3" x14ac:dyDescent="0.45">
      <c r="B1030">
        <v>211211</v>
      </c>
      <c r="C1030" t="s">
        <v>1393</v>
      </c>
    </row>
    <row r="1031" spans="2:3" x14ac:dyDescent="0.45">
      <c r="B1031">
        <v>211212</v>
      </c>
      <c r="C1031" t="s">
        <v>1394</v>
      </c>
    </row>
    <row r="1032" spans="2:3" x14ac:dyDescent="0.45">
      <c r="B1032">
        <v>211219</v>
      </c>
      <c r="C1032" t="s">
        <v>577</v>
      </c>
    </row>
    <row r="1033" spans="2:3" x14ac:dyDescent="0.45">
      <c r="B1033">
        <v>211221</v>
      </c>
      <c r="C1033" t="s">
        <v>1395</v>
      </c>
    </row>
    <row r="1034" spans="2:3" x14ac:dyDescent="0.45">
      <c r="B1034">
        <v>211291</v>
      </c>
      <c r="C1034" t="s">
        <v>1396</v>
      </c>
    </row>
    <row r="1035" spans="2:3" x14ac:dyDescent="0.45">
      <c r="B1035">
        <v>211311</v>
      </c>
      <c r="C1035" t="s">
        <v>1397</v>
      </c>
    </row>
    <row r="1036" spans="2:3" x14ac:dyDescent="0.45">
      <c r="B1036">
        <v>211312</v>
      </c>
      <c r="C1036" t="s">
        <v>1398</v>
      </c>
    </row>
    <row r="1037" spans="2:3" x14ac:dyDescent="0.45">
      <c r="B1037">
        <v>211313</v>
      </c>
      <c r="C1037" t="s">
        <v>1399</v>
      </c>
    </row>
    <row r="1038" spans="2:3" x14ac:dyDescent="0.45">
      <c r="B1038">
        <v>211314</v>
      </c>
      <c r="C1038" t="s">
        <v>1400</v>
      </c>
    </row>
    <row r="1039" spans="2:3" x14ac:dyDescent="0.45">
      <c r="B1039">
        <v>211319</v>
      </c>
      <c r="C1039" t="s">
        <v>1401</v>
      </c>
    </row>
    <row r="1040" spans="2:3" x14ac:dyDescent="0.45">
      <c r="B1040">
        <v>211391</v>
      </c>
      <c r="C1040" t="s">
        <v>1402</v>
      </c>
    </row>
    <row r="1041" spans="2:3" x14ac:dyDescent="0.45">
      <c r="B1041">
        <v>211411</v>
      </c>
      <c r="C1041" t="s">
        <v>1403</v>
      </c>
    </row>
    <row r="1042" spans="2:3" x14ac:dyDescent="0.45">
      <c r="B1042">
        <v>211412</v>
      </c>
      <c r="C1042" t="s">
        <v>1404</v>
      </c>
    </row>
    <row r="1043" spans="2:3" x14ac:dyDescent="0.45">
      <c r="B1043">
        <v>211419</v>
      </c>
      <c r="C1043" t="s">
        <v>1405</v>
      </c>
    </row>
    <row r="1044" spans="2:3" x14ac:dyDescent="0.45">
      <c r="B1044">
        <v>211491</v>
      </c>
      <c r="C1044" t="s">
        <v>1406</v>
      </c>
    </row>
    <row r="1045" spans="2:3" x14ac:dyDescent="0.45">
      <c r="B1045">
        <v>211511</v>
      </c>
      <c r="C1045" t="s">
        <v>1407</v>
      </c>
    </row>
    <row r="1046" spans="2:3" x14ac:dyDescent="0.45">
      <c r="B1046">
        <v>211512</v>
      </c>
      <c r="C1046" t="s">
        <v>1408</v>
      </c>
    </row>
    <row r="1047" spans="2:3" x14ac:dyDescent="0.45">
      <c r="B1047">
        <v>211513</v>
      </c>
      <c r="C1047" t="s">
        <v>1409</v>
      </c>
    </row>
    <row r="1048" spans="2:3" x14ac:dyDescent="0.45">
      <c r="B1048">
        <v>211591</v>
      </c>
      <c r="C1048" t="s">
        <v>1410</v>
      </c>
    </row>
    <row r="1049" spans="2:3" x14ac:dyDescent="0.45">
      <c r="B1049">
        <v>211611</v>
      </c>
      <c r="C1049" t="s">
        <v>1411</v>
      </c>
    </row>
    <row r="1050" spans="2:3" x14ac:dyDescent="0.45">
      <c r="B1050">
        <v>211612</v>
      </c>
      <c r="C1050" t="s">
        <v>1412</v>
      </c>
    </row>
    <row r="1051" spans="2:3" x14ac:dyDescent="0.45">
      <c r="B1051">
        <v>211691</v>
      </c>
      <c r="C1051" t="s">
        <v>1413</v>
      </c>
    </row>
    <row r="1052" spans="2:3" x14ac:dyDescent="0.45">
      <c r="B1052">
        <v>211711</v>
      </c>
      <c r="C1052" t="s">
        <v>1414</v>
      </c>
    </row>
    <row r="1053" spans="2:3" x14ac:dyDescent="0.45">
      <c r="B1053">
        <v>211712</v>
      </c>
      <c r="C1053" t="s">
        <v>495</v>
      </c>
    </row>
    <row r="1054" spans="2:3" x14ac:dyDescent="0.45">
      <c r="B1054">
        <v>211713</v>
      </c>
      <c r="C1054" t="s">
        <v>1415</v>
      </c>
    </row>
    <row r="1055" spans="2:3" x14ac:dyDescent="0.45">
      <c r="B1055">
        <v>211791</v>
      </c>
      <c r="C1055" t="s">
        <v>1416</v>
      </c>
    </row>
    <row r="1056" spans="2:3" x14ac:dyDescent="0.45">
      <c r="B1056">
        <v>211911</v>
      </c>
      <c r="C1056" t="s">
        <v>1417</v>
      </c>
    </row>
    <row r="1057" spans="2:3" x14ac:dyDescent="0.45">
      <c r="B1057">
        <v>211912</v>
      </c>
      <c r="C1057" t="s">
        <v>1418</v>
      </c>
    </row>
    <row r="1058" spans="2:3" x14ac:dyDescent="0.45">
      <c r="B1058">
        <v>211919</v>
      </c>
      <c r="C1058" t="s">
        <v>43</v>
      </c>
    </row>
    <row r="1059" spans="2:3" x14ac:dyDescent="0.45">
      <c r="B1059">
        <v>211991</v>
      </c>
      <c r="C1059" t="s">
        <v>452</v>
      </c>
    </row>
    <row r="1060" spans="2:3" x14ac:dyDescent="0.45">
      <c r="B1060">
        <v>211992</v>
      </c>
      <c r="C1060" t="s">
        <v>1419</v>
      </c>
    </row>
    <row r="1061" spans="2:3" x14ac:dyDescent="0.45">
      <c r="B1061">
        <v>212111</v>
      </c>
      <c r="C1061" t="s">
        <v>1420</v>
      </c>
    </row>
    <row r="1062" spans="2:3" x14ac:dyDescent="0.45">
      <c r="B1062">
        <v>212112</v>
      </c>
      <c r="C1062" t="s">
        <v>1421</v>
      </c>
    </row>
    <row r="1063" spans="2:3" x14ac:dyDescent="0.45">
      <c r="B1063">
        <v>212119</v>
      </c>
      <c r="C1063" t="s">
        <v>1422</v>
      </c>
    </row>
    <row r="1064" spans="2:3" x14ac:dyDescent="0.45">
      <c r="B1064">
        <v>212211</v>
      </c>
      <c r="C1064" t="s">
        <v>25</v>
      </c>
    </row>
    <row r="1065" spans="2:3" x14ac:dyDescent="0.45">
      <c r="B1065">
        <v>212291</v>
      </c>
      <c r="C1065" t="s">
        <v>1423</v>
      </c>
    </row>
    <row r="1066" spans="2:3" x14ac:dyDescent="0.45">
      <c r="B1066">
        <v>212311</v>
      </c>
      <c r="C1066" t="s">
        <v>375</v>
      </c>
    </row>
    <row r="1067" spans="2:3" x14ac:dyDescent="0.45">
      <c r="B1067">
        <v>212312</v>
      </c>
      <c r="C1067" t="s">
        <v>1424</v>
      </c>
    </row>
    <row r="1068" spans="2:3" x14ac:dyDescent="0.45">
      <c r="B1068">
        <v>212313</v>
      </c>
      <c r="C1068" t="s">
        <v>1425</v>
      </c>
    </row>
    <row r="1069" spans="2:3" x14ac:dyDescent="0.45">
      <c r="B1069">
        <v>212314</v>
      </c>
      <c r="C1069" t="s">
        <v>1426</v>
      </c>
    </row>
    <row r="1070" spans="2:3" x14ac:dyDescent="0.45">
      <c r="B1070">
        <v>212315</v>
      </c>
      <c r="C1070" t="s">
        <v>376</v>
      </c>
    </row>
    <row r="1071" spans="2:3" x14ac:dyDescent="0.45">
      <c r="B1071">
        <v>212316</v>
      </c>
      <c r="C1071" t="s">
        <v>227</v>
      </c>
    </row>
    <row r="1072" spans="2:3" x14ac:dyDescent="0.45">
      <c r="B1072">
        <v>212317</v>
      </c>
      <c r="C1072" t="s">
        <v>107</v>
      </c>
    </row>
    <row r="1073" spans="2:3" x14ac:dyDescent="0.45">
      <c r="B1073">
        <v>212318</v>
      </c>
      <c r="C1073" t="s">
        <v>1427</v>
      </c>
    </row>
    <row r="1074" spans="2:3" x14ac:dyDescent="0.45">
      <c r="B1074">
        <v>212319</v>
      </c>
      <c r="C1074" t="s">
        <v>216</v>
      </c>
    </row>
    <row r="1075" spans="2:3" x14ac:dyDescent="0.45">
      <c r="B1075">
        <v>212321</v>
      </c>
      <c r="C1075" t="s">
        <v>1428</v>
      </c>
    </row>
    <row r="1076" spans="2:3" x14ac:dyDescent="0.45">
      <c r="B1076">
        <v>212322</v>
      </c>
      <c r="C1076" t="s">
        <v>198</v>
      </c>
    </row>
    <row r="1077" spans="2:3" x14ac:dyDescent="0.45">
      <c r="B1077">
        <v>212391</v>
      </c>
      <c r="C1077" t="s">
        <v>404</v>
      </c>
    </row>
    <row r="1078" spans="2:3" x14ac:dyDescent="0.45">
      <c r="B1078">
        <v>212911</v>
      </c>
      <c r="C1078" t="s">
        <v>1429</v>
      </c>
    </row>
    <row r="1079" spans="2:3" x14ac:dyDescent="0.45">
      <c r="B1079">
        <v>212912</v>
      </c>
      <c r="C1079" t="s">
        <v>1430</v>
      </c>
    </row>
    <row r="1080" spans="2:3" x14ac:dyDescent="0.45">
      <c r="B1080">
        <v>212913</v>
      </c>
      <c r="C1080" t="s">
        <v>1431</v>
      </c>
    </row>
    <row r="1081" spans="2:3" x14ac:dyDescent="0.45">
      <c r="B1081">
        <v>212919</v>
      </c>
      <c r="C1081" t="s">
        <v>223</v>
      </c>
    </row>
    <row r="1082" spans="2:3" x14ac:dyDescent="0.45">
      <c r="B1082">
        <v>212991</v>
      </c>
      <c r="C1082" t="s">
        <v>518</v>
      </c>
    </row>
    <row r="1083" spans="2:3" x14ac:dyDescent="0.45">
      <c r="B1083">
        <v>213111</v>
      </c>
      <c r="C1083" t="s">
        <v>1432</v>
      </c>
    </row>
    <row r="1084" spans="2:3" x14ac:dyDescent="0.45">
      <c r="B1084">
        <v>213112</v>
      </c>
      <c r="C1084" t="s">
        <v>1433</v>
      </c>
    </row>
    <row r="1085" spans="2:3" x14ac:dyDescent="0.45">
      <c r="B1085">
        <v>213191</v>
      </c>
      <c r="C1085" t="s">
        <v>1434</v>
      </c>
    </row>
    <row r="1086" spans="2:3" x14ac:dyDescent="0.45">
      <c r="B1086">
        <v>213211</v>
      </c>
      <c r="C1086" t="s">
        <v>628</v>
      </c>
    </row>
    <row r="1087" spans="2:3" x14ac:dyDescent="0.45">
      <c r="B1087">
        <v>213291</v>
      </c>
      <c r="C1087" t="s">
        <v>1435</v>
      </c>
    </row>
    <row r="1088" spans="2:3" x14ac:dyDescent="0.45">
      <c r="B1088">
        <v>213919</v>
      </c>
      <c r="C1088" t="s">
        <v>1436</v>
      </c>
    </row>
    <row r="1089" spans="2:3" x14ac:dyDescent="0.45">
      <c r="B1089">
        <v>213991</v>
      </c>
      <c r="C1089" t="s">
        <v>1437</v>
      </c>
    </row>
    <row r="1090" spans="2:3" x14ac:dyDescent="0.45">
      <c r="B1090">
        <v>214111</v>
      </c>
      <c r="C1090" t="s">
        <v>1438</v>
      </c>
    </row>
    <row r="1091" spans="2:3" x14ac:dyDescent="0.45">
      <c r="B1091">
        <v>214191</v>
      </c>
      <c r="C1091" t="s">
        <v>1439</v>
      </c>
    </row>
    <row r="1092" spans="2:3" x14ac:dyDescent="0.45">
      <c r="B1092">
        <v>214211</v>
      </c>
      <c r="C1092" t="s">
        <v>71</v>
      </c>
    </row>
    <row r="1093" spans="2:3" x14ac:dyDescent="0.45">
      <c r="B1093">
        <v>214212</v>
      </c>
      <c r="C1093" t="s">
        <v>531</v>
      </c>
    </row>
    <row r="1094" spans="2:3" x14ac:dyDescent="0.45">
      <c r="B1094">
        <v>214213</v>
      </c>
      <c r="C1094" t="s">
        <v>382</v>
      </c>
    </row>
    <row r="1095" spans="2:3" x14ac:dyDescent="0.45">
      <c r="B1095">
        <v>214291</v>
      </c>
      <c r="C1095" t="s">
        <v>1440</v>
      </c>
    </row>
    <row r="1096" spans="2:3" x14ac:dyDescent="0.45">
      <c r="B1096">
        <v>214311</v>
      </c>
      <c r="C1096" t="s">
        <v>431</v>
      </c>
    </row>
    <row r="1097" spans="2:3" x14ac:dyDescent="0.45">
      <c r="B1097">
        <v>214391</v>
      </c>
      <c r="C1097" t="s">
        <v>1441</v>
      </c>
    </row>
    <row r="1098" spans="2:3" x14ac:dyDescent="0.45">
      <c r="B1098">
        <v>214411</v>
      </c>
      <c r="C1098" t="s">
        <v>1442</v>
      </c>
    </row>
    <row r="1099" spans="2:3" x14ac:dyDescent="0.45">
      <c r="B1099">
        <v>214412</v>
      </c>
      <c r="C1099" t="s">
        <v>1443</v>
      </c>
    </row>
    <row r="1100" spans="2:3" x14ac:dyDescent="0.45">
      <c r="B1100">
        <v>214413</v>
      </c>
      <c r="C1100" t="s">
        <v>1444</v>
      </c>
    </row>
    <row r="1101" spans="2:3" x14ac:dyDescent="0.45">
      <c r="B1101">
        <v>214419</v>
      </c>
      <c r="C1101" t="s">
        <v>1445</v>
      </c>
    </row>
    <row r="1102" spans="2:3" x14ac:dyDescent="0.45">
      <c r="B1102">
        <v>214491</v>
      </c>
      <c r="C1102" t="s">
        <v>1446</v>
      </c>
    </row>
    <row r="1103" spans="2:3" x14ac:dyDescent="0.45">
      <c r="B1103">
        <v>214511</v>
      </c>
      <c r="C1103" t="s">
        <v>1447</v>
      </c>
    </row>
    <row r="1104" spans="2:3" x14ac:dyDescent="0.45">
      <c r="B1104">
        <v>214512</v>
      </c>
      <c r="C1104" t="s">
        <v>1448</v>
      </c>
    </row>
    <row r="1105" spans="2:3" x14ac:dyDescent="0.45">
      <c r="B1105">
        <v>214591</v>
      </c>
      <c r="C1105" t="s">
        <v>1449</v>
      </c>
    </row>
    <row r="1106" spans="2:3" x14ac:dyDescent="0.45">
      <c r="B1106">
        <v>214611</v>
      </c>
      <c r="C1106" t="s">
        <v>1450</v>
      </c>
    </row>
    <row r="1107" spans="2:3" x14ac:dyDescent="0.45">
      <c r="B1107">
        <v>214612</v>
      </c>
      <c r="C1107" t="s">
        <v>1451</v>
      </c>
    </row>
    <row r="1108" spans="2:3" x14ac:dyDescent="0.45">
      <c r="B1108">
        <v>214619</v>
      </c>
      <c r="C1108" t="s">
        <v>1452</v>
      </c>
    </row>
    <row r="1109" spans="2:3" x14ac:dyDescent="0.45">
      <c r="B1109">
        <v>214691</v>
      </c>
      <c r="C1109" t="s">
        <v>1453</v>
      </c>
    </row>
    <row r="1110" spans="2:3" x14ac:dyDescent="0.45">
      <c r="B1110">
        <v>214711</v>
      </c>
      <c r="C1110" t="s">
        <v>550</v>
      </c>
    </row>
    <row r="1111" spans="2:3" x14ac:dyDescent="0.45">
      <c r="B1111">
        <v>214791</v>
      </c>
      <c r="C1111" t="s">
        <v>374</v>
      </c>
    </row>
    <row r="1112" spans="2:3" x14ac:dyDescent="0.45">
      <c r="B1112">
        <v>214811</v>
      </c>
      <c r="C1112" t="s">
        <v>472</v>
      </c>
    </row>
    <row r="1113" spans="2:3" x14ac:dyDescent="0.45">
      <c r="B1113">
        <v>214891</v>
      </c>
      <c r="C1113" t="s">
        <v>621</v>
      </c>
    </row>
    <row r="1114" spans="2:3" x14ac:dyDescent="0.45">
      <c r="B1114">
        <v>214919</v>
      </c>
      <c r="C1114" t="s">
        <v>271</v>
      </c>
    </row>
    <row r="1115" spans="2:3" x14ac:dyDescent="0.45">
      <c r="B1115">
        <v>214991</v>
      </c>
      <c r="C1115" t="s">
        <v>538</v>
      </c>
    </row>
    <row r="1116" spans="2:3" x14ac:dyDescent="0.45">
      <c r="B1116">
        <v>215111</v>
      </c>
      <c r="C1116" t="s">
        <v>1454</v>
      </c>
    </row>
    <row r="1117" spans="2:3" x14ac:dyDescent="0.45">
      <c r="B1117">
        <v>215119</v>
      </c>
      <c r="C1117" t="s">
        <v>141</v>
      </c>
    </row>
    <row r="1118" spans="2:3" x14ac:dyDescent="0.45">
      <c r="B1118">
        <v>215191</v>
      </c>
      <c r="C1118" t="s">
        <v>1455</v>
      </c>
    </row>
    <row r="1119" spans="2:3" x14ac:dyDescent="0.45">
      <c r="B1119">
        <v>215211</v>
      </c>
      <c r="C1119" t="s">
        <v>1456</v>
      </c>
    </row>
    <row r="1120" spans="2:3" x14ac:dyDescent="0.45">
      <c r="B1120">
        <v>215212</v>
      </c>
      <c r="C1120" t="s">
        <v>1457</v>
      </c>
    </row>
    <row r="1121" spans="2:3" x14ac:dyDescent="0.45">
      <c r="B1121">
        <v>215219</v>
      </c>
      <c r="C1121" t="s">
        <v>1458</v>
      </c>
    </row>
    <row r="1122" spans="2:3" x14ac:dyDescent="0.45">
      <c r="B1122">
        <v>215291</v>
      </c>
      <c r="C1122" t="s">
        <v>1459</v>
      </c>
    </row>
    <row r="1123" spans="2:3" x14ac:dyDescent="0.45">
      <c r="B1123">
        <v>215911</v>
      </c>
      <c r="C1123" t="s">
        <v>1460</v>
      </c>
    </row>
    <row r="1124" spans="2:3" x14ac:dyDescent="0.45">
      <c r="B1124">
        <v>215919</v>
      </c>
      <c r="C1124" t="s">
        <v>1461</v>
      </c>
    </row>
    <row r="1125" spans="2:3" x14ac:dyDescent="0.45">
      <c r="B1125">
        <v>215991</v>
      </c>
      <c r="C1125" t="s">
        <v>1462</v>
      </c>
    </row>
    <row r="1126" spans="2:3" x14ac:dyDescent="0.45">
      <c r="B1126">
        <v>216111</v>
      </c>
      <c r="C1126" t="s">
        <v>1463</v>
      </c>
    </row>
    <row r="1127" spans="2:3" x14ac:dyDescent="0.45">
      <c r="B1127">
        <v>216119</v>
      </c>
      <c r="C1127" t="s">
        <v>1464</v>
      </c>
    </row>
    <row r="1128" spans="2:3" x14ac:dyDescent="0.45">
      <c r="B1128">
        <v>216191</v>
      </c>
      <c r="C1128" t="s">
        <v>1465</v>
      </c>
    </row>
    <row r="1129" spans="2:3" x14ac:dyDescent="0.45">
      <c r="B1129">
        <v>216911</v>
      </c>
      <c r="C1129" t="s">
        <v>1466</v>
      </c>
    </row>
    <row r="1130" spans="2:3" x14ac:dyDescent="0.45">
      <c r="B1130">
        <v>216912</v>
      </c>
      <c r="C1130" t="s">
        <v>1467</v>
      </c>
    </row>
    <row r="1131" spans="2:3" x14ac:dyDescent="0.45">
      <c r="B1131">
        <v>216913</v>
      </c>
      <c r="C1131" t="s">
        <v>1468</v>
      </c>
    </row>
    <row r="1132" spans="2:3" x14ac:dyDescent="0.45">
      <c r="B1132">
        <v>216919</v>
      </c>
      <c r="C1132" t="s">
        <v>1469</v>
      </c>
    </row>
    <row r="1133" spans="2:3" x14ac:dyDescent="0.45">
      <c r="B1133">
        <v>216991</v>
      </c>
      <c r="C1133" t="s">
        <v>1470</v>
      </c>
    </row>
    <row r="1134" spans="2:3" x14ac:dyDescent="0.45">
      <c r="B1134">
        <v>217111</v>
      </c>
      <c r="C1134" t="s">
        <v>1471</v>
      </c>
    </row>
    <row r="1135" spans="2:3" x14ac:dyDescent="0.45">
      <c r="B1135">
        <v>217191</v>
      </c>
      <c r="C1135" t="s">
        <v>1472</v>
      </c>
    </row>
    <row r="1136" spans="2:3" x14ac:dyDescent="0.45">
      <c r="B1136">
        <v>217211</v>
      </c>
      <c r="C1136" t="s">
        <v>1473</v>
      </c>
    </row>
    <row r="1137" spans="2:3" x14ac:dyDescent="0.45">
      <c r="B1137">
        <v>217212</v>
      </c>
      <c r="C1137" t="s">
        <v>1474</v>
      </c>
    </row>
    <row r="1138" spans="2:3" x14ac:dyDescent="0.45">
      <c r="B1138">
        <v>217219</v>
      </c>
      <c r="C1138" t="s">
        <v>1475</v>
      </c>
    </row>
    <row r="1139" spans="2:3" x14ac:dyDescent="0.45">
      <c r="B1139">
        <v>217291</v>
      </c>
      <c r="C1139" t="s">
        <v>1476</v>
      </c>
    </row>
    <row r="1140" spans="2:3" x14ac:dyDescent="0.45">
      <c r="B1140">
        <v>217311</v>
      </c>
      <c r="C1140" t="s">
        <v>1477</v>
      </c>
    </row>
    <row r="1141" spans="2:3" x14ac:dyDescent="0.45">
      <c r="B1141">
        <v>217391</v>
      </c>
      <c r="C1141" t="s">
        <v>1478</v>
      </c>
    </row>
    <row r="1142" spans="2:3" x14ac:dyDescent="0.45">
      <c r="B1142">
        <v>217919</v>
      </c>
      <c r="C1142" t="s">
        <v>1479</v>
      </c>
    </row>
    <row r="1143" spans="2:3" x14ac:dyDescent="0.45">
      <c r="B1143">
        <v>217991</v>
      </c>
      <c r="C1143" t="s">
        <v>1480</v>
      </c>
    </row>
    <row r="1144" spans="2:3" x14ac:dyDescent="0.45">
      <c r="B1144">
        <v>218111</v>
      </c>
      <c r="C1144" t="s">
        <v>90</v>
      </c>
    </row>
    <row r="1145" spans="2:3" x14ac:dyDescent="0.45">
      <c r="B1145">
        <v>218191</v>
      </c>
      <c r="C1145" t="s">
        <v>1481</v>
      </c>
    </row>
    <row r="1146" spans="2:3" x14ac:dyDescent="0.45">
      <c r="B1146">
        <v>218211</v>
      </c>
      <c r="C1146" t="s">
        <v>220</v>
      </c>
    </row>
    <row r="1147" spans="2:3" x14ac:dyDescent="0.45">
      <c r="B1147">
        <v>218291</v>
      </c>
      <c r="C1147" t="s">
        <v>1482</v>
      </c>
    </row>
    <row r="1148" spans="2:3" x14ac:dyDescent="0.45">
      <c r="B1148">
        <v>218311</v>
      </c>
      <c r="C1148" t="s">
        <v>1483</v>
      </c>
    </row>
    <row r="1149" spans="2:3" x14ac:dyDescent="0.45">
      <c r="B1149">
        <v>218391</v>
      </c>
      <c r="C1149" t="s">
        <v>1484</v>
      </c>
    </row>
    <row r="1150" spans="2:3" x14ac:dyDescent="0.45">
      <c r="B1150">
        <v>218411</v>
      </c>
      <c r="C1150" t="s">
        <v>340</v>
      </c>
    </row>
    <row r="1151" spans="2:3" x14ac:dyDescent="0.45">
      <c r="B1151">
        <v>218491</v>
      </c>
      <c r="C1151" t="s">
        <v>469</v>
      </c>
    </row>
    <row r="1152" spans="2:3" x14ac:dyDescent="0.45">
      <c r="B1152">
        <v>218511</v>
      </c>
      <c r="C1152" t="s">
        <v>1485</v>
      </c>
    </row>
    <row r="1153" spans="2:3" x14ac:dyDescent="0.45">
      <c r="B1153">
        <v>218591</v>
      </c>
      <c r="C1153" t="s">
        <v>1486</v>
      </c>
    </row>
    <row r="1154" spans="2:3" x14ac:dyDescent="0.45">
      <c r="B1154">
        <v>218611</v>
      </c>
      <c r="C1154" t="s">
        <v>105</v>
      </c>
    </row>
    <row r="1155" spans="2:3" x14ac:dyDescent="0.45">
      <c r="B1155">
        <v>218691</v>
      </c>
      <c r="C1155" t="s">
        <v>263</v>
      </c>
    </row>
    <row r="1156" spans="2:3" x14ac:dyDescent="0.45">
      <c r="B1156">
        <v>219111</v>
      </c>
      <c r="C1156" t="s">
        <v>1487</v>
      </c>
    </row>
    <row r="1157" spans="2:3" x14ac:dyDescent="0.45">
      <c r="B1157">
        <v>219191</v>
      </c>
      <c r="C1157" t="s">
        <v>1488</v>
      </c>
    </row>
    <row r="1158" spans="2:3" x14ac:dyDescent="0.45">
      <c r="B1158">
        <v>219211</v>
      </c>
      <c r="C1158" t="s">
        <v>1489</v>
      </c>
    </row>
    <row r="1159" spans="2:3" x14ac:dyDescent="0.45">
      <c r="B1159">
        <v>219212</v>
      </c>
      <c r="C1159" t="s">
        <v>1490</v>
      </c>
    </row>
    <row r="1160" spans="2:3" x14ac:dyDescent="0.45">
      <c r="B1160">
        <v>219213</v>
      </c>
      <c r="C1160" t="s">
        <v>1491</v>
      </c>
    </row>
    <row r="1161" spans="2:3" x14ac:dyDescent="0.45">
      <c r="B1161">
        <v>219219</v>
      </c>
      <c r="C1161" t="s">
        <v>477</v>
      </c>
    </row>
    <row r="1162" spans="2:3" x14ac:dyDescent="0.45">
      <c r="B1162">
        <v>219291</v>
      </c>
      <c r="C1162" t="s">
        <v>1492</v>
      </c>
    </row>
    <row r="1163" spans="2:3" x14ac:dyDescent="0.45">
      <c r="B1163">
        <v>219311</v>
      </c>
      <c r="C1163" t="s">
        <v>1493</v>
      </c>
    </row>
    <row r="1164" spans="2:3" x14ac:dyDescent="0.45">
      <c r="B1164">
        <v>219312</v>
      </c>
      <c r="C1164" t="s">
        <v>1494</v>
      </c>
    </row>
    <row r="1165" spans="2:3" x14ac:dyDescent="0.45">
      <c r="B1165">
        <v>219313</v>
      </c>
      <c r="C1165" t="s">
        <v>1495</v>
      </c>
    </row>
    <row r="1166" spans="2:3" x14ac:dyDescent="0.45">
      <c r="B1166">
        <v>219319</v>
      </c>
      <c r="C1166" t="s">
        <v>1496</v>
      </c>
    </row>
    <row r="1167" spans="2:3" x14ac:dyDescent="0.45">
      <c r="B1167">
        <v>219391</v>
      </c>
      <c r="C1167" t="s">
        <v>1497</v>
      </c>
    </row>
    <row r="1168" spans="2:3" x14ac:dyDescent="0.45">
      <c r="B1168">
        <v>219411</v>
      </c>
      <c r="C1168" t="s">
        <v>529</v>
      </c>
    </row>
    <row r="1169" spans="2:3" x14ac:dyDescent="0.45">
      <c r="B1169">
        <v>219491</v>
      </c>
      <c r="C1169" t="s">
        <v>545</v>
      </c>
    </row>
    <row r="1170" spans="2:3" x14ac:dyDescent="0.45">
      <c r="B1170">
        <v>219911</v>
      </c>
      <c r="C1170" t="s">
        <v>1498</v>
      </c>
    </row>
    <row r="1171" spans="2:3" x14ac:dyDescent="0.45">
      <c r="B1171">
        <v>219912</v>
      </c>
      <c r="C1171" t="s">
        <v>1499</v>
      </c>
    </row>
    <row r="1172" spans="2:3" x14ac:dyDescent="0.45">
      <c r="B1172">
        <v>219919</v>
      </c>
      <c r="C1172" t="s">
        <v>1500</v>
      </c>
    </row>
    <row r="1173" spans="2:3" x14ac:dyDescent="0.45">
      <c r="B1173">
        <v>219921</v>
      </c>
      <c r="C1173" t="s">
        <v>1501</v>
      </c>
    </row>
    <row r="1174" spans="2:3" x14ac:dyDescent="0.45">
      <c r="B1174">
        <v>219922</v>
      </c>
      <c r="C1174" t="s">
        <v>1502</v>
      </c>
    </row>
    <row r="1175" spans="2:3" x14ac:dyDescent="0.45">
      <c r="B1175">
        <v>219923</v>
      </c>
      <c r="C1175" t="s">
        <v>442</v>
      </c>
    </row>
    <row r="1176" spans="2:3" x14ac:dyDescent="0.45">
      <c r="B1176">
        <v>219924</v>
      </c>
      <c r="C1176" t="s">
        <v>1503</v>
      </c>
    </row>
    <row r="1177" spans="2:3" x14ac:dyDescent="0.45">
      <c r="B1177">
        <v>219929</v>
      </c>
      <c r="C1177" t="s">
        <v>492</v>
      </c>
    </row>
    <row r="1178" spans="2:3" x14ac:dyDescent="0.45">
      <c r="B1178">
        <v>219991</v>
      </c>
      <c r="C1178" t="s">
        <v>1504</v>
      </c>
    </row>
    <row r="1179" spans="2:3" x14ac:dyDescent="0.45">
      <c r="B1179">
        <v>221111</v>
      </c>
      <c r="C1179" t="s">
        <v>1505</v>
      </c>
    </row>
    <row r="1180" spans="2:3" x14ac:dyDescent="0.45">
      <c r="B1180">
        <v>221112</v>
      </c>
      <c r="C1180" t="s">
        <v>1506</v>
      </c>
    </row>
    <row r="1181" spans="2:3" x14ac:dyDescent="0.45">
      <c r="B1181">
        <v>221113</v>
      </c>
      <c r="C1181" t="s">
        <v>1507</v>
      </c>
    </row>
    <row r="1182" spans="2:3" x14ac:dyDescent="0.45">
      <c r="B1182">
        <v>221114</v>
      </c>
      <c r="C1182" t="s">
        <v>1508</v>
      </c>
    </row>
    <row r="1183" spans="2:3" x14ac:dyDescent="0.45">
      <c r="B1183">
        <v>221115</v>
      </c>
      <c r="C1183" t="s">
        <v>1509</v>
      </c>
    </row>
    <row r="1184" spans="2:3" x14ac:dyDescent="0.45">
      <c r="B1184">
        <v>221116</v>
      </c>
      <c r="C1184" t="s">
        <v>1510</v>
      </c>
    </row>
    <row r="1185" spans="2:3" x14ac:dyDescent="0.45">
      <c r="B1185">
        <v>221117</v>
      </c>
      <c r="C1185" t="s">
        <v>1511</v>
      </c>
    </row>
    <row r="1186" spans="2:3" x14ac:dyDescent="0.45">
      <c r="B1186">
        <v>221118</v>
      </c>
      <c r="C1186" t="s">
        <v>190</v>
      </c>
    </row>
    <row r="1187" spans="2:3" x14ac:dyDescent="0.45">
      <c r="B1187">
        <v>221121</v>
      </c>
      <c r="C1187" t="s">
        <v>1512</v>
      </c>
    </row>
    <row r="1188" spans="2:3" x14ac:dyDescent="0.45">
      <c r="B1188">
        <v>221122</v>
      </c>
      <c r="C1188" t="s">
        <v>1513</v>
      </c>
    </row>
    <row r="1189" spans="2:3" x14ac:dyDescent="0.45">
      <c r="B1189">
        <v>221123</v>
      </c>
      <c r="C1189" t="s">
        <v>1514</v>
      </c>
    </row>
    <row r="1190" spans="2:3" x14ac:dyDescent="0.45">
      <c r="B1190">
        <v>221124</v>
      </c>
      <c r="C1190" t="s">
        <v>1515</v>
      </c>
    </row>
    <row r="1191" spans="2:3" x14ac:dyDescent="0.45">
      <c r="B1191">
        <v>221125</v>
      </c>
      <c r="C1191" t="s">
        <v>1516</v>
      </c>
    </row>
    <row r="1192" spans="2:3" x14ac:dyDescent="0.45">
      <c r="B1192">
        <v>221126</v>
      </c>
      <c r="C1192" t="s">
        <v>1517</v>
      </c>
    </row>
    <row r="1193" spans="2:3" x14ac:dyDescent="0.45">
      <c r="B1193">
        <v>221127</v>
      </c>
      <c r="C1193" t="s">
        <v>1518</v>
      </c>
    </row>
    <row r="1194" spans="2:3" x14ac:dyDescent="0.45">
      <c r="B1194">
        <v>221128</v>
      </c>
      <c r="C1194" t="s">
        <v>1519</v>
      </c>
    </row>
    <row r="1195" spans="2:3" x14ac:dyDescent="0.45">
      <c r="B1195">
        <v>221131</v>
      </c>
      <c r="C1195" t="s">
        <v>1520</v>
      </c>
    </row>
    <row r="1196" spans="2:3" x14ac:dyDescent="0.45">
      <c r="B1196">
        <v>221132</v>
      </c>
      <c r="C1196" t="s">
        <v>1521</v>
      </c>
    </row>
    <row r="1197" spans="2:3" x14ac:dyDescent="0.45">
      <c r="B1197">
        <v>221133</v>
      </c>
      <c r="C1197" t="s">
        <v>1522</v>
      </c>
    </row>
    <row r="1198" spans="2:3" x14ac:dyDescent="0.45">
      <c r="B1198">
        <v>221134</v>
      </c>
      <c r="C1198" t="s">
        <v>1523</v>
      </c>
    </row>
    <row r="1199" spans="2:3" x14ac:dyDescent="0.45">
      <c r="B1199">
        <v>221135</v>
      </c>
      <c r="C1199" t="s">
        <v>1524</v>
      </c>
    </row>
    <row r="1200" spans="2:3" x14ac:dyDescent="0.45">
      <c r="B1200">
        <v>221136</v>
      </c>
      <c r="C1200" t="s">
        <v>96</v>
      </c>
    </row>
    <row r="1201" spans="2:3" x14ac:dyDescent="0.45">
      <c r="B1201">
        <v>221137</v>
      </c>
      <c r="C1201" t="s">
        <v>1525</v>
      </c>
    </row>
    <row r="1202" spans="2:3" x14ac:dyDescent="0.45">
      <c r="B1202">
        <v>221138</v>
      </c>
      <c r="C1202" t="s">
        <v>1526</v>
      </c>
    </row>
    <row r="1203" spans="2:3" x14ac:dyDescent="0.45">
      <c r="B1203">
        <v>221141</v>
      </c>
      <c r="C1203" t="s">
        <v>1527</v>
      </c>
    </row>
    <row r="1204" spans="2:3" x14ac:dyDescent="0.45">
      <c r="B1204">
        <v>221142</v>
      </c>
      <c r="C1204" t="s">
        <v>1528</v>
      </c>
    </row>
    <row r="1205" spans="2:3" x14ac:dyDescent="0.45">
      <c r="B1205">
        <v>221143</v>
      </c>
      <c r="C1205" t="s">
        <v>1529</v>
      </c>
    </row>
    <row r="1206" spans="2:3" x14ac:dyDescent="0.45">
      <c r="B1206">
        <v>221144</v>
      </c>
      <c r="C1206" t="s">
        <v>1530</v>
      </c>
    </row>
    <row r="1207" spans="2:3" x14ac:dyDescent="0.45">
      <c r="B1207">
        <v>221145</v>
      </c>
      <c r="C1207" t="s">
        <v>1531</v>
      </c>
    </row>
    <row r="1208" spans="2:3" x14ac:dyDescent="0.45">
      <c r="B1208">
        <v>221146</v>
      </c>
      <c r="C1208" t="s">
        <v>1532</v>
      </c>
    </row>
    <row r="1209" spans="2:3" x14ac:dyDescent="0.45">
      <c r="B1209">
        <v>221147</v>
      </c>
      <c r="C1209" t="s">
        <v>1533</v>
      </c>
    </row>
    <row r="1210" spans="2:3" x14ac:dyDescent="0.45">
      <c r="B1210">
        <v>221148</v>
      </c>
      <c r="C1210" t="s">
        <v>1534</v>
      </c>
    </row>
    <row r="1211" spans="2:3" x14ac:dyDescent="0.45">
      <c r="B1211">
        <v>221151</v>
      </c>
      <c r="C1211" t="s">
        <v>1535</v>
      </c>
    </row>
    <row r="1212" spans="2:3" x14ac:dyDescent="0.45">
      <c r="B1212">
        <v>221152</v>
      </c>
      <c r="C1212" t="s">
        <v>1536</v>
      </c>
    </row>
    <row r="1213" spans="2:3" x14ac:dyDescent="0.45">
      <c r="B1213">
        <v>221153</v>
      </c>
      <c r="C1213" t="s">
        <v>1537</v>
      </c>
    </row>
    <row r="1214" spans="2:3" x14ac:dyDescent="0.45">
      <c r="B1214">
        <v>221154</v>
      </c>
      <c r="C1214" t="s">
        <v>1538</v>
      </c>
    </row>
    <row r="1215" spans="2:3" x14ac:dyDescent="0.45">
      <c r="B1215">
        <v>221159</v>
      </c>
      <c r="C1215" t="s">
        <v>568</v>
      </c>
    </row>
    <row r="1216" spans="2:3" x14ac:dyDescent="0.45">
      <c r="B1216">
        <v>221168</v>
      </c>
      <c r="C1216" t="s">
        <v>268</v>
      </c>
    </row>
    <row r="1217" spans="2:3" x14ac:dyDescent="0.45">
      <c r="B1217">
        <v>221211</v>
      </c>
      <c r="C1217" t="s">
        <v>1539</v>
      </c>
    </row>
    <row r="1218" spans="2:3" x14ac:dyDescent="0.45">
      <c r="B1218">
        <v>221291</v>
      </c>
      <c r="C1218" t="s">
        <v>1540</v>
      </c>
    </row>
    <row r="1219" spans="2:3" x14ac:dyDescent="0.45">
      <c r="B1219">
        <v>221311</v>
      </c>
      <c r="C1219" t="s">
        <v>1541</v>
      </c>
    </row>
    <row r="1220" spans="2:3" x14ac:dyDescent="0.45">
      <c r="B1220">
        <v>221312</v>
      </c>
      <c r="C1220" t="s">
        <v>1542</v>
      </c>
    </row>
    <row r="1221" spans="2:3" x14ac:dyDescent="0.45">
      <c r="B1221">
        <v>221319</v>
      </c>
      <c r="C1221" t="s">
        <v>1543</v>
      </c>
    </row>
    <row r="1222" spans="2:3" x14ac:dyDescent="0.45">
      <c r="B1222">
        <v>221321</v>
      </c>
      <c r="C1222" t="s">
        <v>1544</v>
      </c>
    </row>
    <row r="1223" spans="2:3" x14ac:dyDescent="0.45">
      <c r="B1223">
        <v>221391</v>
      </c>
      <c r="C1223" t="s">
        <v>1545</v>
      </c>
    </row>
    <row r="1224" spans="2:3" x14ac:dyDescent="0.45">
      <c r="B1224">
        <v>222191</v>
      </c>
      <c r="C1224" t="s">
        <v>1546</v>
      </c>
    </row>
    <row r="1225" spans="2:3" x14ac:dyDescent="0.45">
      <c r="B1225">
        <v>223191</v>
      </c>
      <c r="C1225" t="s">
        <v>1547</v>
      </c>
    </row>
    <row r="1226" spans="2:3" x14ac:dyDescent="0.45">
      <c r="B1226">
        <v>223291</v>
      </c>
      <c r="C1226" t="s">
        <v>1548</v>
      </c>
    </row>
    <row r="1227" spans="2:3" x14ac:dyDescent="0.45">
      <c r="B1227">
        <v>223391</v>
      </c>
      <c r="C1227" t="s">
        <v>1549</v>
      </c>
    </row>
    <row r="1228" spans="2:3" x14ac:dyDescent="0.45">
      <c r="B1228">
        <v>223491</v>
      </c>
      <c r="C1228" t="s">
        <v>1550</v>
      </c>
    </row>
    <row r="1229" spans="2:3" x14ac:dyDescent="0.45">
      <c r="B1229">
        <v>223591</v>
      </c>
      <c r="C1229" t="s">
        <v>1551</v>
      </c>
    </row>
    <row r="1230" spans="2:3" x14ac:dyDescent="0.45">
      <c r="B1230">
        <v>223691</v>
      </c>
      <c r="C1230" t="s">
        <v>1552</v>
      </c>
    </row>
    <row r="1231" spans="2:3" x14ac:dyDescent="0.45">
      <c r="B1231">
        <v>223791</v>
      </c>
      <c r="C1231" t="s">
        <v>294</v>
      </c>
    </row>
    <row r="1232" spans="2:3" x14ac:dyDescent="0.45">
      <c r="B1232">
        <v>223891</v>
      </c>
      <c r="C1232" t="s">
        <v>1553</v>
      </c>
    </row>
    <row r="1233" spans="2:3" x14ac:dyDescent="0.45">
      <c r="B1233">
        <v>223991</v>
      </c>
      <c r="C1233" t="s">
        <v>1554</v>
      </c>
    </row>
    <row r="1234" spans="2:3" x14ac:dyDescent="0.45">
      <c r="B1234">
        <v>224111</v>
      </c>
      <c r="C1234" t="s">
        <v>1555</v>
      </c>
    </row>
    <row r="1235" spans="2:3" x14ac:dyDescent="0.45">
      <c r="B1235">
        <v>224191</v>
      </c>
      <c r="C1235" t="s">
        <v>1556</v>
      </c>
    </row>
    <row r="1236" spans="2:3" x14ac:dyDescent="0.45">
      <c r="B1236">
        <v>224911</v>
      </c>
      <c r="C1236" t="s">
        <v>1557</v>
      </c>
    </row>
    <row r="1237" spans="2:3" x14ac:dyDescent="0.45">
      <c r="B1237">
        <v>224912</v>
      </c>
      <c r="C1237" t="s">
        <v>1558</v>
      </c>
    </row>
    <row r="1238" spans="2:3" x14ac:dyDescent="0.45">
      <c r="B1238">
        <v>224913</v>
      </c>
      <c r="C1238" t="s">
        <v>1559</v>
      </c>
    </row>
    <row r="1239" spans="2:3" x14ac:dyDescent="0.45">
      <c r="B1239">
        <v>224914</v>
      </c>
      <c r="C1239" t="s">
        <v>1560</v>
      </c>
    </row>
    <row r="1240" spans="2:3" x14ac:dyDescent="0.45">
      <c r="B1240">
        <v>224919</v>
      </c>
      <c r="C1240" t="s">
        <v>1561</v>
      </c>
    </row>
    <row r="1241" spans="2:3" x14ac:dyDescent="0.45">
      <c r="B1241">
        <v>224991</v>
      </c>
      <c r="C1241" t="s">
        <v>1562</v>
      </c>
    </row>
    <row r="1242" spans="2:3" x14ac:dyDescent="0.45">
      <c r="B1242">
        <v>224992</v>
      </c>
      <c r="C1242" t="s">
        <v>248</v>
      </c>
    </row>
    <row r="1243" spans="2:3" x14ac:dyDescent="0.45">
      <c r="B1243">
        <v>225111</v>
      </c>
      <c r="C1243" t="s">
        <v>139</v>
      </c>
    </row>
    <row r="1244" spans="2:3" x14ac:dyDescent="0.45">
      <c r="B1244">
        <v>225119</v>
      </c>
      <c r="C1244" t="s">
        <v>1563</v>
      </c>
    </row>
    <row r="1245" spans="2:3" x14ac:dyDescent="0.45">
      <c r="B1245">
        <v>225191</v>
      </c>
      <c r="C1245" t="s">
        <v>372</v>
      </c>
    </row>
    <row r="1246" spans="2:3" x14ac:dyDescent="0.45">
      <c r="B1246">
        <v>225211</v>
      </c>
      <c r="C1246" t="s">
        <v>1564</v>
      </c>
    </row>
    <row r="1247" spans="2:3" x14ac:dyDescent="0.45">
      <c r="B1247">
        <v>225212</v>
      </c>
      <c r="C1247" t="s">
        <v>1565</v>
      </c>
    </row>
    <row r="1248" spans="2:3" x14ac:dyDescent="0.45">
      <c r="B1248">
        <v>225219</v>
      </c>
      <c r="C1248" t="s">
        <v>498</v>
      </c>
    </row>
    <row r="1249" spans="2:3" x14ac:dyDescent="0.45">
      <c r="B1249">
        <v>225291</v>
      </c>
      <c r="C1249" t="s">
        <v>1566</v>
      </c>
    </row>
    <row r="1250" spans="2:3" x14ac:dyDescent="0.45">
      <c r="B1250">
        <v>225311</v>
      </c>
      <c r="C1250" t="s">
        <v>1567</v>
      </c>
    </row>
    <row r="1251" spans="2:3" x14ac:dyDescent="0.45">
      <c r="B1251">
        <v>225312</v>
      </c>
      <c r="C1251" t="s">
        <v>242</v>
      </c>
    </row>
    <row r="1252" spans="2:3" x14ac:dyDescent="0.45">
      <c r="B1252">
        <v>225391</v>
      </c>
      <c r="C1252" t="s">
        <v>1568</v>
      </c>
    </row>
    <row r="1253" spans="2:3" x14ac:dyDescent="0.45">
      <c r="B1253">
        <v>225411</v>
      </c>
      <c r="C1253" t="s">
        <v>81</v>
      </c>
    </row>
    <row r="1254" spans="2:3" x14ac:dyDescent="0.45">
      <c r="B1254">
        <v>225491</v>
      </c>
      <c r="C1254" t="s">
        <v>1569</v>
      </c>
    </row>
    <row r="1255" spans="2:3" x14ac:dyDescent="0.45">
      <c r="B1255">
        <v>225511</v>
      </c>
      <c r="C1255" t="s">
        <v>1570</v>
      </c>
    </row>
    <row r="1256" spans="2:3" x14ac:dyDescent="0.45">
      <c r="B1256">
        <v>225512</v>
      </c>
      <c r="C1256" t="s">
        <v>1571</v>
      </c>
    </row>
    <row r="1257" spans="2:3" x14ac:dyDescent="0.45">
      <c r="B1257">
        <v>225591</v>
      </c>
      <c r="C1257" t="s">
        <v>1572</v>
      </c>
    </row>
    <row r="1258" spans="2:3" x14ac:dyDescent="0.45">
      <c r="B1258">
        <v>229111</v>
      </c>
      <c r="C1258" t="s">
        <v>94</v>
      </c>
    </row>
    <row r="1259" spans="2:3" x14ac:dyDescent="0.45">
      <c r="B1259">
        <v>229191</v>
      </c>
      <c r="C1259" t="s">
        <v>253</v>
      </c>
    </row>
    <row r="1260" spans="2:3" x14ac:dyDescent="0.45">
      <c r="B1260">
        <v>229211</v>
      </c>
      <c r="C1260" t="s">
        <v>112</v>
      </c>
    </row>
    <row r="1261" spans="2:3" x14ac:dyDescent="0.45">
      <c r="B1261">
        <v>229291</v>
      </c>
      <c r="C1261" t="s">
        <v>1573</v>
      </c>
    </row>
    <row r="1262" spans="2:3" x14ac:dyDescent="0.45">
      <c r="B1262">
        <v>229311</v>
      </c>
      <c r="C1262" t="s">
        <v>1574</v>
      </c>
    </row>
    <row r="1263" spans="2:3" x14ac:dyDescent="0.45">
      <c r="B1263">
        <v>229391</v>
      </c>
      <c r="C1263" t="s">
        <v>1575</v>
      </c>
    </row>
    <row r="1264" spans="2:3" x14ac:dyDescent="0.45">
      <c r="B1264">
        <v>229911</v>
      </c>
      <c r="C1264" t="s">
        <v>612</v>
      </c>
    </row>
    <row r="1265" spans="2:3" x14ac:dyDescent="0.45">
      <c r="B1265">
        <v>229919</v>
      </c>
      <c r="C1265" t="s">
        <v>339</v>
      </c>
    </row>
    <row r="1266" spans="2:3" x14ac:dyDescent="0.45">
      <c r="B1266">
        <v>229991</v>
      </c>
      <c r="C1266" t="s">
        <v>231</v>
      </c>
    </row>
    <row r="1267" spans="2:3" x14ac:dyDescent="0.45">
      <c r="B1267">
        <v>231111</v>
      </c>
      <c r="C1267" t="s">
        <v>1576</v>
      </c>
    </row>
    <row r="1268" spans="2:3" x14ac:dyDescent="0.45">
      <c r="B1268">
        <v>231112</v>
      </c>
      <c r="C1268" t="s">
        <v>1577</v>
      </c>
    </row>
    <row r="1269" spans="2:3" x14ac:dyDescent="0.45">
      <c r="B1269">
        <v>231191</v>
      </c>
      <c r="C1269" t="s">
        <v>1578</v>
      </c>
    </row>
    <row r="1270" spans="2:3" x14ac:dyDescent="0.45">
      <c r="B1270">
        <v>231211</v>
      </c>
      <c r="C1270" t="s">
        <v>1579</v>
      </c>
    </row>
    <row r="1271" spans="2:3" x14ac:dyDescent="0.45">
      <c r="B1271">
        <v>231291</v>
      </c>
      <c r="C1271" t="s">
        <v>1580</v>
      </c>
    </row>
    <row r="1272" spans="2:3" x14ac:dyDescent="0.45">
      <c r="B1272">
        <v>231911</v>
      </c>
      <c r="C1272" t="s">
        <v>1581</v>
      </c>
    </row>
    <row r="1273" spans="2:3" x14ac:dyDescent="0.45">
      <c r="B1273">
        <v>231912</v>
      </c>
      <c r="C1273" t="s">
        <v>1582</v>
      </c>
    </row>
    <row r="1274" spans="2:3" x14ac:dyDescent="0.45">
      <c r="B1274">
        <v>231913</v>
      </c>
      <c r="C1274" t="s">
        <v>1583</v>
      </c>
    </row>
    <row r="1275" spans="2:3" x14ac:dyDescent="0.45">
      <c r="B1275">
        <v>231919</v>
      </c>
      <c r="C1275" t="s">
        <v>1584</v>
      </c>
    </row>
    <row r="1276" spans="2:3" x14ac:dyDescent="0.45">
      <c r="B1276">
        <v>231991</v>
      </c>
      <c r="C1276" t="s">
        <v>1585</v>
      </c>
    </row>
    <row r="1277" spans="2:3" x14ac:dyDescent="0.45">
      <c r="B1277">
        <v>232111</v>
      </c>
      <c r="C1277" t="s">
        <v>1586</v>
      </c>
    </row>
    <row r="1278" spans="2:3" x14ac:dyDescent="0.45">
      <c r="B1278">
        <v>232112</v>
      </c>
      <c r="C1278" t="s">
        <v>1587</v>
      </c>
    </row>
    <row r="1279" spans="2:3" x14ac:dyDescent="0.45">
      <c r="B1279">
        <v>232191</v>
      </c>
      <c r="C1279" t="s">
        <v>1588</v>
      </c>
    </row>
    <row r="1280" spans="2:3" x14ac:dyDescent="0.45">
      <c r="B1280">
        <v>232211</v>
      </c>
      <c r="C1280" t="s">
        <v>1589</v>
      </c>
    </row>
    <row r="1281" spans="2:3" x14ac:dyDescent="0.45">
      <c r="B1281">
        <v>232291</v>
      </c>
      <c r="C1281" t="s">
        <v>1590</v>
      </c>
    </row>
    <row r="1282" spans="2:3" x14ac:dyDescent="0.45">
      <c r="B1282">
        <v>232911</v>
      </c>
      <c r="C1282" t="s">
        <v>1591</v>
      </c>
    </row>
    <row r="1283" spans="2:3" x14ac:dyDescent="0.45">
      <c r="B1283">
        <v>232912</v>
      </c>
      <c r="C1283" t="s">
        <v>1592</v>
      </c>
    </row>
    <row r="1284" spans="2:3" x14ac:dyDescent="0.45">
      <c r="B1284">
        <v>232913</v>
      </c>
      <c r="C1284" t="s">
        <v>1593</v>
      </c>
    </row>
    <row r="1285" spans="2:3" x14ac:dyDescent="0.45">
      <c r="B1285">
        <v>232914</v>
      </c>
      <c r="C1285" t="s">
        <v>1594</v>
      </c>
    </row>
    <row r="1286" spans="2:3" x14ac:dyDescent="0.45">
      <c r="B1286">
        <v>232919</v>
      </c>
      <c r="C1286" t="s">
        <v>300</v>
      </c>
    </row>
    <row r="1287" spans="2:3" x14ac:dyDescent="0.45">
      <c r="B1287">
        <v>232991</v>
      </c>
      <c r="C1287" t="s">
        <v>1595</v>
      </c>
    </row>
    <row r="1288" spans="2:3" x14ac:dyDescent="0.45">
      <c r="B1288">
        <v>233111</v>
      </c>
      <c r="C1288" t="s">
        <v>1596</v>
      </c>
    </row>
    <row r="1289" spans="2:3" x14ac:dyDescent="0.45">
      <c r="B1289">
        <v>233112</v>
      </c>
      <c r="C1289" t="s">
        <v>1597</v>
      </c>
    </row>
    <row r="1290" spans="2:3" x14ac:dyDescent="0.45">
      <c r="B1290">
        <v>233113</v>
      </c>
      <c r="C1290" t="s">
        <v>1598</v>
      </c>
    </row>
    <row r="1291" spans="2:3" x14ac:dyDescent="0.45">
      <c r="B1291">
        <v>233119</v>
      </c>
      <c r="C1291" t="s">
        <v>1599</v>
      </c>
    </row>
    <row r="1292" spans="2:3" x14ac:dyDescent="0.45">
      <c r="B1292">
        <v>233191</v>
      </c>
      <c r="C1292" t="s">
        <v>1600</v>
      </c>
    </row>
    <row r="1293" spans="2:3" x14ac:dyDescent="0.45">
      <c r="B1293">
        <v>233211</v>
      </c>
      <c r="C1293" t="s">
        <v>1601</v>
      </c>
    </row>
    <row r="1294" spans="2:3" x14ac:dyDescent="0.45">
      <c r="B1294">
        <v>233212</v>
      </c>
      <c r="C1294" t="s">
        <v>1602</v>
      </c>
    </row>
    <row r="1295" spans="2:3" x14ac:dyDescent="0.45">
      <c r="B1295">
        <v>233213</v>
      </c>
      <c r="C1295" t="s">
        <v>1603</v>
      </c>
    </row>
    <row r="1296" spans="2:3" x14ac:dyDescent="0.45">
      <c r="B1296">
        <v>233291</v>
      </c>
      <c r="C1296" t="s">
        <v>1604</v>
      </c>
    </row>
    <row r="1297" spans="2:3" x14ac:dyDescent="0.45">
      <c r="B1297">
        <v>233911</v>
      </c>
      <c r="C1297" t="s">
        <v>1605</v>
      </c>
    </row>
    <row r="1298" spans="2:3" x14ac:dyDescent="0.45">
      <c r="B1298">
        <v>233912</v>
      </c>
      <c r="C1298" t="s">
        <v>1606</v>
      </c>
    </row>
    <row r="1299" spans="2:3" x14ac:dyDescent="0.45">
      <c r="B1299">
        <v>233913</v>
      </c>
      <c r="C1299" t="s">
        <v>1607</v>
      </c>
    </row>
    <row r="1300" spans="2:3" x14ac:dyDescent="0.45">
      <c r="B1300">
        <v>233914</v>
      </c>
      <c r="C1300" t="s">
        <v>1608</v>
      </c>
    </row>
    <row r="1301" spans="2:3" x14ac:dyDescent="0.45">
      <c r="B1301">
        <v>233915</v>
      </c>
      <c r="C1301" t="s">
        <v>1609</v>
      </c>
    </row>
    <row r="1302" spans="2:3" x14ac:dyDescent="0.45">
      <c r="B1302">
        <v>233916</v>
      </c>
      <c r="C1302" t="s">
        <v>1610</v>
      </c>
    </row>
    <row r="1303" spans="2:3" x14ac:dyDescent="0.45">
      <c r="B1303">
        <v>233919</v>
      </c>
      <c r="C1303" t="s">
        <v>1611</v>
      </c>
    </row>
    <row r="1304" spans="2:3" x14ac:dyDescent="0.45">
      <c r="B1304">
        <v>233991</v>
      </c>
      <c r="C1304" t="s">
        <v>1612</v>
      </c>
    </row>
    <row r="1305" spans="2:3" x14ac:dyDescent="0.45">
      <c r="B1305">
        <v>234111</v>
      </c>
      <c r="C1305" t="s">
        <v>1613</v>
      </c>
    </row>
    <row r="1306" spans="2:3" x14ac:dyDescent="0.45">
      <c r="B1306">
        <v>234112</v>
      </c>
      <c r="C1306" t="s">
        <v>1614</v>
      </c>
    </row>
    <row r="1307" spans="2:3" x14ac:dyDescent="0.45">
      <c r="B1307">
        <v>234113</v>
      </c>
      <c r="C1307" t="s">
        <v>1615</v>
      </c>
    </row>
    <row r="1308" spans="2:3" x14ac:dyDescent="0.45">
      <c r="B1308">
        <v>234114</v>
      </c>
      <c r="C1308" t="s">
        <v>1616</v>
      </c>
    </row>
    <row r="1309" spans="2:3" x14ac:dyDescent="0.45">
      <c r="B1309">
        <v>234115</v>
      </c>
      <c r="C1309" t="s">
        <v>1617</v>
      </c>
    </row>
    <row r="1310" spans="2:3" x14ac:dyDescent="0.45">
      <c r="B1310">
        <v>234116</v>
      </c>
      <c r="C1310" t="s">
        <v>1618</v>
      </c>
    </row>
    <row r="1311" spans="2:3" x14ac:dyDescent="0.45">
      <c r="B1311">
        <v>234117</v>
      </c>
      <c r="C1311" t="s">
        <v>1619</v>
      </c>
    </row>
    <row r="1312" spans="2:3" x14ac:dyDescent="0.45">
      <c r="B1312">
        <v>234118</v>
      </c>
      <c r="C1312" t="s">
        <v>1620</v>
      </c>
    </row>
    <row r="1313" spans="2:3" x14ac:dyDescent="0.45">
      <c r="B1313">
        <v>234191</v>
      </c>
      <c r="C1313" t="s">
        <v>500</v>
      </c>
    </row>
    <row r="1314" spans="2:3" x14ac:dyDescent="0.45">
      <c r="B1314">
        <v>234211</v>
      </c>
      <c r="C1314" t="s">
        <v>1621</v>
      </c>
    </row>
    <row r="1315" spans="2:3" x14ac:dyDescent="0.45">
      <c r="B1315">
        <v>234212</v>
      </c>
      <c r="C1315" t="s">
        <v>1622</v>
      </c>
    </row>
    <row r="1316" spans="2:3" x14ac:dyDescent="0.45">
      <c r="B1316">
        <v>234291</v>
      </c>
      <c r="C1316" t="s">
        <v>509</v>
      </c>
    </row>
    <row r="1317" spans="2:3" x14ac:dyDescent="0.45">
      <c r="B1317">
        <v>235111</v>
      </c>
      <c r="C1317" t="s">
        <v>1623</v>
      </c>
    </row>
    <row r="1318" spans="2:3" x14ac:dyDescent="0.45">
      <c r="B1318">
        <v>235191</v>
      </c>
      <c r="C1318" t="s">
        <v>1624</v>
      </c>
    </row>
    <row r="1319" spans="2:3" x14ac:dyDescent="0.45">
      <c r="B1319">
        <v>235211</v>
      </c>
      <c r="C1319" t="s">
        <v>426</v>
      </c>
    </row>
    <row r="1320" spans="2:3" x14ac:dyDescent="0.45">
      <c r="B1320">
        <v>235219</v>
      </c>
      <c r="C1320" t="s">
        <v>288</v>
      </c>
    </row>
    <row r="1321" spans="2:3" x14ac:dyDescent="0.45">
      <c r="B1321">
        <v>235291</v>
      </c>
      <c r="C1321" t="s">
        <v>1625</v>
      </c>
    </row>
    <row r="1322" spans="2:3" x14ac:dyDescent="0.45">
      <c r="B1322">
        <v>235311</v>
      </c>
      <c r="C1322" t="s">
        <v>1626</v>
      </c>
    </row>
    <row r="1323" spans="2:3" x14ac:dyDescent="0.45">
      <c r="B1323">
        <v>235391</v>
      </c>
      <c r="C1323" t="s">
        <v>1627</v>
      </c>
    </row>
    <row r="1324" spans="2:3" x14ac:dyDescent="0.45">
      <c r="B1324">
        <v>235411</v>
      </c>
      <c r="C1324" t="s">
        <v>1628</v>
      </c>
    </row>
    <row r="1325" spans="2:3" x14ac:dyDescent="0.45">
      <c r="B1325">
        <v>235419</v>
      </c>
      <c r="C1325" t="s">
        <v>1629</v>
      </c>
    </row>
    <row r="1326" spans="2:3" x14ac:dyDescent="0.45">
      <c r="B1326">
        <v>235491</v>
      </c>
      <c r="C1326" t="s">
        <v>1630</v>
      </c>
    </row>
    <row r="1327" spans="2:3" x14ac:dyDescent="0.45">
      <c r="B1327">
        <v>235511</v>
      </c>
      <c r="C1327" t="s">
        <v>206</v>
      </c>
    </row>
    <row r="1328" spans="2:3" x14ac:dyDescent="0.45">
      <c r="B1328">
        <v>235591</v>
      </c>
      <c r="C1328" t="s">
        <v>1631</v>
      </c>
    </row>
    <row r="1329" spans="2:3" x14ac:dyDescent="0.45">
      <c r="B1329">
        <v>239111</v>
      </c>
      <c r="C1329" t="s">
        <v>1632</v>
      </c>
    </row>
    <row r="1330" spans="2:3" x14ac:dyDescent="0.45">
      <c r="B1330">
        <v>239191</v>
      </c>
      <c r="C1330" t="s">
        <v>1633</v>
      </c>
    </row>
    <row r="1331" spans="2:3" x14ac:dyDescent="0.45">
      <c r="B1331">
        <v>239911</v>
      </c>
      <c r="C1331" t="s">
        <v>1634</v>
      </c>
    </row>
    <row r="1332" spans="2:3" x14ac:dyDescent="0.45">
      <c r="B1332">
        <v>239912</v>
      </c>
      <c r="C1332" t="s">
        <v>1635</v>
      </c>
    </row>
    <row r="1333" spans="2:3" x14ac:dyDescent="0.45">
      <c r="B1333">
        <v>239919</v>
      </c>
      <c r="C1333" t="s">
        <v>1636</v>
      </c>
    </row>
    <row r="1334" spans="2:3" x14ac:dyDescent="0.45">
      <c r="B1334">
        <v>239921</v>
      </c>
      <c r="C1334" t="s">
        <v>368</v>
      </c>
    </row>
    <row r="1335" spans="2:3" x14ac:dyDescent="0.45">
      <c r="B1335">
        <v>239929</v>
      </c>
      <c r="C1335" t="s">
        <v>1637</v>
      </c>
    </row>
    <row r="1336" spans="2:3" x14ac:dyDescent="0.45">
      <c r="B1336">
        <v>239931</v>
      </c>
      <c r="C1336" t="s">
        <v>363</v>
      </c>
    </row>
    <row r="1337" spans="2:3" x14ac:dyDescent="0.45">
      <c r="B1337">
        <v>239991</v>
      </c>
      <c r="C1337" t="s">
        <v>487</v>
      </c>
    </row>
    <row r="1338" spans="2:3" x14ac:dyDescent="0.45">
      <c r="B1338">
        <v>241111</v>
      </c>
      <c r="C1338" t="s">
        <v>1638</v>
      </c>
    </row>
    <row r="1339" spans="2:3" x14ac:dyDescent="0.45">
      <c r="B1339">
        <v>241112</v>
      </c>
      <c r="C1339" t="s">
        <v>1639</v>
      </c>
    </row>
    <row r="1340" spans="2:3" x14ac:dyDescent="0.45">
      <c r="B1340">
        <v>241119</v>
      </c>
      <c r="C1340" t="s">
        <v>1640</v>
      </c>
    </row>
    <row r="1341" spans="2:3" x14ac:dyDescent="0.45">
      <c r="B1341">
        <v>241129</v>
      </c>
      <c r="C1341" t="s">
        <v>1641</v>
      </c>
    </row>
    <row r="1342" spans="2:3" x14ac:dyDescent="0.45">
      <c r="B1342">
        <v>241191</v>
      </c>
      <c r="C1342" t="s">
        <v>1642</v>
      </c>
    </row>
    <row r="1343" spans="2:3" x14ac:dyDescent="0.45">
      <c r="B1343">
        <v>242111</v>
      </c>
      <c r="C1343" t="s">
        <v>1643</v>
      </c>
    </row>
    <row r="1344" spans="2:3" x14ac:dyDescent="0.45">
      <c r="B1344">
        <v>242119</v>
      </c>
      <c r="C1344" t="s">
        <v>1644</v>
      </c>
    </row>
    <row r="1345" spans="2:3" x14ac:dyDescent="0.45">
      <c r="B1345">
        <v>242191</v>
      </c>
      <c r="C1345" t="s">
        <v>1645</v>
      </c>
    </row>
    <row r="1346" spans="2:3" x14ac:dyDescent="0.45">
      <c r="B1346">
        <v>242211</v>
      </c>
      <c r="C1346" t="s">
        <v>1646</v>
      </c>
    </row>
    <row r="1347" spans="2:3" x14ac:dyDescent="0.45">
      <c r="B1347">
        <v>242212</v>
      </c>
      <c r="C1347" t="s">
        <v>1647</v>
      </c>
    </row>
    <row r="1348" spans="2:3" x14ac:dyDescent="0.45">
      <c r="B1348">
        <v>242219</v>
      </c>
      <c r="C1348" t="s">
        <v>1648</v>
      </c>
    </row>
    <row r="1349" spans="2:3" x14ac:dyDescent="0.45">
      <c r="B1349">
        <v>242291</v>
      </c>
      <c r="C1349" t="s">
        <v>1649</v>
      </c>
    </row>
    <row r="1350" spans="2:3" x14ac:dyDescent="0.45">
      <c r="B1350">
        <v>242311</v>
      </c>
      <c r="C1350" t="s">
        <v>1650</v>
      </c>
    </row>
    <row r="1351" spans="2:3" x14ac:dyDescent="0.45">
      <c r="B1351">
        <v>242312</v>
      </c>
      <c r="C1351" t="s">
        <v>1651</v>
      </c>
    </row>
    <row r="1352" spans="2:3" x14ac:dyDescent="0.45">
      <c r="B1352">
        <v>242313</v>
      </c>
      <c r="C1352" t="s">
        <v>1652</v>
      </c>
    </row>
    <row r="1353" spans="2:3" x14ac:dyDescent="0.45">
      <c r="B1353">
        <v>242314</v>
      </c>
      <c r="C1353" t="s">
        <v>1653</v>
      </c>
    </row>
    <row r="1354" spans="2:3" x14ac:dyDescent="0.45">
      <c r="B1354">
        <v>242315</v>
      </c>
      <c r="C1354" t="s">
        <v>1654</v>
      </c>
    </row>
    <row r="1355" spans="2:3" x14ac:dyDescent="0.45">
      <c r="B1355">
        <v>242316</v>
      </c>
      <c r="C1355" t="s">
        <v>1655</v>
      </c>
    </row>
    <row r="1356" spans="2:3" x14ac:dyDescent="0.45">
      <c r="B1356">
        <v>242319</v>
      </c>
      <c r="C1356" t="s">
        <v>1656</v>
      </c>
    </row>
    <row r="1357" spans="2:3" x14ac:dyDescent="0.45">
      <c r="B1357">
        <v>242391</v>
      </c>
      <c r="C1357" t="s">
        <v>1657</v>
      </c>
    </row>
    <row r="1358" spans="2:3" x14ac:dyDescent="0.45">
      <c r="B1358">
        <v>242411</v>
      </c>
      <c r="C1358" t="s">
        <v>1658</v>
      </c>
    </row>
    <row r="1359" spans="2:3" x14ac:dyDescent="0.45">
      <c r="B1359">
        <v>242412</v>
      </c>
      <c r="C1359" t="s">
        <v>1659</v>
      </c>
    </row>
    <row r="1360" spans="2:3" x14ac:dyDescent="0.45">
      <c r="B1360">
        <v>242491</v>
      </c>
      <c r="C1360" t="s">
        <v>618</v>
      </c>
    </row>
    <row r="1361" spans="2:3" x14ac:dyDescent="0.45">
      <c r="B1361">
        <v>242511</v>
      </c>
      <c r="C1361" t="s">
        <v>1660</v>
      </c>
    </row>
    <row r="1362" spans="2:3" x14ac:dyDescent="0.45">
      <c r="B1362">
        <v>242512</v>
      </c>
      <c r="C1362" t="s">
        <v>1661</v>
      </c>
    </row>
    <row r="1363" spans="2:3" x14ac:dyDescent="0.45">
      <c r="B1363">
        <v>242519</v>
      </c>
      <c r="C1363" t="s">
        <v>1662</v>
      </c>
    </row>
    <row r="1364" spans="2:3" x14ac:dyDescent="0.45">
      <c r="B1364">
        <v>242591</v>
      </c>
      <c r="C1364" t="s">
        <v>1663</v>
      </c>
    </row>
    <row r="1365" spans="2:3" x14ac:dyDescent="0.45">
      <c r="B1365">
        <v>242611</v>
      </c>
      <c r="C1365" t="s">
        <v>1664</v>
      </c>
    </row>
    <row r="1366" spans="2:3" x14ac:dyDescent="0.45">
      <c r="B1366">
        <v>242612</v>
      </c>
      <c r="C1366" t="s">
        <v>1665</v>
      </c>
    </row>
    <row r="1367" spans="2:3" x14ac:dyDescent="0.45">
      <c r="B1367">
        <v>242691</v>
      </c>
      <c r="C1367" t="s">
        <v>1666</v>
      </c>
    </row>
    <row r="1368" spans="2:3" x14ac:dyDescent="0.45">
      <c r="B1368">
        <v>242911</v>
      </c>
      <c r="C1368" t="s">
        <v>1667</v>
      </c>
    </row>
    <row r="1369" spans="2:3" x14ac:dyDescent="0.45">
      <c r="B1369">
        <v>242912</v>
      </c>
      <c r="C1369" t="s">
        <v>1668</v>
      </c>
    </row>
    <row r="1370" spans="2:3" x14ac:dyDescent="0.45">
      <c r="B1370">
        <v>242913</v>
      </c>
      <c r="C1370" t="s">
        <v>1669</v>
      </c>
    </row>
    <row r="1371" spans="2:3" x14ac:dyDescent="0.45">
      <c r="B1371">
        <v>242919</v>
      </c>
      <c r="C1371" t="s">
        <v>291</v>
      </c>
    </row>
    <row r="1372" spans="2:3" x14ac:dyDescent="0.45">
      <c r="B1372">
        <v>242991</v>
      </c>
      <c r="C1372" t="s">
        <v>483</v>
      </c>
    </row>
    <row r="1373" spans="2:3" x14ac:dyDescent="0.45">
      <c r="B1373">
        <v>243111</v>
      </c>
      <c r="C1373" t="s">
        <v>402</v>
      </c>
    </row>
    <row r="1374" spans="2:3" x14ac:dyDescent="0.45">
      <c r="B1374">
        <v>243112</v>
      </c>
      <c r="C1374" t="s">
        <v>1670</v>
      </c>
    </row>
    <row r="1375" spans="2:3" x14ac:dyDescent="0.45">
      <c r="B1375">
        <v>243113</v>
      </c>
      <c r="C1375" t="s">
        <v>600</v>
      </c>
    </row>
    <row r="1376" spans="2:3" x14ac:dyDescent="0.45">
      <c r="B1376">
        <v>243191</v>
      </c>
      <c r="C1376" t="s">
        <v>336</v>
      </c>
    </row>
    <row r="1377" spans="2:3" x14ac:dyDescent="0.45">
      <c r="B1377">
        <v>243211</v>
      </c>
      <c r="C1377" t="s">
        <v>1671</v>
      </c>
    </row>
    <row r="1378" spans="2:3" x14ac:dyDescent="0.45">
      <c r="B1378">
        <v>243212</v>
      </c>
      <c r="C1378" t="s">
        <v>1672</v>
      </c>
    </row>
    <row r="1379" spans="2:3" x14ac:dyDescent="0.45">
      <c r="B1379">
        <v>243213</v>
      </c>
      <c r="C1379" t="s">
        <v>1673</v>
      </c>
    </row>
    <row r="1380" spans="2:3" x14ac:dyDescent="0.45">
      <c r="B1380">
        <v>243214</v>
      </c>
      <c r="C1380" t="s">
        <v>1674</v>
      </c>
    </row>
    <row r="1381" spans="2:3" x14ac:dyDescent="0.45">
      <c r="B1381">
        <v>243219</v>
      </c>
      <c r="C1381" t="s">
        <v>1675</v>
      </c>
    </row>
    <row r="1382" spans="2:3" x14ac:dyDescent="0.45">
      <c r="B1382">
        <v>243221</v>
      </c>
      <c r="C1382" t="s">
        <v>1676</v>
      </c>
    </row>
    <row r="1383" spans="2:3" x14ac:dyDescent="0.45">
      <c r="B1383">
        <v>243229</v>
      </c>
      <c r="C1383" t="s">
        <v>1677</v>
      </c>
    </row>
    <row r="1384" spans="2:3" x14ac:dyDescent="0.45">
      <c r="B1384">
        <v>243231</v>
      </c>
      <c r="C1384" t="s">
        <v>546</v>
      </c>
    </row>
    <row r="1385" spans="2:3" x14ac:dyDescent="0.45">
      <c r="B1385">
        <v>243291</v>
      </c>
      <c r="C1385" t="s">
        <v>1678</v>
      </c>
    </row>
    <row r="1386" spans="2:3" x14ac:dyDescent="0.45">
      <c r="B1386">
        <v>243311</v>
      </c>
      <c r="C1386" t="s">
        <v>1679</v>
      </c>
    </row>
    <row r="1387" spans="2:3" x14ac:dyDescent="0.45">
      <c r="B1387">
        <v>243312</v>
      </c>
      <c r="C1387" t="s">
        <v>1680</v>
      </c>
    </row>
    <row r="1388" spans="2:3" x14ac:dyDescent="0.45">
      <c r="B1388">
        <v>243313</v>
      </c>
      <c r="C1388" t="s">
        <v>1681</v>
      </c>
    </row>
    <row r="1389" spans="2:3" x14ac:dyDescent="0.45">
      <c r="B1389">
        <v>243391</v>
      </c>
      <c r="C1389" t="s">
        <v>1682</v>
      </c>
    </row>
    <row r="1390" spans="2:3" x14ac:dyDescent="0.45">
      <c r="B1390">
        <v>243911</v>
      </c>
      <c r="C1390" t="s">
        <v>1683</v>
      </c>
    </row>
    <row r="1391" spans="2:3" x14ac:dyDescent="0.45">
      <c r="B1391">
        <v>243912</v>
      </c>
      <c r="C1391" t="s">
        <v>1684</v>
      </c>
    </row>
    <row r="1392" spans="2:3" x14ac:dyDescent="0.45">
      <c r="B1392">
        <v>243919</v>
      </c>
      <c r="C1392" t="s">
        <v>1685</v>
      </c>
    </row>
    <row r="1393" spans="2:3" x14ac:dyDescent="0.45">
      <c r="B1393">
        <v>243991</v>
      </c>
      <c r="C1393" t="s">
        <v>1686</v>
      </c>
    </row>
    <row r="1394" spans="2:3" x14ac:dyDescent="0.45">
      <c r="B1394">
        <v>244111</v>
      </c>
      <c r="C1394" t="s">
        <v>37</v>
      </c>
    </row>
    <row r="1395" spans="2:3" x14ac:dyDescent="0.45">
      <c r="B1395">
        <v>244112</v>
      </c>
      <c r="C1395" t="s">
        <v>457</v>
      </c>
    </row>
    <row r="1396" spans="2:3" x14ac:dyDescent="0.45">
      <c r="B1396">
        <v>244191</v>
      </c>
      <c r="C1396" t="s">
        <v>233</v>
      </c>
    </row>
    <row r="1397" spans="2:3" x14ac:dyDescent="0.45">
      <c r="B1397">
        <v>244211</v>
      </c>
      <c r="C1397" t="s">
        <v>75</v>
      </c>
    </row>
    <row r="1398" spans="2:3" x14ac:dyDescent="0.45">
      <c r="B1398">
        <v>244212</v>
      </c>
      <c r="C1398" t="s">
        <v>1687</v>
      </c>
    </row>
    <row r="1399" spans="2:3" x14ac:dyDescent="0.45">
      <c r="B1399">
        <v>244213</v>
      </c>
      <c r="C1399" t="s">
        <v>1688</v>
      </c>
    </row>
    <row r="1400" spans="2:3" x14ac:dyDescent="0.45">
      <c r="B1400">
        <v>244219</v>
      </c>
      <c r="C1400" t="s">
        <v>83</v>
      </c>
    </row>
    <row r="1401" spans="2:3" x14ac:dyDescent="0.45">
      <c r="B1401">
        <v>244291</v>
      </c>
      <c r="C1401" t="s">
        <v>284</v>
      </c>
    </row>
    <row r="1402" spans="2:3" x14ac:dyDescent="0.45">
      <c r="B1402">
        <v>244311</v>
      </c>
      <c r="C1402" t="s">
        <v>296</v>
      </c>
    </row>
    <row r="1403" spans="2:3" x14ac:dyDescent="0.45">
      <c r="B1403">
        <v>244312</v>
      </c>
      <c r="C1403" t="s">
        <v>221</v>
      </c>
    </row>
    <row r="1404" spans="2:3" x14ac:dyDescent="0.45">
      <c r="B1404">
        <v>244319</v>
      </c>
      <c r="C1404" t="s">
        <v>1689</v>
      </c>
    </row>
    <row r="1405" spans="2:3" x14ac:dyDescent="0.45">
      <c r="B1405">
        <v>244321</v>
      </c>
      <c r="C1405" t="s">
        <v>1690</v>
      </c>
    </row>
    <row r="1406" spans="2:3" x14ac:dyDescent="0.45">
      <c r="B1406">
        <v>244322</v>
      </c>
      <c r="C1406" t="s">
        <v>230</v>
      </c>
    </row>
    <row r="1407" spans="2:3" x14ac:dyDescent="0.45">
      <c r="B1407">
        <v>244391</v>
      </c>
      <c r="C1407" t="s">
        <v>1691</v>
      </c>
    </row>
    <row r="1408" spans="2:3" x14ac:dyDescent="0.45">
      <c r="B1408">
        <v>244411</v>
      </c>
      <c r="C1408" t="s">
        <v>1692</v>
      </c>
    </row>
    <row r="1409" spans="2:3" x14ac:dyDescent="0.45">
      <c r="B1409">
        <v>244412</v>
      </c>
      <c r="C1409" t="s">
        <v>1693</v>
      </c>
    </row>
    <row r="1410" spans="2:3" x14ac:dyDescent="0.45">
      <c r="B1410">
        <v>244491</v>
      </c>
      <c r="C1410" t="s">
        <v>1694</v>
      </c>
    </row>
    <row r="1411" spans="2:3" x14ac:dyDescent="0.45">
      <c r="B1411">
        <v>244511</v>
      </c>
      <c r="C1411" t="s">
        <v>1695</v>
      </c>
    </row>
    <row r="1412" spans="2:3" x14ac:dyDescent="0.45">
      <c r="B1412">
        <v>244512</v>
      </c>
      <c r="C1412" t="s">
        <v>547</v>
      </c>
    </row>
    <row r="1413" spans="2:3" x14ac:dyDescent="0.45">
      <c r="B1413">
        <v>244513</v>
      </c>
      <c r="C1413" t="s">
        <v>168</v>
      </c>
    </row>
    <row r="1414" spans="2:3" x14ac:dyDescent="0.45">
      <c r="B1414">
        <v>244519</v>
      </c>
      <c r="C1414" t="s">
        <v>251</v>
      </c>
    </row>
    <row r="1415" spans="2:3" x14ac:dyDescent="0.45">
      <c r="B1415">
        <v>244591</v>
      </c>
      <c r="C1415" t="s">
        <v>1696</v>
      </c>
    </row>
    <row r="1416" spans="2:3" x14ac:dyDescent="0.45">
      <c r="B1416">
        <v>244611</v>
      </c>
      <c r="C1416" t="s">
        <v>379</v>
      </c>
    </row>
    <row r="1417" spans="2:3" x14ac:dyDescent="0.45">
      <c r="B1417">
        <v>244612</v>
      </c>
      <c r="C1417" t="s">
        <v>1697</v>
      </c>
    </row>
    <row r="1418" spans="2:3" x14ac:dyDescent="0.45">
      <c r="B1418">
        <v>244613</v>
      </c>
      <c r="C1418" t="s">
        <v>1698</v>
      </c>
    </row>
    <row r="1419" spans="2:3" x14ac:dyDescent="0.45">
      <c r="B1419">
        <v>244614</v>
      </c>
      <c r="C1419" t="s">
        <v>1699</v>
      </c>
    </row>
    <row r="1420" spans="2:3" x14ac:dyDescent="0.45">
      <c r="B1420">
        <v>244619</v>
      </c>
      <c r="C1420" t="s">
        <v>26</v>
      </c>
    </row>
    <row r="1421" spans="2:3" x14ac:dyDescent="0.45">
      <c r="B1421">
        <v>244691</v>
      </c>
      <c r="C1421" t="s">
        <v>182</v>
      </c>
    </row>
    <row r="1422" spans="2:3" x14ac:dyDescent="0.45">
      <c r="B1422">
        <v>244692</v>
      </c>
      <c r="C1422" t="s">
        <v>99</v>
      </c>
    </row>
    <row r="1423" spans="2:3" x14ac:dyDescent="0.45">
      <c r="B1423">
        <v>245111</v>
      </c>
      <c r="C1423" t="s">
        <v>429</v>
      </c>
    </row>
    <row r="1424" spans="2:3" x14ac:dyDescent="0.45">
      <c r="B1424">
        <v>245112</v>
      </c>
      <c r="C1424" t="s">
        <v>1700</v>
      </c>
    </row>
    <row r="1425" spans="2:3" x14ac:dyDescent="0.45">
      <c r="B1425">
        <v>245113</v>
      </c>
      <c r="C1425" t="s">
        <v>1701</v>
      </c>
    </row>
    <row r="1426" spans="2:3" x14ac:dyDescent="0.45">
      <c r="B1426">
        <v>245119</v>
      </c>
      <c r="C1426" t="s">
        <v>297</v>
      </c>
    </row>
    <row r="1427" spans="2:3" x14ac:dyDescent="0.45">
      <c r="B1427">
        <v>245191</v>
      </c>
      <c r="C1427" t="s">
        <v>1702</v>
      </c>
    </row>
    <row r="1428" spans="2:3" x14ac:dyDescent="0.45">
      <c r="B1428">
        <v>245211</v>
      </c>
      <c r="C1428" t="s">
        <v>84</v>
      </c>
    </row>
    <row r="1429" spans="2:3" x14ac:dyDescent="0.45">
      <c r="B1429">
        <v>245212</v>
      </c>
      <c r="C1429" t="s">
        <v>157</v>
      </c>
    </row>
    <row r="1430" spans="2:3" x14ac:dyDescent="0.45">
      <c r="B1430">
        <v>245219</v>
      </c>
      <c r="C1430" t="s">
        <v>1703</v>
      </c>
    </row>
    <row r="1431" spans="2:3" x14ac:dyDescent="0.45">
      <c r="B1431">
        <v>245291</v>
      </c>
      <c r="C1431" t="s">
        <v>1704</v>
      </c>
    </row>
    <row r="1432" spans="2:3" x14ac:dyDescent="0.45">
      <c r="B1432">
        <v>245311</v>
      </c>
      <c r="C1432" t="s">
        <v>1705</v>
      </c>
    </row>
    <row r="1433" spans="2:3" x14ac:dyDescent="0.45">
      <c r="B1433">
        <v>245391</v>
      </c>
      <c r="C1433" t="s">
        <v>1706</v>
      </c>
    </row>
    <row r="1434" spans="2:3" x14ac:dyDescent="0.45">
      <c r="B1434">
        <v>246191</v>
      </c>
      <c r="C1434" t="s">
        <v>181</v>
      </c>
    </row>
    <row r="1435" spans="2:3" x14ac:dyDescent="0.45">
      <c r="B1435">
        <v>246291</v>
      </c>
      <c r="C1435" t="s">
        <v>115</v>
      </c>
    </row>
    <row r="1436" spans="2:3" x14ac:dyDescent="0.45">
      <c r="B1436">
        <v>246311</v>
      </c>
      <c r="C1436" t="s">
        <v>1707</v>
      </c>
    </row>
    <row r="1437" spans="2:3" x14ac:dyDescent="0.45">
      <c r="B1437">
        <v>246391</v>
      </c>
      <c r="C1437" t="s">
        <v>1708</v>
      </c>
    </row>
    <row r="1438" spans="2:3" x14ac:dyDescent="0.45">
      <c r="B1438">
        <v>246491</v>
      </c>
      <c r="C1438" t="s">
        <v>143</v>
      </c>
    </row>
    <row r="1439" spans="2:3" x14ac:dyDescent="0.45">
      <c r="B1439">
        <v>246511</v>
      </c>
      <c r="C1439" t="s">
        <v>1709</v>
      </c>
    </row>
    <row r="1440" spans="2:3" x14ac:dyDescent="0.45">
      <c r="B1440">
        <v>246591</v>
      </c>
      <c r="C1440" t="s">
        <v>299</v>
      </c>
    </row>
    <row r="1441" spans="2:3" x14ac:dyDescent="0.45">
      <c r="B1441">
        <v>246919</v>
      </c>
      <c r="C1441" t="s">
        <v>155</v>
      </c>
    </row>
    <row r="1442" spans="2:3" x14ac:dyDescent="0.45">
      <c r="B1442">
        <v>246991</v>
      </c>
      <c r="C1442" t="s">
        <v>1710</v>
      </c>
    </row>
    <row r="1443" spans="2:3" x14ac:dyDescent="0.45">
      <c r="B1443">
        <v>246992</v>
      </c>
      <c r="C1443" t="s">
        <v>1711</v>
      </c>
    </row>
    <row r="1444" spans="2:3" x14ac:dyDescent="0.45">
      <c r="B1444">
        <v>246993</v>
      </c>
      <c r="C1444" t="s">
        <v>1712</v>
      </c>
    </row>
    <row r="1445" spans="2:3" x14ac:dyDescent="0.45">
      <c r="B1445">
        <v>246994</v>
      </c>
      <c r="C1445" t="s">
        <v>106</v>
      </c>
    </row>
    <row r="1446" spans="2:3" x14ac:dyDescent="0.45">
      <c r="B1446">
        <v>247111</v>
      </c>
      <c r="C1446" t="s">
        <v>1713</v>
      </c>
    </row>
    <row r="1447" spans="2:3" x14ac:dyDescent="0.45">
      <c r="B1447">
        <v>247112</v>
      </c>
      <c r="C1447" t="s">
        <v>1714</v>
      </c>
    </row>
    <row r="1448" spans="2:3" x14ac:dyDescent="0.45">
      <c r="B1448">
        <v>247119</v>
      </c>
      <c r="C1448" t="s">
        <v>1715</v>
      </c>
    </row>
    <row r="1449" spans="2:3" x14ac:dyDescent="0.45">
      <c r="B1449">
        <v>247191</v>
      </c>
      <c r="C1449" t="s">
        <v>1716</v>
      </c>
    </row>
    <row r="1450" spans="2:3" x14ac:dyDescent="0.45">
      <c r="B1450">
        <v>247911</v>
      </c>
      <c r="C1450" t="s">
        <v>409</v>
      </c>
    </row>
    <row r="1451" spans="2:3" x14ac:dyDescent="0.45">
      <c r="B1451">
        <v>247912</v>
      </c>
      <c r="C1451" t="s">
        <v>1717</v>
      </c>
    </row>
    <row r="1452" spans="2:3" x14ac:dyDescent="0.45">
      <c r="B1452">
        <v>247913</v>
      </c>
      <c r="C1452" t="s">
        <v>1718</v>
      </c>
    </row>
    <row r="1453" spans="2:3" x14ac:dyDescent="0.45">
      <c r="B1453">
        <v>247914</v>
      </c>
      <c r="C1453" t="s">
        <v>1719</v>
      </c>
    </row>
    <row r="1454" spans="2:3" x14ac:dyDescent="0.45">
      <c r="B1454">
        <v>247915</v>
      </c>
      <c r="C1454" t="s">
        <v>1720</v>
      </c>
    </row>
    <row r="1455" spans="2:3" x14ac:dyDescent="0.45">
      <c r="B1455">
        <v>247919</v>
      </c>
      <c r="C1455" t="s">
        <v>399</v>
      </c>
    </row>
    <row r="1456" spans="2:3" x14ac:dyDescent="0.45">
      <c r="B1456">
        <v>247991</v>
      </c>
      <c r="C1456" t="s">
        <v>1721</v>
      </c>
    </row>
    <row r="1457" spans="2:3" x14ac:dyDescent="0.45">
      <c r="B1457">
        <v>248111</v>
      </c>
      <c r="C1457" t="s">
        <v>137</v>
      </c>
    </row>
    <row r="1458" spans="2:3" x14ac:dyDescent="0.45">
      <c r="B1458">
        <v>248112</v>
      </c>
      <c r="C1458" t="s">
        <v>1722</v>
      </c>
    </row>
    <row r="1459" spans="2:3" x14ac:dyDescent="0.45">
      <c r="B1459">
        <v>248113</v>
      </c>
      <c r="C1459" t="s">
        <v>1723</v>
      </c>
    </row>
    <row r="1460" spans="2:3" x14ac:dyDescent="0.45">
      <c r="B1460">
        <v>248114</v>
      </c>
      <c r="C1460" t="s">
        <v>1724</v>
      </c>
    </row>
    <row r="1461" spans="2:3" x14ac:dyDescent="0.45">
      <c r="B1461">
        <v>248119</v>
      </c>
      <c r="C1461" t="s">
        <v>311</v>
      </c>
    </row>
    <row r="1462" spans="2:3" x14ac:dyDescent="0.45">
      <c r="B1462">
        <v>248191</v>
      </c>
      <c r="C1462" t="s">
        <v>110</v>
      </c>
    </row>
    <row r="1463" spans="2:3" x14ac:dyDescent="0.45">
      <c r="B1463">
        <v>249111</v>
      </c>
      <c r="C1463" t="s">
        <v>1725</v>
      </c>
    </row>
    <row r="1464" spans="2:3" x14ac:dyDescent="0.45">
      <c r="B1464">
        <v>249112</v>
      </c>
      <c r="C1464" t="s">
        <v>1726</v>
      </c>
    </row>
    <row r="1465" spans="2:3" x14ac:dyDescent="0.45">
      <c r="B1465">
        <v>249191</v>
      </c>
      <c r="C1465" t="s">
        <v>1727</v>
      </c>
    </row>
    <row r="1466" spans="2:3" x14ac:dyDescent="0.45">
      <c r="B1466">
        <v>249211</v>
      </c>
      <c r="C1466" t="s">
        <v>1728</v>
      </c>
    </row>
    <row r="1467" spans="2:3" x14ac:dyDescent="0.45">
      <c r="B1467">
        <v>249212</v>
      </c>
      <c r="C1467" t="s">
        <v>119</v>
      </c>
    </row>
    <row r="1468" spans="2:3" x14ac:dyDescent="0.45">
      <c r="B1468">
        <v>249213</v>
      </c>
      <c r="C1468" t="s">
        <v>415</v>
      </c>
    </row>
    <row r="1469" spans="2:3" x14ac:dyDescent="0.45">
      <c r="B1469">
        <v>249214</v>
      </c>
      <c r="C1469" t="s">
        <v>1729</v>
      </c>
    </row>
    <row r="1470" spans="2:3" x14ac:dyDescent="0.45">
      <c r="B1470">
        <v>249219</v>
      </c>
      <c r="C1470" t="s">
        <v>278</v>
      </c>
    </row>
    <row r="1471" spans="2:3" x14ac:dyDescent="0.45">
      <c r="B1471">
        <v>249291</v>
      </c>
      <c r="C1471" t="s">
        <v>1730</v>
      </c>
    </row>
    <row r="1472" spans="2:3" x14ac:dyDescent="0.45">
      <c r="B1472">
        <v>249911</v>
      </c>
      <c r="C1472" t="s">
        <v>460</v>
      </c>
    </row>
    <row r="1473" spans="2:3" x14ac:dyDescent="0.45">
      <c r="B1473">
        <v>249912</v>
      </c>
      <c r="C1473" t="s">
        <v>400</v>
      </c>
    </row>
    <row r="1474" spans="2:3" x14ac:dyDescent="0.45">
      <c r="B1474">
        <v>249913</v>
      </c>
      <c r="C1474" t="s">
        <v>1731</v>
      </c>
    </row>
    <row r="1475" spans="2:3" x14ac:dyDescent="0.45">
      <c r="B1475">
        <v>249914</v>
      </c>
      <c r="C1475" t="s">
        <v>1732</v>
      </c>
    </row>
    <row r="1476" spans="2:3" x14ac:dyDescent="0.45">
      <c r="B1476">
        <v>249915</v>
      </c>
      <c r="C1476" t="s">
        <v>1733</v>
      </c>
    </row>
    <row r="1477" spans="2:3" x14ac:dyDescent="0.45">
      <c r="B1477">
        <v>249919</v>
      </c>
      <c r="C1477" t="s">
        <v>207</v>
      </c>
    </row>
    <row r="1478" spans="2:3" x14ac:dyDescent="0.45">
      <c r="B1478">
        <v>249991</v>
      </c>
      <c r="C1478" t="s">
        <v>238</v>
      </c>
    </row>
    <row r="1479" spans="2:3" x14ac:dyDescent="0.45">
      <c r="B1479">
        <v>251111</v>
      </c>
      <c r="C1479" t="s">
        <v>1734</v>
      </c>
    </row>
    <row r="1480" spans="2:3" x14ac:dyDescent="0.45">
      <c r="B1480">
        <v>251112</v>
      </c>
      <c r="C1480" t="s">
        <v>12</v>
      </c>
    </row>
    <row r="1481" spans="2:3" x14ac:dyDescent="0.45">
      <c r="B1481">
        <v>251119</v>
      </c>
      <c r="C1481" t="s">
        <v>194</v>
      </c>
    </row>
    <row r="1482" spans="2:3" x14ac:dyDescent="0.45">
      <c r="B1482">
        <v>251121</v>
      </c>
      <c r="C1482" t="s">
        <v>249</v>
      </c>
    </row>
    <row r="1483" spans="2:3" x14ac:dyDescent="0.45">
      <c r="B1483">
        <v>251191</v>
      </c>
      <c r="C1483" t="s">
        <v>145</v>
      </c>
    </row>
    <row r="1484" spans="2:3" x14ac:dyDescent="0.45">
      <c r="B1484">
        <v>251211</v>
      </c>
      <c r="C1484" t="s">
        <v>1735</v>
      </c>
    </row>
    <row r="1485" spans="2:3" x14ac:dyDescent="0.45">
      <c r="B1485">
        <v>251219</v>
      </c>
      <c r="C1485" t="s">
        <v>1736</v>
      </c>
    </row>
    <row r="1486" spans="2:3" x14ac:dyDescent="0.45">
      <c r="B1486">
        <v>251221</v>
      </c>
      <c r="C1486" t="s">
        <v>101</v>
      </c>
    </row>
    <row r="1487" spans="2:3" x14ac:dyDescent="0.45">
      <c r="B1487">
        <v>251291</v>
      </c>
      <c r="C1487" t="s">
        <v>103</v>
      </c>
    </row>
    <row r="1488" spans="2:3" x14ac:dyDescent="0.45">
      <c r="B1488">
        <v>251311</v>
      </c>
      <c r="C1488" t="s">
        <v>1737</v>
      </c>
    </row>
    <row r="1489" spans="2:3" x14ac:dyDescent="0.45">
      <c r="B1489">
        <v>251312</v>
      </c>
      <c r="C1489" t="s">
        <v>1738</v>
      </c>
    </row>
    <row r="1490" spans="2:3" x14ac:dyDescent="0.45">
      <c r="B1490">
        <v>251313</v>
      </c>
      <c r="C1490" t="s">
        <v>204</v>
      </c>
    </row>
    <row r="1491" spans="2:3" x14ac:dyDescent="0.45">
      <c r="B1491">
        <v>251391</v>
      </c>
      <c r="C1491" t="s">
        <v>486</v>
      </c>
    </row>
    <row r="1492" spans="2:3" x14ac:dyDescent="0.45">
      <c r="B1492">
        <v>251911</v>
      </c>
      <c r="C1492" t="s">
        <v>1739</v>
      </c>
    </row>
    <row r="1493" spans="2:3" x14ac:dyDescent="0.45">
      <c r="B1493">
        <v>251919</v>
      </c>
      <c r="C1493" t="s">
        <v>1740</v>
      </c>
    </row>
    <row r="1494" spans="2:3" x14ac:dyDescent="0.45">
      <c r="B1494">
        <v>251991</v>
      </c>
      <c r="C1494" t="s">
        <v>370</v>
      </c>
    </row>
    <row r="1495" spans="2:3" x14ac:dyDescent="0.45">
      <c r="B1495">
        <v>252111</v>
      </c>
      <c r="C1495" t="s">
        <v>1741</v>
      </c>
    </row>
    <row r="1496" spans="2:3" x14ac:dyDescent="0.45">
      <c r="B1496">
        <v>252112</v>
      </c>
      <c r="C1496" t="s">
        <v>1742</v>
      </c>
    </row>
    <row r="1497" spans="2:3" x14ac:dyDescent="0.45">
      <c r="B1497">
        <v>252113</v>
      </c>
      <c r="C1497" t="s">
        <v>1743</v>
      </c>
    </row>
    <row r="1498" spans="2:3" x14ac:dyDescent="0.45">
      <c r="B1498">
        <v>252114</v>
      </c>
      <c r="C1498" t="s">
        <v>1744</v>
      </c>
    </row>
    <row r="1499" spans="2:3" x14ac:dyDescent="0.45">
      <c r="B1499">
        <v>252119</v>
      </c>
      <c r="C1499" t="s">
        <v>1745</v>
      </c>
    </row>
    <row r="1500" spans="2:3" x14ac:dyDescent="0.45">
      <c r="B1500">
        <v>252121</v>
      </c>
      <c r="C1500" t="s">
        <v>273</v>
      </c>
    </row>
    <row r="1501" spans="2:3" x14ac:dyDescent="0.45">
      <c r="B1501">
        <v>252191</v>
      </c>
      <c r="C1501" t="s">
        <v>1746</v>
      </c>
    </row>
    <row r="1502" spans="2:3" x14ac:dyDescent="0.45">
      <c r="B1502">
        <v>252211</v>
      </c>
      <c r="C1502" t="s">
        <v>1747</v>
      </c>
    </row>
    <row r="1503" spans="2:3" x14ac:dyDescent="0.45">
      <c r="B1503">
        <v>252212</v>
      </c>
      <c r="C1503" t="s">
        <v>1748</v>
      </c>
    </row>
    <row r="1504" spans="2:3" x14ac:dyDescent="0.45">
      <c r="B1504">
        <v>252213</v>
      </c>
      <c r="C1504" t="s">
        <v>1749</v>
      </c>
    </row>
    <row r="1505" spans="2:3" x14ac:dyDescent="0.45">
      <c r="B1505">
        <v>252214</v>
      </c>
      <c r="C1505" t="s">
        <v>140</v>
      </c>
    </row>
    <row r="1506" spans="2:3" x14ac:dyDescent="0.45">
      <c r="B1506">
        <v>252215</v>
      </c>
      <c r="C1506" t="s">
        <v>335</v>
      </c>
    </row>
    <row r="1507" spans="2:3" x14ac:dyDescent="0.45">
      <c r="B1507">
        <v>252219</v>
      </c>
      <c r="C1507" t="s">
        <v>166</v>
      </c>
    </row>
    <row r="1508" spans="2:3" x14ac:dyDescent="0.45">
      <c r="B1508">
        <v>252222</v>
      </c>
      <c r="C1508" t="s">
        <v>187</v>
      </c>
    </row>
    <row r="1509" spans="2:3" x14ac:dyDescent="0.45">
      <c r="B1509">
        <v>252291</v>
      </c>
      <c r="C1509" t="s">
        <v>591</v>
      </c>
    </row>
    <row r="1510" spans="2:3" x14ac:dyDescent="0.45">
      <c r="B1510">
        <v>252311</v>
      </c>
      <c r="C1510" t="s">
        <v>1750</v>
      </c>
    </row>
    <row r="1511" spans="2:3" x14ac:dyDescent="0.45">
      <c r="B1511">
        <v>252312</v>
      </c>
      <c r="C1511" t="s">
        <v>1751</v>
      </c>
    </row>
    <row r="1512" spans="2:3" x14ac:dyDescent="0.45">
      <c r="B1512">
        <v>252313</v>
      </c>
      <c r="C1512" t="s">
        <v>1752</v>
      </c>
    </row>
    <row r="1513" spans="2:3" x14ac:dyDescent="0.45">
      <c r="B1513">
        <v>252314</v>
      </c>
      <c r="C1513" t="s">
        <v>1753</v>
      </c>
    </row>
    <row r="1514" spans="2:3" x14ac:dyDescent="0.45">
      <c r="B1514">
        <v>252319</v>
      </c>
      <c r="C1514" t="s">
        <v>556</v>
      </c>
    </row>
    <row r="1515" spans="2:3" x14ac:dyDescent="0.45">
      <c r="B1515">
        <v>252321</v>
      </c>
      <c r="C1515" t="s">
        <v>327</v>
      </c>
    </row>
    <row r="1516" spans="2:3" x14ac:dyDescent="0.45">
      <c r="B1516">
        <v>252331</v>
      </c>
      <c r="C1516" t="s">
        <v>1754</v>
      </c>
    </row>
    <row r="1517" spans="2:3" x14ac:dyDescent="0.45">
      <c r="B1517">
        <v>252332</v>
      </c>
      <c r="C1517" t="s">
        <v>1755</v>
      </c>
    </row>
    <row r="1518" spans="2:3" x14ac:dyDescent="0.45">
      <c r="B1518">
        <v>252391</v>
      </c>
      <c r="C1518" t="s">
        <v>468</v>
      </c>
    </row>
    <row r="1519" spans="2:3" x14ac:dyDescent="0.45">
      <c r="B1519">
        <v>253111</v>
      </c>
      <c r="C1519" t="s">
        <v>596</v>
      </c>
    </row>
    <row r="1520" spans="2:3" x14ac:dyDescent="0.45">
      <c r="B1520">
        <v>253112</v>
      </c>
      <c r="C1520" t="s">
        <v>580</v>
      </c>
    </row>
    <row r="1521" spans="2:3" x14ac:dyDescent="0.45">
      <c r="B1521">
        <v>253113</v>
      </c>
      <c r="C1521" t="s">
        <v>1756</v>
      </c>
    </row>
    <row r="1522" spans="2:3" x14ac:dyDescent="0.45">
      <c r="B1522">
        <v>253119</v>
      </c>
      <c r="C1522" t="s">
        <v>1757</v>
      </c>
    </row>
    <row r="1523" spans="2:3" x14ac:dyDescent="0.45">
      <c r="B1523">
        <v>253121</v>
      </c>
      <c r="C1523" t="s">
        <v>499</v>
      </c>
    </row>
    <row r="1524" spans="2:3" x14ac:dyDescent="0.45">
      <c r="B1524">
        <v>253191</v>
      </c>
      <c r="C1524" t="s">
        <v>279</v>
      </c>
    </row>
    <row r="1525" spans="2:3" x14ac:dyDescent="0.45">
      <c r="B1525">
        <v>253211</v>
      </c>
      <c r="C1525" t="s">
        <v>1758</v>
      </c>
    </row>
    <row r="1526" spans="2:3" x14ac:dyDescent="0.45">
      <c r="B1526">
        <v>253212</v>
      </c>
      <c r="C1526" t="s">
        <v>1759</v>
      </c>
    </row>
    <row r="1527" spans="2:3" x14ac:dyDescent="0.45">
      <c r="B1527">
        <v>253213</v>
      </c>
      <c r="C1527" t="s">
        <v>1760</v>
      </c>
    </row>
    <row r="1528" spans="2:3" x14ac:dyDescent="0.45">
      <c r="B1528">
        <v>253291</v>
      </c>
      <c r="C1528" t="s">
        <v>1761</v>
      </c>
    </row>
    <row r="1529" spans="2:3" x14ac:dyDescent="0.45">
      <c r="B1529">
        <v>253311</v>
      </c>
      <c r="C1529" t="s">
        <v>280</v>
      </c>
    </row>
    <row r="1530" spans="2:3" x14ac:dyDescent="0.45">
      <c r="B1530">
        <v>253319</v>
      </c>
      <c r="C1530" t="s">
        <v>44</v>
      </c>
    </row>
    <row r="1531" spans="2:3" x14ac:dyDescent="0.45">
      <c r="B1531">
        <v>253321</v>
      </c>
      <c r="C1531" t="s">
        <v>191</v>
      </c>
    </row>
    <row r="1532" spans="2:3" x14ac:dyDescent="0.45">
      <c r="B1532">
        <v>253322</v>
      </c>
      <c r="C1532" t="s">
        <v>156</v>
      </c>
    </row>
    <row r="1533" spans="2:3" x14ac:dyDescent="0.45">
      <c r="B1533">
        <v>253329</v>
      </c>
      <c r="C1533" t="s">
        <v>202</v>
      </c>
    </row>
    <row r="1534" spans="2:3" x14ac:dyDescent="0.45">
      <c r="B1534">
        <v>253331</v>
      </c>
      <c r="C1534" t="s">
        <v>212</v>
      </c>
    </row>
    <row r="1535" spans="2:3" x14ac:dyDescent="0.45">
      <c r="B1535">
        <v>253391</v>
      </c>
      <c r="C1535" t="s">
        <v>176</v>
      </c>
    </row>
    <row r="1536" spans="2:3" x14ac:dyDescent="0.45">
      <c r="B1536">
        <v>253411</v>
      </c>
      <c r="C1536" t="s">
        <v>346</v>
      </c>
    </row>
    <row r="1537" spans="2:3" x14ac:dyDescent="0.45">
      <c r="B1537">
        <v>253412</v>
      </c>
      <c r="C1537" t="s">
        <v>1762</v>
      </c>
    </row>
    <row r="1538" spans="2:3" x14ac:dyDescent="0.45">
      <c r="B1538">
        <v>253491</v>
      </c>
      <c r="C1538" t="s">
        <v>1763</v>
      </c>
    </row>
    <row r="1539" spans="2:3" x14ac:dyDescent="0.45">
      <c r="B1539">
        <v>253511</v>
      </c>
      <c r="C1539" t="s">
        <v>1764</v>
      </c>
    </row>
    <row r="1540" spans="2:3" x14ac:dyDescent="0.45">
      <c r="B1540">
        <v>253512</v>
      </c>
      <c r="C1540" t="s">
        <v>1765</v>
      </c>
    </row>
    <row r="1541" spans="2:3" x14ac:dyDescent="0.45">
      <c r="B1541">
        <v>253513</v>
      </c>
      <c r="C1541" t="s">
        <v>27</v>
      </c>
    </row>
    <row r="1542" spans="2:3" x14ac:dyDescent="0.45">
      <c r="B1542">
        <v>253519</v>
      </c>
      <c r="C1542" t="s">
        <v>537</v>
      </c>
    </row>
    <row r="1543" spans="2:3" x14ac:dyDescent="0.45">
      <c r="B1543">
        <v>253521</v>
      </c>
      <c r="C1543" t="s">
        <v>1766</v>
      </c>
    </row>
    <row r="1544" spans="2:3" x14ac:dyDescent="0.45">
      <c r="B1544">
        <v>253522</v>
      </c>
      <c r="C1544" t="s">
        <v>1767</v>
      </c>
    </row>
    <row r="1545" spans="2:3" x14ac:dyDescent="0.45">
      <c r="B1545">
        <v>253523</v>
      </c>
      <c r="C1545" t="s">
        <v>159</v>
      </c>
    </row>
    <row r="1546" spans="2:3" x14ac:dyDescent="0.45">
      <c r="B1546">
        <v>253591</v>
      </c>
      <c r="C1546" t="s">
        <v>1768</v>
      </c>
    </row>
    <row r="1547" spans="2:3" x14ac:dyDescent="0.45">
      <c r="B1547">
        <v>259111</v>
      </c>
      <c r="C1547" t="s">
        <v>1769</v>
      </c>
    </row>
    <row r="1548" spans="2:3" x14ac:dyDescent="0.45">
      <c r="B1548">
        <v>259112</v>
      </c>
      <c r="C1548" t="s">
        <v>1770</v>
      </c>
    </row>
    <row r="1549" spans="2:3" x14ac:dyDescent="0.45">
      <c r="B1549">
        <v>259191</v>
      </c>
      <c r="C1549" t="s">
        <v>1771</v>
      </c>
    </row>
    <row r="1550" spans="2:3" x14ac:dyDescent="0.45">
      <c r="B1550">
        <v>259211</v>
      </c>
      <c r="C1550" t="s">
        <v>214</v>
      </c>
    </row>
    <row r="1551" spans="2:3" x14ac:dyDescent="0.45">
      <c r="B1551">
        <v>259212</v>
      </c>
      <c r="C1551" t="s">
        <v>1772</v>
      </c>
    </row>
    <row r="1552" spans="2:3" x14ac:dyDescent="0.45">
      <c r="B1552">
        <v>259213</v>
      </c>
      <c r="C1552" t="s">
        <v>1773</v>
      </c>
    </row>
    <row r="1553" spans="2:3" x14ac:dyDescent="0.45">
      <c r="B1553">
        <v>259214</v>
      </c>
      <c r="C1553" t="s">
        <v>1774</v>
      </c>
    </row>
    <row r="1554" spans="2:3" x14ac:dyDescent="0.45">
      <c r="B1554">
        <v>259215</v>
      </c>
      <c r="C1554" t="s">
        <v>1775</v>
      </c>
    </row>
    <row r="1555" spans="2:3" x14ac:dyDescent="0.45">
      <c r="B1555">
        <v>259291</v>
      </c>
      <c r="C1555" t="s">
        <v>1776</v>
      </c>
    </row>
    <row r="1556" spans="2:3" x14ac:dyDescent="0.45">
      <c r="B1556">
        <v>259311</v>
      </c>
      <c r="C1556" t="s">
        <v>504</v>
      </c>
    </row>
    <row r="1557" spans="2:3" x14ac:dyDescent="0.45">
      <c r="B1557">
        <v>259391</v>
      </c>
      <c r="C1557" t="s">
        <v>329</v>
      </c>
    </row>
    <row r="1558" spans="2:3" x14ac:dyDescent="0.45">
      <c r="B1558">
        <v>259411</v>
      </c>
      <c r="C1558" t="s">
        <v>1777</v>
      </c>
    </row>
    <row r="1559" spans="2:3" x14ac:dyDescent="0.45">
      <c r="B1559">
        <v>259412</v>
      </c>
      <c r="C1559" t="s">
        <v>1778</v>
      </c>
    </row>
    <row r="1560" spans="2:3" x14ac:dyDescent="0.45">
      <c r="B1560">
        <v>259413</v>
      </c>
      <c r="C1560" t="s">
        <v>1779</v>
      </c>
    </row>
    <row r="1561" spans="2:3" x14ac:dyDescent="0.45">
      <c r="B1561">
        <v>259414</v>
      </c>
      <c r="C1561" t="s">
        <v>1780</v>
      </c>
    </row>
    <row r="1562" spans="2:3" x14ac:dyDescent="0.45">
      <c r="B1562">
        <v>259415</v>
      </c>
      <c r="C1562" t="s">
        <v>1781</v>
      </c>
    </row>
    <row r="1563" spans="2:3" x14ac:dyDescent="0.45">
      <c r="B1563">
        <v>259491</v>
      </c>
      <c r="C1563" t="s">
        <v>619</v>
      </c>
    </row>
    <row r="1564" spans="2:3" x14ac:dyDescent="0.45">
      <c r="B1564">
        <v>259511</v>
      </c>
      <c r="C1564" t="s">
        <v>1782</v>
      </c>
    </row>
    <row r="1565" spans="2:3" x14ac:dyDescent="0.45">
      <c r="B1565">
        <v>259591</v>
      </c>
      <c r="C1565" t="s">
        <v>1783</v>
      </c>
    </row>
    <row r="1566" spans="2:3" x14ac:dyDescent="0.45">
      <c r="B1566">
        <v>259611</v>
      </c>
      <c r="C1566" t="s">
        <v>536</v>
      </c>
    </row>
    <row r="1567" spans="2:3" x14ac:dyDescent="0.45">
      <c r="B1567">
        <v>259619</v>
      </c>
      <c r="C1567" t="s">
        <v>45</v>
      </c>
    </row>
    <row r="1568" spans="2:3" x14ac:dyDescent="0.45">
      <c r="B1568">
        <v>259629</v>
      </c>
      <c r="C1568" t="s">
        <v>78</v>
      </c>
    </row>
    <row r="1569" spans="2:3" x14ac:dyDescent="0.45">
      <c r="B1569">
        <v>259691</v>
      </c>
      <c r="C1569" t="s">
        <v>160</v>
      </c>
    </row>
    <row r="1570" spans="2:3" x14ac:dyDescent="0.45">
      <c r="B1570">
        <v>259919</v>
      </c>
      <c r="C1570" t="s">
        <v>123</v>
      </c>
    </row>
    <row r="1571" spans="2:3" x14ac:dyDescent="0.45">
      <c r="B1571">
        <v>259991</v>
      </c>
      <c r="C1571" t="s">
        <v>162</v>
      </c>
    </row>
    <row r="1572" spans="2:3" x14ac:dyDescent="0.45">
      <c r="B1572">
        <v>261111</v>
      </c>
      <c r="C1572" t="s">
        <v>1784</v>
      </c>
    </row>
    <row r="1573" spans="2:3" x14ac:dyDescent="0.45">
      <c r="B1573">
        <v>261112</v>
      </c>
      <c r="C1573" t="s">
        <v>1785</v>
      </c>
    </row>
    <row r="1574" spans="2:3" x14ac:dyDescent="0.45">
      <c r="B1574">
        <v>261119</v>
      </c>
      <c r="C1574" t="s">
        <v>1786</v>
      </c>
    </row>
    <row r="1575" spans="2:3" x14ac:dyDescent="0.45">
      <c r="B1575">
        <v>261121</v>
      </c>
      <c r="C1575" t="s">
        <v>1787</v>
      </c>
    </row>
    <row r="1576" spans="2:3" x14ac:dyDescent="0.45">
      <c r="B1576">
        <v>261122</v>
      </c>
      <c r="C1576" t="s">
        <v>1788</v>
      </c>
    </row>
    <row r="1577" spans="2:3" x14ac:dyDescent="0.45">
      <c r="B1577">
        <v>261129</v>
      </c>
      <c r="C1577" t="s">
        <v>1789</v>
      </c>
    </row>
    <row r="1578" spans="2:3" x14ac:dyDescent="0.45">
      <c r="B1578">
        <v>261131</v>
      </c>
      <c r="C1578" t="s">
        <v>1790</v>
      </c>
    </row>
    <row r="1579" spans="2:3" x14ac:dyDescent="0.45">
      <c r="B1579">
        <v>261132</v>
      </c>
      <c r="C1579" t="s">
        <v>1791</v>
      </c>
    </row>
    <row r="1580" spans="2:3" x14ac:dyDescent="0.45">
      <c r="B1580">
        <v>261139</v>
      </c>
      <c r="C1580" t="s">
        <v>1792</v>
      </c>
    </row>
    <row r="1581" spans="2:3" x14ac:dyDescent="0.45">
      <c r="B1581">
        <v>261141</v>
      </c>
      <c r="C1581" t="s">
        <v>163</v>
      </c>
    </row>
    <row r="1582" spans="2:3" x14ac:dyDescent="0.45">
      <c r="B1582">
        <v>261149</v>
      </c>
      <c r="C1582" t="s">
        <v>566</v>
      </c>
    </row>
    <row r="1583" spans="2:3" x14ac:dyDescent="0.45">
      <c r="B1583">
        <v>261151</v>
      </c>
      <c r="C1583" t="s">
        <v>571</v>
      </c>
    </row>
    <row r="1584" spans="2:3" x14ac:dyDescent="0.45">
      <c r="B1584">
        <v>261152</v>
      </c>
      <c r="C1584" t="s">
        <v>1793</v>
      </c>
    </row>
    <row r="1585" spans="2:3" x14ac:dyDescent="0.45">
      <c r="B1585">
        <v>261191</v>
      </c>
      <c r="C1585" t="s">
        <v>597</v>
      </c>
    </row>
    <row r="1586" spans="2:3" x14ac:dyDescent="0.45">
      <c r="B1586">
        <v>262111</v>
      </c>
      <c r="C1586" t="s">
        <v>1794</v>
      </c>
    </row>
    <row r="1587" spans="2:3" x14ac:dyDescent="0.45">
      <c r="B1587">
        <v>262112</v>
      </c>
      <c r="C1587" t="s">
        <v>1795</v>
      </c>
    </row>
    <row r="1588" spans="2:3" x14ac:dyDescent="0.45">
      <c r="B1588">
        <v>262113</v>
      </c>
      <c r="C1588" t="s">
        <v>1796</v>
      </c>
    </row>
    <row r="1589" spans="2:3" x14ac:dyDescent="0.45">
      <c r="B1589">
        <v>262114</v>
      </c>
      <c r="C1589" t="s">
        <v>1797</v>
      </c>
    </row>
    <row r="1590" spans="2:3" x14ac:dyDescent="0.45">
      <c r="B1590">
        <v>262115</v>
      </c>
      <c r="C1590" t="s">
        <v>1798</v>
      </c>
    </row>
    <row r="1591" spans="2:3" x14ac:dyDescent="0.45">
      <c r="B1591">
        <v>262116</v>
      </c>
      <c r="C1591" t="s">
        <v>1799</v>
      </c>
    </row>
    <row r="1592" spans="2:3" x14ac:dyDescent="0.45">
      <c r="B1592">
        <v>262117</v>
      </c>
      <c r="C1592" t="s">
        <v>192</v>
      </c>
    </row>
    <row r="1593" spans="2:3" x14ac:dyDescent="0.45">
      <c r="B1593">
        <v>262118</v>
      </c>
      <c r="C1593" t="s">
        <v>1800</v>
      </c>
    </row>
    <row r="1594" spans="2:3" x14ac:dyDescent="0.45">
      <c r="B1594">
        <v>262121</v>
      </c>
      <c r="C1594" t="s">
        <v>1801</v>
      </c>
    </row>
    <row r="1595" spans="2:3" x14ac:dyDescent="0.45">
      <c r="B1595">
        <v>262122</v>
      </c>
      <c r="C1595" t="s">
        <v>1802</v>
      </c>
    </row>
    <row r="1596" spans="2:3" x14ac:dyDescent="0.45">
      <c r="B1596">
        <v>262131</v>
      </c>
      <c r="C1596" t="s">
        <v>1803</v>
      </c>
    </row>
    <row r="1597" spans="2:3" x14ac:dyDescent="0.45">
      <c r="B1597">
        <v>262132</v>
      </c>
      <c r="C1597" t="s">
        <v>1804</v>
      </c>
    </row>
    <row r="1598" spans="2:3" x14ac:dyDescent="0.45">
      <c r="B1598">
        <v>262133</v>
      </c>
      <c r="C1598" t="s">
        <v>354</v>
      </c>
    </row>
    <row r="1599" spans="2:3" x14ac:dyDescent="0.45">
      <c r="B1599">
        <v>262134</v>
      </c>
      <c r="C1599" t="s">
        <v>405</v>
      </c>
    </row>
    <row r="1600" spans="2:3" x14ac:dyDescent="0.45">
      <c r="B1600">
        <v>262139</v>
      </c>
      <c r="C1600" t="s">
        <v>185</v>
      </c>
    </row>
    <row r="1601" spans="2:3" x14ac:dyDescent="0.45">
      <c r="B1601">
        <v>262141</v>
      </c>
      <c r="C1601" t="s">
        <v>131</v>
      </c>
    </row>
    <row r="1602" spans="2:3" x14ac:dyDescent="0.45">
      <c r="B1602">
        <v>262142</v>
      </c>
      <c r="C1602" t="s">
        <v>1805</v>
      </c>
    </row>
    <row r="1603" spans="2:3" x14ac:dyDescent="0.45">
      <c r="B1603">
        <v>262191</v>
      </c>
      <c r="C1603" t="s">
        <v>430</v>
      </c>
    </row>
    <row r="1604" spans="2:3" x14ac:dyDescent="0.45">
      <c r="B1604">
        <v>263111</v>
      </c>
      <c r="C1604" t="s">
        <v>1806</v>
      </c>
    </row>
    <row r="1605" spans="2:3" x14ac:dyDescent="0.45">
      <c r="B1605">
        <v>263119</v>
      </c>
      <c r="C1605" t="s">
        <v>1807</v>
      </c>
    </row>
    <row r="1606" spans="2:3" x14ac:dyDescent="0.45">
      <c r="B1606">
        <v>263191</v>
      </c>
      <c r="C1606" t="s">
        <v>1808</v>
      </c>
    </row>
    <row r="1607" spans="2:3" x14ac:dyDescent="0.45">
      <c r="B1607">
        <v>263211</v>
      </c>
      <c r="C1607" t="s">
        <v>1809</v>
      </c>
    </row>
    <row r="1608" spans="2:3" x14ac:dyDescent="0.45">
      <c r="B1608">
        <v>263219</v>
      </c>
      <c r="C1608" t="s">
        <v>1810</v>
      </c>
    </row>
    <row r="1609" spans="2:3" x14ac:dyDescent="0.45">
      <c r="B1609">
        <v>263221</v>
      </c>
      <c r="C1609" t="s">
        <v>1811</v>
      </c>
    </row>
    <row r="1610" spans="2:3" x14ac:dyDescent="0.45">
      <c r="B1610">
        <v>263229</v>
      </c>
      <c r="C1610" t="s">
        <v>1812</v>
      </c>
    </row>
    <row r="1611" spans="2:3" x14ac:dyDescent="0.45">
      <c r="B1611">
        <v>263231</v>
      </c>
      <c r="C1611" t="s">
        <v>1813</v>
      </c>
    </row>
    <row r="1612" spans="2:3" x14ac:dyDescent="0.45">
      <c r="B1612">
        <v>263291</v>
      </c>
      <c r="C1612" t="s">
        <v>1814</v>
      </c>
    </row>
    <row r="1613" spans="2:3" x14ac:dyDescent="0.45">
      <c r="B1613">
        <v>263311</v>
      </c>
      <c r="C1613" t="s">
        <v>1815</v>
      </c>
    </row>
    <row r="1614" spans="2:3" x14ac:dyDescent="0.45">
      <c r="B1614">
        <v>263312</v>
      </c>
      <c r="C1614" t="s">
        <v>554</v>
      </c>
    </row>
    <row r="1615" spans="2:3" x14ac:dyDescent="0.45">
      <c r="B1615">
        <v>263319</v>
      </c>
      <c r="C1615" t="s">
        <v>1816</v>
      </c>
    </row>
    <row r="1616" spans="2:3" x14ac:dyDescent="0.45">
      <c r="B1616">
        <v>263391</v>
      </c>
      <c r="C1616" t="s">
        <v>1817</v>
      </c>
    </row>
    <row r="1617" spans="2:3" x14ac:dyDescent="0.45">
      <c r="B1617">
        <v>263411</v>
      </c>
      <c r="C1617" t="s">
        <v>1818</v>
      </c>
    </row>
    <row r="1618" spans="2:3" x14ac:dyDescent="0.45">
      <c r="B1618">
        <v>263412</v>
      </c>
      <c r="C1618" t="s">
        <v>1819</v>
      </c>
    </row>
    <row r="1619" spans="2:3" x14ac:dyDescent="0.45">
      <c r="B1619">
        <v>263413</v>
      </c>
      <c r="C1619" t="s">
        <v>1820</v>
      </c>
    </row>
    <row r="1620" spans="2:3" x14ac:dyDescent="0.45">
      <c r="B1620">
        <v>263491</v>
      </c>
      <c r="C1620" t="s">
        <v>1821</v>
      </c>
    </row>
    <row r="1621" spans="2:3" x14ac:dyDescent="0.45">
      <c r="B1621">
        <v>263511</v>
      </c>
      <c r="C1621" t="s">
        <v>1822</v>
      </c>
    </row>
    <row r="1622" spans="2:3" x14ac:dyDescent="0.45">
      <c r="B1622">
        <v>263512</v>
      </c>
      <c r="C1622" t="s">
        <v>601</v>
      </c>
    </row>
    <row r="1623" spans="2:3" x14ac:dyDescent="0.45">
      <c r="B1623">
        <v>263519</v>
      </c>
      <c r="C1623" t="s">
        <v>579</v>
      </c>
    </row>
    <row r="1624" spans="2:3" x14ac:dyDescent="0.45">
      <c r="B1624">
        <v>263521</v>
      </c>
      <c r="C1624" t="s">
        <v>629</v>
      </c>
    </row>
    <row r="1625" spans="2:3" x14ac:dyDescent="0.45">
      <c r="B1625">
        <v>263591</v>
      </c>
      <c r="C1625" t="s">
        <v>1823</v>
      </c>
    </row>
    <row r="1626" spans="2:3" x14ac:dyDescent="0.45">
      <c r="B1626">
        <v>264111</v>
      </c>
      <c r="C1626" t="s">
        <v>522</v>
      </c>
    </row>
    <row r="1627" spans="2:3" x14ac:dyDescent="0.45">
      <c r="B1627">
        <v>264112</v>
      </c>
      <c r="C1627" t="s">
        <v>1824</v>
      </c>
    </row>
    <row r="1628" spans="2:3" x14ac:dyDescent="0.45">
      <c r="B1628">
        <v>264113</v>
      </c>
      <c r="C1628" t="s">
        <v>1825</v>
      </c>
    </row>
    <row r="1629" spans="2:3" x14ac:dyDescent="0.45">
      <c r="B1629">
        <v>264114</v>
      </c>
      <c r="C1629" t="s">
        <v>1826</v>
      </c>
    </row>
    <row r="1630" spans="2:3" x14ac:dyDescent="0.45">
      <c r="B1630">
        <v>264115</v>
      </c>
      <c r="C1630" t="s">
        <v>572</v>
      </c>
    </row>
    <row r="1631" spans="2:3" x14ac:dyDescent="0.45">
      <c r="B1631">
        <v>264119</v>
      </c>
      <c r="C1631" t="s">
        <v>345</v>
      </c>
    </row>
    <row r="1632" spans="2:3" x14ac:dyDescent="0.45">
      <c r="B1632">
        <v>264121</v>
      </c>
      <c r="C1632" t="s">
        <v>383</v>
      </c>
    </row>
    <row r="1633" spans="2:3" x14ac:dyDescent="0.45">
      <c r="B1633">
        <v>264191</v>
      </c>
      <c r="C1633" t="s">
        <v>598</v>
      </c>
    </row>
    <row r="1634" spans="2:3" x14ac:dyDescent="0.45">
      <c r="B1634">
        <v>264211</v>
      </c>
      <c r="C1634" t="s">
        <v>1827</v>
      </c>
    </row>
    <row r="1635" spans="2:3" x14ac:dyDescent="0.45">
      <c r="B1635">
        <v>264212</v>
      </c>
      <c r="C1635" t="s">
        <v>1828</v>
      </c>
    </row>
    <row r="1636" spans="2:3" x14ac:dyDescent="0.45">
      <c r="B1636">
        <v>264213</v>
      </c>
      <c r="C1636" t="s">
        <v>1829</v>
      </c>
    </row>
    <row r="1637" spans="2:3" x14ac:dyDescent="0.45">
      <c r="B1637">
        <v>264214</v>
      </c>
      <c r="C1637" t="s">
        <v>1830</v>
      </c>
    </row>
    <row r="1638" spans="2:3" x14ac:dyDescent="0.45">
      <c r="B1638">
        <v>264291</v>
      </c>
      <c r="C1638" t="s">
        <v>1831</v>
      </c>
    </row>
    <row r="1639" spans="2:3" x14ac:dyDescent="0.45">
      <c r="B1639">
        <v>264311</v>
      </c>
      <c r="C1639" t="s">
        <v>1832</v>
      </c>
    </row>
    <row r="1640" spans="2:3" x14ac:dyDescent="0.45">
      <c r="B1640">
        <v>264312</v>
      </c>
      <c r="C1640" t="s">
        <v>1833</v>
      </c>
    </row>
    <row r="1641" spans="2:3" x14ac:dyDescent="0.45">
      <c r="B1641">
        <v>264319</v>
      </c>
      <c r="C1641" t="s">
        <v>521</v>
      </c>
    </row>
    <row r="1642" spans="2:3" x14ac:dyDescent="0.45">
      <c r="B1642">
        <v>264321</v>
      </c>
      <c r="C1642" t="s">
        <v>1834</v>
      </c>
    </row>
    <row r="1643" spans="2:3" x14ac:dyDescent="0.45">
      <c r="B1643">
        <v>264391</v>
      </c>
      <c r="C1643" t="s">
        <v>1835</v>
      </c>
    </row>
    <row r="1644" spans="2:3" x14ac:dyDescent="0.45">
      <c r="B1644">
        <v>264411</v>
      </c>
      <c r="C1644" t="s">
        <v>1836</v>
      </c>
    </row>
    <row r="1645" spans="2:3" x14ac:dyDescent="0.45">
      <c r="B1645">
        <v>264412</v>
      </c>
      <c r="C1645" t="s">
        <v>1837</v>
      </c>
    </row>
    <row r="1646" spans="2:3" x14ac:dyDescent="0.45">
      <c r="B1646">
        <v>264413</v>
      </c>
      <c r="C1646" t="s">
        <v>1838</v>
      </c>
    </row>
    <row r="1647" spans="2:3" x14ac:dyDescent="0.45">
      <c r="B1647">
        <v>264414</v>
      </c>
      <c r="C1647" t="s">
        <v>1839</v>
      </c>
    </row>
    <row r="1648" spans="2:3" x14ac:dyDescent="0.45">
      <c r="B1648">
        <v>264415</v>
      </c>
      <c r="C1648" t="s">
        <v>1840</v>
      </c>
    </row>
    <row r="1649" spans="2:3" x14ac:dyDescent="0.45">
      <c r="B1649">
        <v>264491</v>
      </c>
      <c r="C1649" t="s">
        <v>1841</v>
      </c>
    </row>
    <row r="1650" spans="2:3" x14ac:dyDescent="0.45">
      <c r="B1650">
        <v>264511</v>
      </c>
      <c r="C1650" t="s">
        <v>362</v>
      </c>
    </row>
    <row r="1651" spans="2:3" x14ac:dyDescent="0.45">
      <c r="B1651">
        <v>264512</v>
      </c>
      <c r="C1651" t="s">
        <v>1842</v>
      </c>
    </row>
    <row r="1652" spans="2:3" x14ac:dyDescent="0.45">
      <c r="B1652">
        <v>264513</v>
      </c>
      <c r="C1652" t="s">
        <v>441</v>
      </c>
    </row>
    <row r="1653" spans="2:3" x14ac:dyDescent="0.45">
      <c r="B1653">
        <v>264591</v>
      </c>
      <c r="C1653" t="s">
        <v>1843</v>
      </c>
    </row>
    <row r="1654" spans="2:3" x14ac:dyDescent="0.45">
      <c r="B1654">
        <v>265111</v>
      </c>
      <c r="C1654" t="s">
        <v>1844</v>
      </c>
    </row>
    <row r="1655" spans="2:3" x14ac:dyDescent="0.45">
      <c r="B1655">
        <v>265119</v>
      </c>
      <c r="C1655" t="s">
        <v>1845</v>
      </c>
    </row>
    <row r="1656" spans="2:3" x14ac:dyDescent="0.45">
      <c r="B1656">
        <v>265121</v>
      </c>
      <c r="C1656" t="s">
        <v>1846</v>
      </c>
    </row>
    <row r="1657" spans="2:3" x14ac:dyDescent="0.45">
      <c r="B1657">
        <v>265122</v>
      </c>
      <c r="C1657" t="s">
        <v>1847</v>
      </c>
    </row>
    <row r="1658" spans="2:3" x14ac:dyDescent="0.45">
      <c r="B1658">
        <v>265191</v>
      </c>
      <c r="C1658" t="s">
        <v>406</v>
      </c>
    </row>
    <row r="1659" spans="2:3" x14ac:dyDescent="0.45">
      <c r="B1659">
        <v>265211</v>
      </c>
      <c r="C1659" t="s">
        <v>1848</v>
      </c>
    </row>
    <row r="1660" spans="2:3" x14ac:dyDescent="0.45">
      <c r="B1660">
        <v>265212</v>
      </c>
      <c r="C1660" t="s">
        <v>1849</v>
      </c>
    </row>
    <row r="1661" spans="2:3" x14ac:dyDescent="0.45">
      <c r="B1661">
        <v>265213</v>
      </c>
      <c r="C1661" t="s">
        <v>411</v>
      </c>
    </row>
    <row r="1662" spans="2:3" x14ac:dyDescent="0.45">
      <c r="B1662">
        <v>265214</v>
      </c>
      <c r="C1662" t="s">
        <v>428</v>
      </c>
    </row>
    <row r="1663" spans="2:3" x14ac:dyDescent="0.45">
      <c r="B1663">
        <v>265215</v>
      </c>
      <c r="C1663" t="s">
        <v>217</v>
      </c>
    </row>
    <row r="1664" spans="2:3" x14ac:dyDescent="0.45">
      <c r="B1664">
        <v>265216</v>
      </c>
      <c r="C1664" t="s">
        <v>1850</v>
      </c>
    </row>
    <row r="1665" spans="2:3" x14ac:dyDescent="0.45">
      <c r="B1665">
        <v>265217</v>
      </c>
      <c r="C1665" t="s">
        <v>1851</v>
      </c>
    </row>
    <row r="1666" spans="2:3" x14ac:dyDescent="0.45">
      <c r="B1666">
        <v>265218</v>
      </c>
      <c r="C1666" t="s">
        <v>435</v>
      </c>
    </row>
    <row r="1667" spans="2:3" x14ac:dyDescent="0.45">
      <c r="B1667">
        <v>265221</v>
      </c>
      <c r="C1667" t="s">
        <v>369</v>
      </c>
    </row>
    <row r="1668" spans="2:3" x14ac:dyDescent="0.45">
      <c r="B1668">
        <v>265222</v>
      </c>
      <c r="C1668" t="s">
        <v>65</v>
      </c>
    </row>
    <row r="1669" spans="2:3" x14ac:dyDescent="0.45">
      <c r="B1669">
        <v>265229</v>
      </c>
      <c r="C1669" t="s">
        <v>269</v>
      </c>
    </row>
    <row r="1670" spans="2:3" x14ac:dyDescent="0.45">
      <c r="B1670">
        <v>265231</v>
      </c>
      <c r="C1670" t="s">
        <v>446</v>
      </c>
    </row>
    <row r="1671" spans="2:3" x14ac:dyDescent="0.45">
      <c r="B1671">
        <v>265291</v>
      </c>
      <c r="C1671" t="s">
        <v>228</v>
      </c>
    </row>
    <row r="1672" spans="2:3" x14ac:dyDescent="0.45">
      <c r="B1672">
        <v>265311</v>
      </c>
      <c r="C1672" t="s">
        <v>1852</v>
      </c>
    </row>
    <row r="1673" spans="2:3" x14ac:dyDescent="0.45">
      <c r="B1673">
        <v>265312</v>
      </c>
      <c r="C1673" t="s">
        <v>1853</v>
      </c>
    </row>
    <row r="1674" spans="2:3" x14ac:dyDescent="0.45">
      <c r="B1674">
        <v>265319</v>
      </c>
      <c r="C1674" t="s">
        <v>540</v>
      </c>
    </row>
    <row r="1675" spans="2:3" x14ac:dyDescent="0.45">
      <c r="B1675">
        <v>265321</v>
      </c>
      <c r="C1675" t="s">
        <v>1854</v>
      </c>
    </row>
    <row r="1676" spans="2:3" x14ac:dyDescent="0.45">
      <c r="B1676">
        <v>265391</v>
      </c>
      <c r="C1676" t="s">
        <v>1855</v>
      </c>
    </row>
    <row r="1677" spans="2:3" x14ac:dyDescent="0.45">
      <c r="B1677">
        <v>266111</v>
      </c>
      <c r="C1677" t="s">
        <v>1856</v>
      </c>
    </row>
    <row r="1678" spans="2:3" x14ac:dyDescent="0.45">
      <c r="B1678">
        <v>266119</v>
      </c>
      <c r="C1678" t="s">
        <v>1857</v>
      </c>
    </row>
    <row r="1679" spans="2:3" x14ac:dyDescent="0.45">
      <c r="B1679">
        <v>266121</v>
      </c>
      <c r="C1679" t="s">
        <v>1858</v>
      </c>
    </row>
    <row r="1680" spans="2:3" x14ac:dyDescent="0.45">
      <c r="B1680">
        <v>266122</v>
      </c>
      <c r="C1680" t="s">
        <v>1859</v>
      </c>
    </row>
    <row r="1681" spans="2:3" x14ac:dyDescent="0.45">
      <c r="B1681">
        <v>266123</v>
      </c>
      <c r="C1681" t="s">
        <v>1860</v>
      </c>
    </row>
    <row r="1682" spans="2:3" x14ac:dyDescent="0.45">
      <c r="B1682">
        <v>266124</v>
      </c>
      <c r="C1682" t="s">
        <v>1861</v>
      </c>
    </row>
    <row r="1683" spans="2:3" x14ac:dyDescent="0.45">
      <c r="B1683">
        <v>266125</v>
      </c>
      <c r="C1683" t="s">
        <v>1862</v>
      </c>
    </row>
    <row r="1684" spans="2:3" x14ac:dyDescent="0.45">
      <c r="B1684">
        <v>266126</v>
      </c>
      <c r="C1684" t="s">
        <v>1863</v>
      </c>
    </row>
    <row r="1685" spans="2:3" x14ac:dyDescent="0.45">
      <c r="B1685">
        <v>266127</v>
      </c>
      <c r="C1685" t="s">
        <v>1864</v>
      </c>
    </row>
    <row r="1686" spans="2:3" x14ac:dyDescent="0.45">
      <c r="B1686">
        <v>266129</v>
      </c>
      <c r="C1686" t="s">
        <v>169</v>
      </c>
    </row>
    <row r="1687" spans="2:3" x14ac:dyDescent="0.45">
      <c r="B1687">
        <v>266191</v>
      </c>
      <c r="C1687" t="s">
        <v>387</v>
      </c>
    </row>
    <row r="1688" spans="2:3" x14ac:dyDescent="0.45">
      <c r="B1688">
        <v>266211</v>
      </c>
      <c r="C1688" t="s">
        <v>350</v>
      </c>
    </row>
    <row r="1689" spans="2:3" x14ac:dyDescent="0.45">
      <c r="B1689">
        <v>266212</v>
      </c>
      <c r="C1689" t="s">
        <v>1865</v>
      </c>
    </row>
    <row r="1690" spans="2:3" x14ac:dyDescent="0.45">
      <c r="B1690">
        <v>266213</v>
      </c>
      <c r="C1690" t="s">
        <v>1866</v>
      </c>
    </row>
    <row r="1691" spans="2:3" x14ac:dyDescent="0.45">
      <c r="B1691">
        <v>266214</v>
      </c>
      <c r="C1691" t="s">
        <v>1867</v>
      </c>
    </row>
    <row r="1692" spans="2:3" x14ac:dyDescent="0.45">
      <c r="B1692">
        <v>266215</v>
      </c>
      <c r="C1692" t="s">
        <v>1868</v>
      </c>
    </row>
    <row r="1693" spans="2:3" x14ac:dyDescent="0.45">
      <c r="B1693">
        <v>266216</v>
      </c>
      <c r="C1693" t="s">
        <v>309</v>
      </c>
    </row>
    <row r="1694" spans="2:3" x14ac:dyDescent="0.45">
      <c r="B1694">
        <v>266217</v>
      </c>
      <c r="C1694" t="s">
        <v>177</v>
      </c>
    </row>
    <row r="1695" spans="2:3" x14ac:dyDescent="0.45">
      <c r="B1695">
        <v>266218</v>
      </c>
      <c r="C1695" t="s">
        <v>465</v>
      </c>
    </row>
    <row r="1696" spans="2:3" x14ac:dyDescent="0.45">
      <c r="B1696">
        <v>266221</v>
      </c>
      <c r="C1696" t="s">
        <v>1869</v>
      </c>
    </row>
    <row r="1697" spans="2:3" x14ac:dyDescent="0.45">
      <c r="B1697">
        <v>266229</v>
      </c>
      <c r="C1697" t="s">
        <v>348</v>
      </c>
    </row>
    <row r="1698" spans="2:3" x14ac:dyDescent="0.45">
      <c r="B1698">
        <v>266291</v>
      </c>
      <c r="C1698" t="s">
        <v>301</v>
      </c>
    </row>
    <row r="1699" spans="2:3" x14ac:dyDescent="0.45">
      <c r="B1699">
        <v>266311</v>
      </c>
      <c r="C1699" t="s">
        <v>260</v>
      </c>
    </row>
    <row r="1700" spans="2:3" x14ac:dyDescent="0.45">
      <c r="B1700">
        <v>266312</v>
      </c>
      <c r="C1700" t="s">
        <v>1870</v>
      </c>
    </row>
    <row r="1701" spans="2:3" x14ac:dyDescent="0.45">
      <c r="B1701">
        <v>266313</v>
      </c>
      <c r="C1701" t="s">
        <v>262</v>
      </c>
    </row>
    <row r="1702" spans="2:3" x14ac:dyDescent="0.45">
      <c r="B1702">
        <v>266391</v>
      </c>
      <c r="C1702" t="s">
        <v>508</v>
      </c>
    </row>
    <row r="1703" spans="2:3" x14ac:dyDescent="0.45">
      <c r="B1703">
        <v>266411</v>
      </c>
      <c r="C1703" t="s">
        <v>1871</v>
      </c>
    </row>
    <row r="1704" spans="2:3" x14ac:dyDescent="0.45">
      <c r="B1704">
        <v>266412</v>
      </c>
      <c r="C1704" t="s">
        <v>1872</v>
      </c>
    </row>
    <row r="1705" spans="2:3" x14ac:dyDescent="0.45">
      <c r="B1705">
        <v>266413</v>
      </c>
      <c r="C1705" t="s">
        <v>1873</v>
      </c>
    </row>
    <row r="1706" spans="2:3" x14ac:dyDescent="0.45">
      <c r="B1706">
        <v>266414</v>
      </c>
      <c r="C1706" t="s">
        <v>1874</v>
      </c>
    </row>
    <row r="1707" spans="2:3" x14ac:dyDescent="0.45">
      <c r="B1707">
        <v>266415</v>
      </c>
      <c r="C1707" t="s">
        <v>1875</v>
      </c>
    </row>
    <row r="1708" spans="2:3" x14ac:dyDescent="0.45">
      <c r="B1708">
        <v>266416</v>
      </c>
      <c r="C1708" t="s">
        <v>1876</v>
      </c>
    </row>
    <row r="1709" spans="2:3" x14ac:dyDescent="0.45">
      <c r="B1709">
        <v>266419</v>
      </c>
      <c r="C1709" t="s">
        <v>1877</v>
      </c>
    </row>
    <row r="1710" spans="2:3" x14ac:dyDescent="0.45">
      <c r="B1710">
        <v>266491</v>
      </c>
      <c r="C1710" t="s">
        <v>533</v>
      </c>
    </row>
    <row r="1711" spans="2:3" x14ac:dyDescent="0.45">
      <c r="B1711">
        <v>267111</v>
      </c>
      <c r="C1711" t="s">
        <v>305</v>
      </c>
    </row>
    <row r="1712" spans="2:3" x14ac:dyDescent="0.45">
      <c r="B1712">
        <v>267112</v>
      </c>
      <c r="C1712" t="s">
        <v>589</v>
      </c>
    </row>
    <row r="1713" spans="2:3" x14ac:dyDescent="0.45">
      <c r="B1713">
        <v>267119</v>
      </c>
      <c r="C1713" t="s">
        <v>321</v>
      </c>
    </row>
    <row r="1714" spans="2:3" x14ac:dyDescent="0.45">
      <c r="B1714">
        <v>267121</v>
      </c>
      <c r="C1714" t="s">
        <v>31</v>
      </c>
    </row>
    <row r="1715" spans="2:3" x14ac:dyDescent="0.45">
      <c r="B1715">
        <v>267191</v>
      </c>
      <c r="C1715" t="s">
        <v>264</v>
      </c>
    </row>
    <row r="1716" spans="2:3" x14ac:dyDescent="0.45">
      <c r="B1716">
        <v>267211</v>
      </c>
      <c r="C1716" t="s">
        <v>1878</v>
      </c>
    </row>
    <row r="1717" spans="2:3" x14ac:dyDescent="0.45">
      <c r="B1717">
        <v>267212</v>
      </c>
      <c r="C1717" t="s">
        <v>360</v>
      </c>
    </row>
    <row r="1718" spans="2:3" x14ac:dyDescent="0.45">
      <c r="B1718">
        <v>267291</v>
      </c>
      <c r="C1718" t="s">
        <v>1879</v>
      </c>
    </row>
    <row r="1719" spans="2:3" x14ac:dyDescent="0.45">
      <c r="B1719">
        <v>269111</v>
      </c>
      <c r="C1719" t="s">
        <v>1880</v>
      </c>
    </row>
    <row r="1720" spans="2:3" x14ac:dyDescent="0.45">
      <c r="B1720">
        <v>269112</v>
      </c>
      <c r="C1720" t="s">
        <v>1881</v>
      </c>
    </row>
    <row r="1721" spans="2:3" x14ac:dyDescent="0.45">
      <c r="B1721">
        <v>269113</v>
      </c>
      <c r="C1721" t="s">
        <v>421</v>
      </c>
    </row>
    <row r="1722" spans="2:3" x14ac:dyDescent="0.45">
      <c r="B1722">
        <v>269119</v>
      </c>
      <c r="C1722" t="s">
        <v>1882</v>
      </c>
    </row>
    <row r="1723" spans="2:3" x14ac:dyDescent="0.45">
      <c r="B1723">
        <v>269191</v>
      </c>
      <c r="C1723" t="s">
        <v>1883</v>
      </c>
    </row>
    <row r="1724" spans="2:3" x14ac:dyDescent="0.45">
      <c r="B1724">
        <v>269211</v>
      </c>
      <c r="C1724" t="s">
        <v>1884</v>
      </c>
    </row>
    <row r="1725" spans="2:3" x14ac:dyDescent="0.45">
      <c r="B1725">
        <v>269212</v>
      </c>
      <c r="C1725" t="s">
        <v>1885</v>
      </c>
    </row>
    <row r="1726" spans="2:3" x14ac:dyDescent="0.45">
      <c r="B1726">
        <v>269219</v>
      </c>
      <c r="C1726" t="s">
        <v>306</v>
      </c>
    </row>
    <row r="1727" spans="2:3" x14ac:dyDescent="0.45">
      <c r="B1727">
        <v>269291</v>
      </c>
      <c r="C1727" t="s">
        <v>1886</v>
      </c>
    </row>
    <row r="1728" spans="2:3" x14ac:dyDescent="0.45">
      <c r="B1728">
        <v>269311</v>
      </c>
      <c r="C1728" t="s">
        <v>1887</v>
      </c>
    </row>
    <row r="1729" spans="2:3" x14ac:dyDescent="0.45">
      <c r="B1729">
        <v>269312</v>
      </c>
      <c r="C1729" t="s">
        <v>475</v>
      </c>
    </row>
    <row r="1730" spans="2:3" x14ac:dyDescent="0.45">
      <c r="B1730">
        <v>269313</v>
      </c>
      <c r="C1730" t="s">
        <v>1888</v>
      </c>
    </row>
    <row r="1731" spans="2:3" x14ac:dyDescent="0.45">
      <c r="B1731">
        <v>269391</v>
      </c>
      <c r="C1731" t="s">
        <v>1889</v>
      </c>
    </row>
    <row r="1732" spans="2:3" x14ac:dyDescent="0.45">
      <c r="B1732">
        <v>269411</v>
      </c>
      <c r="C1732" t="s">
        <v>1890</v>
      </c>
    </row>
    <row r="1733" spans="2:3" x14ac:dyDescent="0.45">
      <c r="B1733">
        <v>269419</v>
      </c>
      <c r="C1733" t="s">
        <v>1891</v>
      </c>
    </row>
    <row r="1734" spans="2:3" x14ac:dyDescent="0.45">
      <c r="B1734">
        <v>269421</v>
      </c>
      <c r="C1734" t="s">
        <v>153</v>
      </c>
    </row>
    <row r="1735" spans="2:3" x14ac:dyDescent="0.45">
      <c r="B1735">
        <v>269491</v>
      </c>
      <c r="C1735" t="s">
        <v>1892</v>
      </c>
    </row>
    <row r="1736" spans="2:3" x14ac:dyDescent="0.45">
      <c r="B1736">
        <v>269911</v>
      </c>
      <c r="C1736" t="s">
        <v>1893</v>
      </c>
    </row>
    <row r="1737" spans="2:3" x14ac:dyDescent="0.45">
      <c r="B1737">
        <v>269912</v>
      </c>
      <c r="C1737" t="s">
        <v>1894</v>
      </c>
    </row>
    <row r="1738" spans="2:3" x14ac:dyDescent="0.45">
      <c r="B1738">
        <v>269919</v>
      </c>
      <c r="C1738" t="s">
        <v>67</v>
      </c>
    </row>
    <row r="1739" spans="2:3" x14ac:dyDescent="0.45">
      <c r="B1739">
        <v>269929</v>
      </c>
      <c r="C1739" t="s">
        <v>164</v>
      </c>
    </row>
    <row r="1740" spans="2:3" x14ac:dyDescent="0.45">
      <c r="B1740">
        <v>269991</v>
      </c>
      <c r="C1740" t="s">
        <v>183</v>
      </c>
    </row>
    <row r="1741" spans="2:3" x14ac:dyDescent="0.45">
      <c r="B1741">
        <v>271111</v>
      </c>
      <c r="C1741" t="s">
        <v>1895</v>
      </c>
    </row>
    <row r="1742" spans="2:3" x14ac:dyDescent="0.45">
      <c r="B1742">
        <v>271112</v>
      </c>
      <c r="C1742" t="s">
        <v>1896</v>
      </c>
    </row>
    <row r="1743" spans="2:3" x14ac:dyDescent="0.45">
      <c r="B1743">
        <v>271119</v>
      </c>
      <c r="C1743" t="s">
        <v>1897</v>
      </c>
    </row>
    <row r="1744" spans="2:3" x14ac:dyDescent="0.45">
      <c r="B1744">
        <v>271121</v>
      </c>
      <c r="C1744" t="s">
        <v>1898</v>
      </c>
    </row>
    <row r="1745" spans="2:3" x14ac:dyDescent="0.45">
      <c r="B1745">
        <v>271191</v>
      </c>
      <c r="C1745" t="s">
        <v>1899</v>
      </c>
    </row>
    <row r="1746" spans="2:3" x14ac:dyDescent="0.45">
      <c r="B1746">
        <v>271911</v>
      </c>
      <c r="C1746" t="s">
        <v>1900</v>
      </c>
    </row>
    <row r="1747" spans="2:3" x14ac:dyDescent="0.45">
      <c r="B1747">
        <v>271919</v>
      </c>
      <c r="C1747" t="s">
        <v>1901</v>
      </c>
    </row>
    <row r="1748" spans="2:3" x14ac:dyDescent="0.45">
      <c r="B1748">
        <v>271921</v>
      </c>
      <c r="C1748" t="s">
        <v>1902</v>
      </c>
    </row>
    <row r="1749" spans="2:3" x14ac:dyDescent="0.45">
      <c r="B1749">
        <v>271991</v>
      </c>
      <c r="C1749" t="s">
        <v>1903</v>
      </c>
    </row>
    <row r="1750" spans="2:3" x14ac:dyDescent="0.45">
      <c r="B1750">
        <v>272111</v>
      </c>
      <c r="C1750" t="s">
        <v>1904</v>
      </c>
    </row>
    <row r="1751" spans="2:3" x14ac:dyDescent="0.45">
      <c r="B1751">
        <v>272112</v>
      </c>
      <c r="C1751" t="s">
        <v>1905</v>
      </c>
    </row>
    <row r="1752" spans="2:3" x14ac:dyDescent="0.45">
      <c r="B1752">
        <v>272119</v>
      </c>
      <c r="C1752" t="s">
        <v>1906</v>
      </c>
    </row>
    <row r="1753" spans="2:3" x14ac:dyDescent="0.45">
      <c r="B1753">
        <v>272121</v>
      </c>
      <c r="C1753" t="s">
        <v>1907</v>
      </c>
    </row>
    <row r="1754" spans="2:3" x14ac:dyDescent="0.45">
      <c r="B1754">
        <v>272191</v>
      </c>
      <c r="C1754" t="s">
        <v>1908</v>
      </c>
    </row>
    <row r="1755" spans="2:3" x14ac:dyDescent="0.45">
      <c r="B1755">
        <v>272211</v>
      </c>
      <c r="C1755" t="s">
        <v>108</v>
      </c>
    </row>
    <row r="1756" spans="2:3" x14ac:dyDescent="0.45">
      <c r="B1756">
        <v>272212</v>
      </c>
      <c r="C1756" t="s">
        <v>1909</v>
      </c>
    </row>
    <row r="1757" spans="2:3" x14ac:dyDescent="0.45">
      <c r="B1757">
        <v>272213</v>
      </c>
      <c r="C1757" t="s">
        <v>1910</v>
      </c>
    </row>
    <row r="1758" spans="2:3" x14ac:dyDescent="0.45">
      <c r="B1758">
        <v>272219</v>
      </c>
      <c r="C1758" t="s">
        <v>527</v>
      </c>
    </row>
    <row r="1759" spans="2:3" x14ac:dyDescent="0.45">
      <c r="B1759">
        <v>272221</v>
      </c>
      <c r="C1759" t="s">
        <v>450</v>
      </c>
    </row>
    <row r="1760" spans="2:3" x14ac:dyDescent="0.45">
      <c r="B1760">
        <v>272291</v>
      </c>
      <c r="C1760" t="s">
        <v>560</v>
      </c>
    </row>
    <row r="1761" spans="2:3" x14ac:dyDescent="0.45">
      <c r="B1761">
        <v>272311</v>
      </c>
      <c r="C1761" t="s">
        <v>1911</v>
      </c>
    </row>
    <row r="1762" spans="2:3" x14ac:dyDescent="0.45">
      <c r="B1762">
        <v>272312</v>
      </c>
      <c r="C1762" t="s">
        <v>1912</v>
      </c>
    </row>
    <row r="1763" spans="2:3" x14ac:dyDescent="0.45">
      <c r="B1763">
        <v>272391</v>
      </c>
      <c r="C1763" t="s">
        <v>1913</v>
      </c>
    </row>
    <row r="1764" spans="2:3" x14ac:dyDescent="0.45">
      <c r="B1764">
        <v>272911</v>
      </c>
      <c r="C1764" t="s">
        <v>1914</v>
      </c>
    </row>
    <row r="1765" spans="2:3" x14ac:dyDescent="0.45">
      <c r="B1765">
        <v>272919</v>
      </c>
      <c r="C1765" t="s">
        <v>93</v>
      </c>
    </row>
    <row r="1766" spans="2:3" x14ac:dyDescent="0.45">
      <c r="B1766">
        <v>272929</v>
      </c>
      <c r="C1766" t="s">
        <v>1915</v>
      </c>
    </row>
    <row r="1767" spans="2:3" x14ac:dyDescent="0.45">
      <c r="B1767">
        <v>272991</v>
      </c>
      <c r="C1767" t="s">
        <v>1916</v>
      </c>
    </row>
    <row r="1768" spans="2:3" x14ac:dyDescent="0.45">
      <c r="B1768">
        <v>273111</v>
      </c>
      <c r="C1768" t="s">
        <v>1917</v>
      </c>
    </row>
    <row r="1769" spans="2:3" x14ac:dyDescent="0.45">
      <c r="B1769">
        <v>273119</v>
      </c>
      <c r="C1769" t="s">
        <v>1918</v>
      </c>
    </row>
    <row r="1770" spans="2:3" x14ac:dyDescent="0.45">
      <c r="B1770">
        <v>273121</v>
      </c>
      <c r="C1770" t="s">
        <v>1919</v>
      </c>
    </row>
    <row r="1771" spans="2:3" x14ac:dyDescent="0.45">
      <c r="B1771">
        <v>273191</v>
      </c>
      <c r="C1771" t="s">
        <v>1920</v>
      </c>
    </row>
    <row r="1772" spans="2:3" x14ac:dyDescent="0.45">
      <c r="B1772">
        <v>273211</v>
      </c>
      <c r="C1772" t="s">
        <v>506</v>
      </c>
    </row>
    <row r="1773" spans="2:3" x14ac:dyDescent="0.45">
      <c r="B1773">
        <v>273212</v>
      </c>
      <c r="C1773" t="s">
        <v>396</v>
      </c>
    </row>
    <row r="1774" spans="2:3" x14ac:dyDescent="0.45">
      <c r="B1774">
        <v>273291</v>
      </c>
      <c r="C1774" t="s">
        <v>1921</v>
      </c>
    </row>
    <row r="1775" spans="2:3" x14ac:dyDescent="0.45">
      <c r="B1775">
        <v>273311</v>
      </c>
      <c r="C1775" t="s">
        <v>1922</v>
      </c>
    </row>
    <row r="1776" spans="2:3" x14ac:dyDescent="0.45">
      <c r="B1776">
        <v>273312</v>
      </c>
      <c r="C1776" t="s">
        <v>1923</v>
      </c>
    </row>
    <row r="1777" spans="2:3" x14ac:dyDescent="0.45">
      <c r="B1777">
        <v>273313</v>
      </c>
      <c r="C1777" t="s">
        <v>1924</v>
      </c>
    </row>
    <row r="1778" spans="2:3" x14ac:dyDescent="0.45">
      <c r="B1778">
        <v>273314</v>
      </c>
      <c r="C1778" t="s">
        <v>389</v>
      </c>
    </row>
    <row r="1779" spans="2:3" x14ac:dyDescent="0.45">
      <c r="B1779">
        <v>273315</v>
      </c>
      <c r="C1779" t="s">
        <v>1925</v>
      </c>
    </row>
    <row r="1780" spans="2:3" x14ac:dyDescent="0.45">
      <c r="B1780">
        <v>273391</v>
      </c>
      <c r="C1780" t="s">
        <v>1926</v>
      </c>
    </row>
    <row r="1781" spans="2:3" x14ac:dyDescent="0.45">
      <c r="B1781">
        <v>273411</v>
      </c>
      <c r="C1781" t="s">
        <v>1927</v>
      </c>
    </row>
    <row r="1782" spans="2:3" x14ac:dyDescent="0.45">
      <c r="B1782">
        <v>273412</v>
      </c>
      <c r="C1782" t="s">
        <v>1928</v>
      </c>
    </row>
    <row r="1783" spans="2:3" x14ac:dyDescent="0.45">
      <c r="B1783">
        <v>273413</v>
      </c>
      <c r="C1783" t="s">
        <v>1929</v>
      </c>
    </row>
    <row r="1784" spans="2:3" x14ac:dyDescent="0.45">
      <c r="B1784">
        <v>273491</v>
      </c>
      <c r="C1784" t="s">
        <v>1930</v>
      </c>
    </row>
    <row r="1785" spans="2:3" x14ac:dyDescent="0.45">
      <c r="B1785">
        <v>273511</v>
      </c>
      <c r="C1785" t="s">
        <v>1931</v>
      </c>
    </row>
    <row r="1786" spans="2:3" x14ac:dyDescent="0.45">
      <c r="B1786">
        <v>273519</v>
      </c>
      <c r="C1786" t="s">
        <v>1932</v>
      </c>
    </row>
    <row r="1787" spans="2:3" x14ac:dyDescent="0.45">
      <c r="B1787">
        <v>273521</v>
      </c>
      <c r="C1787" t="s">
        <v>1933</v>
      </c>
    </row>
    <row r="1788" spans="2:3" x14ac:dyDescent="0.45">
      <c r="B1788">
        <v>273591</v>
      </c>
      <c r="C1788" t="s">
        <v>1934</v>
      </c>
    </row>
    <row r="1789" spans="2:3" x14ac:dyDescent="0.45">
      <c r="B1789">
        <v>273611</v>
      </c>
      <c r="C1789" t="s">
        <v>1935</v>
      </c>
    </row>
    <row r="1790" spans="2:3" x14ac:dyDescent="0.45">
      <c r="B1790">
        <v>273619</v>
      </c>
      <c r="C1790" t="s">
        <v>349</v>
      </c>
    </row>
    <row r="1791" spans="2:3" x14ac:dyDescent="0.45">
      <c r="B1791">
        <v>273621</v>
      </c>
      <c r="C1791" t="s">
        <v>1936</v>
      </c>
    </row>
    <row r="1792" spans="2:3" x14ac:dyDescent="0.45">
      <c r="B1792">
        <v>273691</v>
      </c>
      <c r="C1792" t="s">
        <v>1937</v>
      </c>
    </row>
    <row r="1793" spans="2:3" x14ac:dyDescent="0.45">
      <c r="B1793">
        <v>273711</v>
      </c>
      <c r="C1793" t="s">
        <v>1938</v>
      </c>
    </row>
    <row r="1794" spans="2:3" x14ac:dyDescent="0.45">
      <c r="B1794">
        <v>273719</v>
      </c>
      <c r="C1794" t="s">
        <v>1939</v>
      </c>
    </row>
    <row r="1795" spans="2:3" x14ac:dyDescent="0.45">
      <c r="B1795">
        <v>273721</v>
      </c>
      <c r="C1795" t="s">
        <v>1940</v>
      </c>
    </row>
    <row r="1796" spans="2:3" x14ac:dyDescent="0.45">
      <c r="B1796">
        <v>273791</v>
      </c>
      <c r="C1796" t="s">
        <v>1941</v>
      </c>
    </row>
    <row r="1797" spans="2:3" x14ac:dyDescent="0.45">
      <c r="B1797">
        <v>273811</v>
      </c>
      <c r="C1797" t="s">
        <v>564</v>
      </c>
    </row>
    <row r="1798" spans="2:3" x14ac:dyDescent="0.45">
      <c r="B1798">
        <v>273812</v>
      </c>
      <c r="C1798" t="s">
        <v>1942</v>
      </c>
    </row>
    <row r="1799" spans="2:3" x14ac:dyDescent="0.45">
      <c r="B1799">
        <v>273891</v>
      </c>
      <c r="C1799" t="s">
        <v>1943</v>
      </c>
    </row>
    <row r="1800" spans="2:3" x14ac:dyDescent="0.45">
      <c r="B1800">
        <v>273911</v>
      </c>
      <c r="C1800" t="s">
        <v>1944</v>
      </c>
    </row>
    <row r="1801" spans="2:3" x14ac:dyDescent="0.45">
      <c r="B1801">
        <v>273912</v>
      </c>
      <c r="C1801" t="s">
        <v>1945</v>
      </c>
    </row>
    <row r="1802" spans="2:3" x14ac:dyDescent="0.45">
      <c r="B1802">
        <v>273913</v>
      </c>
      <c r="C1802" t="s">
        <v>1946</v>
      </c>
    </row>
    <row r="1803" spans="2:3" x14ac:dyDescent="0.45">
      <c r="B1803">
        <v>273919</v>
      </c>
      <c r="C1803" t="s">
        <v>377</v>
      </c>
    </row>
    <row r="1804" spans="2:3" x14ac:dyDescent="0.45">
      <c r="B1804">
        <v>273921</v>
      </c>
      <c r="C1804" t="s">
        <v>1947</v>
      </c>
    </row>
    <row r="1805" spans="2:3" x14ac:dyDescent="0.45">
      <c r="B1805">
        <v>273931</v>
      </c>
      <c r="C1805" t="s">
        <v>1948</v>
      </c>
    </row>
    <row r="1806" spans="2:3" x14ac:dyDescent="0.45">
      <c r="B1806">
        <v>273991</v>
      </c>
      <c r="C1806" t="s">
        <v>622</v>
      </c>
    </row>
    <row r="1807" spans="2:3" x14ac:dyDescent="0.45">
      <c r="B1807">
        <v>274111</v>
      </c>
      <c r="C1807" t="s">
        <v>422</v>
      </c>
    </row>
    <row r="1808" spans="2:3" x14ac:dyDescent="0.45">
      <c r="B1808">
        <v>274112</v>
      </c>
      <c r="C1808" t="s">
        <v>1949</v>
      </c>
    </row>
    <row r="1809" spans="2:3" x14ac:dyDescent="0.45">
      <c r="B1809">
        <v>274113</v>
      </c>
      <c r="C1809" t="s">
        <v>343</v>
      </c>
    </row>
    <row r="1810" spans="2:3" x14ac:dyDescent="0.45">
      <c r="B1810">
        <v>274191</v>
      </c>
      <c r="C1810" t="s">
        <v>588</v>
      </c>
    </row>
    <row r="1811" spans="2:3" x14ac:dyDescent="0.45">
      <c r="B1811">
        <v>274211</v>
      </c>
      <c r="C1811" t="s">
        <v>1950</v>
      </c>
    </row>
    <row r="1812" spans="2:3" x14ac:dyDescent="0.45">
      <c r="B1812">
        <v>274212</v>
      </c>
      <c r="C1812" t="s">
        <v>1951</v>
      </c>
    </row>
    <row r="1813" spans="2:3" x14ac:dyDescent="0.45">
      <c r="B1813">
        <v>274291</v>
      </c>
      <c r="C1813" t="s">
        <v>1952</v>
      </c>
    </row>
    <row r="1814" spans="2:3" x14ac:dyDescent="0.45">
      <c r="B1814">
        <v>274311</v>
      </c>
      <c r="C1814" t="s">
        <v>222</v>
      </c>
    </row>
    <row r="1815" spans="2:3" x14ac:dyDescent="0.45">
      <c r="B1815">
        <v>274312</v>
      </c>
      <c r="C1815" t="s">
        <v>553</v>
      </c>
    </row>
    <row r="1816" spans="2:3" x14ac:dyDescent="0.45">
      <c r="B1816">
        <v>274391</v>
      </c>
      <c r="C1816" t="s">
        <v>1953</v>
      </c>
    </row>
    <row r="1817" spans="2:3" x14ac:dyDescent="0.45">
      <c r="B1817">
        <v>274411</v>
      </c>
      <c r="C1817" t="s">
        <v>1954</v>
      </c>
    </row>
    <row r="1818" spans="2:3" x14ac:dyDescent="0.45">
      <c r="B1818">
        <v>274491</v>
      </c>
      <c r="C1818" t="s">
        <v>1955</v>
      </c>
    </row>
    <row r="1819" spans="2:3" x14ac:dyDescent="0.45">
      <c r="B1819">
        <v>275111</v>
      </c>
      <c r="C1819" t="s">
        <v>1956</v>
      </c>
    </row>
    <row r="1820" spans="2:3" x14ac:dyDescent="0.45">
      <c r="B1820">
        <v>275112</v>
      </c>
      <c r="C1820" t="s">
        <v>1957</v>
      </c>
    </row>
    <row r="1821" spans="2:3" x14ac:dyDescent="0.45">
      <c r="B1821">
        <v>275113</v>
      </c>
      <c r="C1821" t="s">
        <v>1958</v>
      </c>
    </row>
    <row r="1822" spans="2:3" x14ac:dyDescent="0.45">
      <c r="B1822">
        <v>275114</v>
      </c>
      <c r="C1822" t="s">
        <v>1959</v>
      </c>
    </row>
    <row r="1823" spans="2:3" x14ac:dyDescent="0.45">
      <c r="B1823">
        <v>275191</v>
      </c>
      <c r="C1823" t="s">
        <v>1960</v>
      </c>
    </row>
    <row r="1824" spans="2:3" x14ac:dyDescent="0.45">
      <c r="B1824">
        <v>275211</v>
      </c>
      <c r="C1824" t="s">
        <v>1961</v>
      </c>
    </row>
    <row r="1825" spans="2:3" x14ac:dyDescent="0.45">
      <c r="B1825">
        <v>275212</v>
      </c>
      <c r="C1825" t="s">
        <v>1962</v>
      </c>
    </row>
    <row r="1826" spans="2:3" x14ac:dyDescent="0.45">
      <c r="B1826">
        <v>275213</v>
      </c>
      <c r="C1826" t="s">
        <v>1963</v>
      </c>
    </row>
    <row r="1827" spans="2:3" x14ac:dyDescent="0.45">
      <c r="B1827">
        <v>275214</v>
      </c>
      <c r="C1827" t="s">
        <v>535</v>
      </c>
    </row>
    <row r="1828" spans="2:3" x14ac:dyDescent="0.45">
      <c r="B1828">
        <v>275291</v>
      </c>
      <c r="C1828" t="s">
        <v>1964</v>
      </c>
    </row>
    <row r="1829" spans="2:3" x14ac:dyDescent="0.45">
      <c r="B1829">
        <v>275311</v>
      </c>
      <c r="C1829" t="s">
        <v>1965</v>
      </c>
    </row>
    <row r="1830" spans="2:3" x14ac:dyDescent="0.45">
      <c r="B1830">
        <v>275312</v>
      </c>
      <c r="C1830" t="s">
        <v>1966</v>
      </c>
    </row>
    <row r="1831" spans="2:3" x14ac:dyDescent="0.45">
      <c r="B1831">
        <v>275313</v>
      </c>
      <c r="C1831" t="s">
        <v>1967</v>
      </c>
    </row>
    <row r="1832" spans="2:3" x14ac:dyDescent="0.45">
      <c r="B1832">
        <v>275314</v>
      </c>
      <c r="C1832" t="s">
        <v>1968</v>
      </c>
    </row>
    <row r="1833" spans="2:3" x14ac:dyDescent="0.45">
      <c r="B1833">
        <v>275391</v>
      </c>
      <c r="C1833" t="s">
        <v>1969</v>
      </c>
    </row>
    <row r="1834" spans="2:3" x14ac:dyDescent="0.45">
      <c r="B1834">
        <v>276111</v>
      </c>
      <c r="C1834" t="s">
        <v>20</v>
      </c>
    </row>
    <row r="1835" spans="2:3" x14ac:dyDescent="0.45">
      <c r="B1835">
        <v>276112</v>
      </c>
      <c r="C1835" t="s">
        <v>64</v>
      </c>
    </row>
    <row r="1836" spans="2:3" x14ac:dyDescent="0.45">
      <c r="B1836">
        <v>276119</v>
      </c>
      <c r="C1836" t="s">
        <v>1970</v>
      </c>
    </row>
    <row r="1837" spans="2:3" x14ac:dyDescent="0.45">
      <c r="B1837">
        <v>276121</v>
      </c>
      <c r="C1837" t="s">
        <v>274</v>
      </c>
    </row>
    <row r="1838" spans="2:3" x14ac:dyDescent="0.45">
      <c r="B1838">
        <v>276191</v>
      </c>
      <c r="C1838" t="s">
        <v>1971</v>
      </c>
    </row>
    <row r="1839" spans="2:3" x14ac:dyDescent="0.45">
      <c r="B1839">
        <v>281111</v>
      </c>
      <c r="C1839" t="s">
        <v>1972</v>
      </c>
    </row>
    <row r="1840" spans="2:3" x14ac:dyDescent="0.45">
      <c r="B1840">
        <v>281119</v>
      </c>
      <c r="C1840" t="s">
        <v>1973</v>
      </c>
    </row>
    <row r="1841" spans="2:3" x14ac:dyDescent="0.45">
      <c r="B1841">
        <v>281191</v>
      </c>
      <c r="C1841" t="s">
        <v>1974</v>
      </c>
    </row>
    <row r="1842" spans="2:3" x14ac:dyDescent="0.45">
      <c r="B1842">
        <v>281211</v>
      </c>
      <c r="C1842" t="s">
        <v>1975</v>
      </c>
    </row>
    <row r="1843" spans="2:3" x14ac:dyDescent="0.45">
      <c r="B1843">
        <v>281212</v>
      </c>
      <c r="C1843" t="s">
        <v>1976</v>
      </c>
    </row>
    <row r="1844" spans="2:3" x14ac:dyDescent="0.45">
      <c r="B1844">
        <v>281219</v>
      </c>
      <c r="C1844" t="s">
        <v>1977</v>
      </c>
    </row>
    <row r="1845" spans="2:3" x14ac:dyDescent="0.45">
      <c r="B1845">
        <v>281291</v>
      </c>
      <c r="C1845" t="s">
        <v>1978</v>
      </c>
    </row>
    <row r="1846" spans="2:3" x14ac:dyDescent="0.45">
      <c r="B1846">
        <v>281311</v>
      </c>
      <c r="C1846" t="s">
        <v>1979</v>
      </c>
    </row>
    <row r="1847" spans="2:3" x14ac:dyDescent="0.45">
      <c r="B1847">
        <v>281312</v>
      </c>
      <c r="C1847" t="s">
        <v>1980</v>
      </c>
    </row>
    <row r="1848" spans="2:3" x14ac:dyDescent="0.45">
      <c r="B1848">
        <v>281313</v>
      </c>
      <c r="C1848" t="s">
        <v>1981</v>
      </c>
    </row>
    <row r="1849" spans="2:3" x14ac:dyDescent="0.45">
      <c r="B1849">
        <v>281314</v>
      </c>
      <c r="C1849" t="s">
        <v>1982</v>
      </c>
    </row>
    <row r="1850" spans="2:3" x14ac:dyDescent="0.45">
      <c r="B1850">
        <v>281319</v>
      </c>
      <c r="C1850" t="s">
        <v>1983</v>
      </c>
    </row>
    <row r="1851" spans="2:3" x14ac:dyDescent="0.45">
      <c r="B1851">
        <v>281391</v>
      </c>
      <c r="C1851" t="s">
        <v>1984</v>
      </c>
    </row>
    <row r="1852" spans="2:3" x14ac:dyDescent="0.45">
      <c r="B1852">
        <v>281411</v>
      </c>
      <c r="C1852" t="s">
        <v>1985</v>
      </c>
    </row>
    <row r="1853" spans="2:3" x14ac:dyDescent="0.45">
      <c r="B1853">
        <v>281412</v>
      </c>
      <c r="C1853" t="s">
        <v>1986</v>
      </c>
    </row>
    <row r="1854" spans="2:3" x14ac:dyDescent="0.45">
      <c r="B1854">
        <v>281413</v>
      </c>
      <c r="C1854" t="s">
        <v>1987</v>
      </c>
    </row>
    <row r="1855" spans="2:3" x14ac:dyDescent="0.45">
      <c r="B1855">
        <v>281414</v>
      </c>
      <c r="C1855" t="s">
        <v>1988</v>
      </c>
    </row>
    <row r="1856" spans="2:3" x14ac:dyDescent="0.45">
      <c r="B1856">
        <v>281419</v>
      </c>
      <c r="C1856" t="s">
        <v>11</v>
      </c>
    </row>
    <row r="1857" spans="2:3" x14ac:dyDescent="0.45">
      <c r="B1857">
        <v>281421</v>
      </c>
      <c r="C1857" t="s">
        <v>394</v>
      </c>
    </row>
    <row r="1858" spans="2:3" x14ac:dyDescent="0.45">
      <c r="B1858">
        <v>281429</v>
      </c>
      <c r="C1858" t="s">
        <v>1989</v>
      </c>
    </row>
    <row r="1859" spans="2:3" x14ac:dyDescent="0.45">
      <c r="B1859">
        <v>281491</v>
      </c>
      <c r="C1859" t="s">
        <v>1990</v>
      </c>
    </row>
    <row r="1860" spans="2:3" x14ac:dyDescent="0.45">
      <c r="B1860">
        <v>281511</v>
      </c>
      <c r="C1860" t="s">
        <v>148</v>
      </c>
    </row>
    <row r="1861" spans="2:3" x14ac:dyDescent="0.45">
      <c r="B1861">
        <v>281512</v>
      </c>
      <c r="C1861" t="s">
        <v>1991</v>
      </c>
    </row>
    <row r="1862" spans="2:3" x14ac:dyDescent="0.45">
      <c r="B1862">
        <v>281519</v>
      </c>
      <c r="C1862" t="s">
        <v>1992</v>
      </c>
    </row>
    <row r="1863" spans="2:3" x14ac:dyDescent="0.45">
      <c r="B1863">
        <v>281591</v>
      </c>
      <c r="C1863" t="s">
        <v>1993</v>
      </c>
    </row>
    <row r="1864" spans="2:3" x14ac:dyDescent="0.45">
      <c r="B1864">
        <v>282111</v>
      </c>
      <c r="C1864" t="s">
        <v>1994</v>
      </c>
    </row>
    <row r="1865" spans="2:3" x14ac:dyDescent="0.45">
      <c r="B1865">
        <v>282112</v>
      </c>
      <c r="C1865" t="s">
        <v>1995</v>
      </c>
    </row>
    <row r="1866" spans="2:3" x14ac:dyDescent="0.45">
      <c r="B1866">
        <v>282113</v>
      </c>
      <c r="C1866" t="s">
        <v>1996</v>
      </c>
    </row>
    <row r="1867" spans="2:3" x14ac:dyDescent="0.45">
      <c r="B1867">
        <v>282114</v>
      </c>
      <c r="C1867" t="s">
        <v>464</v>
      </c>
    </row>
    <row r="1868" spans="2:3" x14ac:dyDescent="0.45">
      <c r="B1868">
        <v>282115</v>
      </c>
      <c r="C1868" t="s">
        <v>1997</v>
      </c>
    </row>
    <row r="1869" spans="2:3" x14ac:dyDescent="0.45">
      <c r="B1869">
        <v>282191</v>
      </c>
      <c r="C1869" t="s">
        <v>1998</v>
      </c>
    </row>
    <row r="1870" spans="2:3" x14ac:dyDescent="0.45">
      <c r="B1870">
        <v>282211</v>
      </c>
      <c r="C1870" t="s">
        <v>1999</v>
      </c>
    </row>
    <row r="1871" spans="2:3" x14ac:dyDescent="0.45">
      <c r="B1871">
        <v>282212</v>
      </c>
      <c r="C1871" t="s">
        <v>2000</v>
      </c>
    </row>
    <row r="1872" spans="2:3" x14ac:dyDescent="0.45">
      <c r="B1872">
        <v>282213</v>
      </c>
      <c r="C1872" t="s">
        <v>373</v>
      </c>
    </row>
    <row r="1873" spans="2:3" x14ac:dyDescent="0.45">
      <c r="B1873">
        <v>282291</v>
      </c>
      <c r="C1873" t="s">
        <v>2001</v>
      </c>
    </row>
    <row r="1874" spans="2:3" x14ac:dyDescent="0.45">
      <c r="B1874">
        <v>282311</v>
      </c>
      <c r="C1874" t="s">
        <v>2002</v>
      </c>
    </row>
    <row r="1875" spans="2:3" x14ac:dyDescent="0.45">
      <c r="B1875">
        <v>282312</v>
      </c>
      <c r="C1875" t="s">
        <v>2003</v>
      </c>
    </row>
    <row r="1876" spans="2:3" x14ac:dyDescent="0.45">
      <c r="B1876">
        <v>282313</v>
      </c>
      <c r="C1876" t="s">
        <v>2004</v>
      </c>
    </row>
    <row r="1877" spans="2:3" x14ac:dyDescent="0.45">
      <c r="B1877">
        <v>282314</v>
      </c>
      <c r="C1877" t="s">
        <v>2005</v>
      </c>
    </row>
    <row r="1878" spans="2:3" x14ac:dyDescent="0.45">
      <c r="B1878">
        <v>282391</v>
      </c>
      <c r="C1878" t="s">
        <v>2006</v>
      </c>
    </row>
    <row r="1879" spans="2:3" x14ac:dyDescent="0.45">
      <c r="B1879">
        <v>283111</v>
      </c>
      <c r="C1879" t="s">
        <v>2007</v>
      </c>
    </row>
    <row r="1880" spans="2:3" x14ac:dyDescent="0.45">
      <c r="B1880">
        <v>283191</v>
      </c>
      <c r="C1880" t="s">
        <v>2008</v>
      </c>
    </row>
    <row r="1881" spans="2:3" x14ac:dyDescent="0.45">
      <c r="B1881">
        <v>283211</v>
      </c>
      <c r="C1881" t="s">
        <v>2009</v>
      </c>
    </row>
    <row r="1882" spans="2:3" x14ac:dyDescent="0.45">
      <c r="B1882">
        <v>283212</v>
      </c>
      <c r="C1882" t="s">
        <v>2010</v>
      </c>
    </row>
    <row r="1883" spans="2:3" x14ac:dyDescent="0.45">
      <c r="B1883">
        <v>283213</v>
      </c>
      <c r="C1883" t="s">
        <v>2011</v>
      </c>
    </row>
    <row r="1884" spans="2:3" x14ac:dyDescent="0.45">
      <c r="B1884">
        <v>283291</v>
      </c>
      <c r="C1884" t="s">
        <v>2012</v>
      </c>
    </row>
    <row r="1885" spans="2:3" x14ac:dyDescent="0.45">
      <c r="B1885">
        <v>284111</v>
      </c>
      <c r="C1885" t="s">
        <v>2013</v>
      </c>
    </row>
    <row r="1886" spans="2:3" x14ac:dyDescent="0.45">
      <c r="B1886">
        <v>284112</v>
      </c>
      <c r="C1886" t="s">
        <v>2014</v>
      </c>
    </row>
    <row r="1887" spans="2:3" x14ac:dyDescent="0.45">
      <c r="B1887">
        <v>284113</v>
      </c>
      <c r="C1887" t="s">
        <v>2015</v>
      </c>
    </row>
    <row r="1888" spans="2:3" x14ac:dyDescent="0.45">
      <c r="B1888">
        <v>284119</v>
      </c>
      <c r="C1888" t="s">
        <v>2016</v>
      </c>
    </row>
    <row r="1889" spans="2:3" x14ac:dyDescent="0.45">
      <c r="B1889">
        <v>284191</v>
      </c>
      <c r="C1889" t="s">
        <v>2017</v>
      </c>
    </row>
    <row r="1890" spans="2:3" x14ac:dyDescent="0.45">
      <c r="B1890">
        <v>284211</v>
      </c>
      <c r="C1890" t="s">
        <v>151</v>
      </c>
    </row>
    <row r="1891" spans="2:3" x14ac:dyDescent="0.45">
      <c r="B1891">
        <v>284212</v>
      </c>
      <c r="C1891" t="s">
        <v>2018</v>
      </c>
    </row>
    <row r="1892" spans="2:3" x14ac:dyDescent="0.45">
      <c r="B1892">
        <v>284291</v>
      </c>
      <c r="C1892" t="s">
        <v>174</v>
      </c>
    </row>
    <row r="1893" spans="2:3" x14ac:dyDescent="0.45">
      <c r="B1893">
        <v>285111</v>
      </c>
      <c r="C1893" t="s">
        <v>2019</v>
      </c>
    </row>
    <row r="1894" spans="2:3" x14ac:dyDescent="0.45">
      <c r="B1894">
        <v>285112</v>
      </c>
      <c r="C1894" t="s">
        <v>2020</v>
      </c>
    </row>
    <row r="1895" spans="2:3" x14ac:dyDescent="0.45">
      <c r="B1895">
        <v>285119</v>
      </c>
      <c r="C1895" t="s">
        <v>2021</v>
      </c>
    </row>
    <row r="1896" spans="2:3" x14ac:dyDescent="0.45">
      <c r="B1896">
        <v>285121</v>
      </c>
      <c r="C1896" t="s">
        <v>2022</v>
      </c>
    </row>
    <row r="1897" spans="2:3" x14ac:dyDescent="0.45">
      <c r="B1897">
        <v>285191</v>
      </c>
      <c r="C1897" t="s">
        <v>510</v>
      </c>
    </row>
    <row r="1898" spans="2:3" x14ac:dyDescent="0.45">
      <c r="B1898">
        <v>285911</v>
      </c>
      <c r="C1898" t="s">
        <v>485</v>
      </c>
    </row>
    <row r="1899" spans="2:3" x14ac:dyDescent="0.45">
      <c r="B1899">
        <v>285912</v>
      </c>
      <c r="C1899" t="s">
        <v>2023</v>
      </c>
    </row>
    <row r="1900" spans="2:3" x14ac:dyDescent="0.45">
      <c r="B1900">
        <v>285913</v>
      </c>
      <c r="C1900" t="s">
        <v>2024</v>
      </c>
    </row>
    <row r="1901" spans="2:3" x14ac:dyDescent="0.45">
      <c r="B1901">
        <v>285914</v>
      </c>
      <c r="C1901" t="s">
        <v>2025</v>
      </c>
    </row>
    <row r="1902" spans="2:3" x14ac:dyDescent="0.45">
      <c r="B1902">
        <v>285919</v>
      </c>
      <c r="C1902" t="s">
        <v>2026</v>
      </c>
    </row>
    <row r="1903" spans="2:3" x14ac:dyDescent="0.45">
      <c r="B1903">
        <v>285991</v>
      </c>
      <c r="C1903" t="s">
        <v>2027</v>
      </c>
    </row>
    <row r="1904" spans="2:3" x14ac:dyDescent="0.45">
      <c r="B1904">
        <v>289911</v>
      </c>
      <c r="C1904" t="s">
        <v>2028</v>
      </c>
    </row>
    <row r="1905" spans="2:3" x14ac:dyDescent="0.45">
      <c r="B1905">
        <v>289912</v>
      </c>
      <c r="C1905" t="s">
        <v>76</v>
      </c>
    </row>
    <row r="1906" spans="2:3" x14ac:dyDescent="0.45">
      <c r="B1906">
        <v>289913</v>
      </c>
      <c r="C1906" t="s">
        <v>14</v>
      </c>
    </row>
    <row r="1907" spans="2:3" x14ac:dyDescent="0.45">
      <c r="B1907">
        <v>289919</v>
      </c>
      <c r="C1907" t="s">
        <v>2029</v>
      </c>
    </row>
    <row r="1908" spans="2:3" x14ac:dyDescent="0.45">
      <c r="B1908">
        <v>289929</v>
      </c>
      <c r="C1908" t="s">
        <v>73</v>
      </c>
    </row>
    <row r="1909" spans="2:3" x14ac:dyDescent="0.45">
      <c r="B1909">
        <v>289991</v>
      </c>
      <c r="C1909" t="s">
        <v>38</v>
      </c>
    </row>
    <row r="1910" spans="2:3" x14ac:dyDescent="0.45">
      <c r="B1910">
        <v>291111</v>
      </c>
      <c r="C1910" t="s">
        <v>74</v>
      </c>
    </row>
    <row r="1911" spans="2:3" x14ac:dyDescent="0.45">
      <c r="B1911">
        <v>291112</v>
      </c>
      <c r="C1911" t="s">
        <v>61</v>
      </c>
    </row>
    <row r="1912" spans="2:3" x14ac:dyDescent="0.45">
      <c r="B1912">
        <v>291113</v>
      </c>
      <c r="C1912" t="s">
        <v>2030</v>
      </c>
    </row>
    <row r="1913" spans="2:3" x14ac:dyDescent="0.45">
      <c r="B1913">
        <v>291114</v>
      </c>
      <c r="C1913" t="s">
        <v>2031</v>
      </c>
    </row>
    <row r="1914" spans="2:3" x14ac:dyDescent="0.45">
      <c r="B1914">
        <v>291115</v>
      </c>
      <c r="C1914" t="s">
        <v>28</v>
      </c>
    </row>
    <row r="1915" spans="2:3" x14ac:dyDescent="0.45">
      <c r="B1915">
        <v>291119</v>
      </c>
      <c r="C1915" t="s">
        <v>245</v>
      </c>
    </row>
    <row r="1916" spans="2:3" x14ac:dyDescent="0.45">
      <c r="B1916">
        <v>291121</v>
      </c>
      <c r="C1916" t="s">
        <v>2032</v>
      </c>
    </row>
    <row r="1917" spans="2:3" x14ac:dyDescent="0.45">
      <c r="B1917">
        <v>291129</v>
      </c>
      <c r="C1917" t="s">
        <v>2033</v>
      </c>
    </row>
    <row r="1918" spans="2:3" x14ac:dyDescent="0.45">
      <c r="B1918">
        <v>291139</v>
      </c>
      <c r="C1918" t="s">
        <v>2034</v>
      </c>
    </row>
    <row r="1919" spans="2:3" x14ac:dyDescent="0.45">
      <c r="B1919">
        <v>291149</v>
      </c>
      <c r="C1919" t="s">
        <v>2035</v>
      </c>
    </row>
    <row r="1920" spans="2:3" x14ac:dyDescent="0.45">
      <c r="B1920">
        <v>291151</v>
      </c>
      <c r="C1920" t="s">
        <v>134</v>
      </c>
    </row>
    <row r="1921" spans="2:3" x14ac:dyDescent="0.45">
      <c r="B1921">
        <v>291191</v>
      </c>
      <c r="C1921" t="s">
        <v>150</v>
      </c>
    </row>
    <row r="1922" spans="2:3" x14ac:dyDescent="0.45">
      <c r="B1922">
        <v>291211</v>
      </c>
      <c r="C1922" t="s">
        <v>2036</v>
      </c>
    </row>
    <row r="1923" spans="2:3" x14ac:dyDescent="0.45">
      <c r="B1923">
        <v>291212</v>
      </c>
      <c r="C1923" t="s">
        <v>2037</v>
      </c>
    </row>
    <row r="1924" spans="2:3" x14ac:dyDescent="0.45">
      <c r="B1924">
        <v>291213</v>
      </c>
      <c r="C1924" t="s">
        <v>2038</v>
      </c>
    </row>
    <row r="1925" spans="2:3" x14ac:dyDescent="0.45">
      <c r="B1925">
        <v>291214</v>
      </c>
      <c r="C1925" t="s">
        <v>2039</v>
      </c>
    </row>
    <row r="1926" spans="2:3" x14ac:dyDescent="0.45">
      <c r="B1926">
        <v>291215</v>
      </c>
      <c r="C1926" t="s">
        <v>2040</v>
      </c>
    </row>
    <row r="1927" spans="2:3" x14ac:dyDescent="0.45">
      <c r="B1927">
        <v>291216</v>
      </c>
      <c r="C1927" t="s">
        <v>2041</v>
      </c>
    </row>
    <row r="1928" spans="2:3" x14ac:dyDescent="0.45">
      <c r="B1928">
        <v>291291</v>
      </c>
      <c r="C1928" t="s">
        <v>2042</v>
      </c>
    </row>
    <row r="1929" spans="2:3" x14ac:dyDescent="0.45">
      <c r="B1929">
        <v>291311</v>
      </c>
      <c r="C1929" t="s">
        <v>2043</v>
      </c>
    </row>
    <row r="1930" spans="2:3" x14ac:dyDescent="0.45">
      <c r="B1930">
        <v>291312</v>
      </c>
      <c r="C1930" t="s">
        <v>2044</v>
      </c>
    </row>
    <row r="1931" spans="2:3" x14ac:dyDescent="0.45">
      <c r="B1931">
        <v>291313</v>
      </c>
      <c r="C1931" t="s">
        <v>514</v>
      </c>
    </row>
    <row r="1932" spans="2:3" x14ac:dyDescent="0.45">
      <c r="B1932">
        <v>291314</v>
      </c>
      <c r="C1932" t="s">
        <v>2045</v>
      </c>
    </row>
    <row r="1933" spans="2:3" x14ac:dyDescent="0.45">
      <c r="B1933">
        <v>291315</v>
      </c>
      <c r="C1933" t="s">
        <v>2046</v>
      </c>
    </row>
    <row r="1934" spans="2:3" x14ac:dyDescent="0.45">
      <c r="B1934">
        <v>291391</v>
      </c>
      <c r="C1934" t="s">
        <v>2047</v>
      </c>
    </row>
    <row r="1935" spans="2:3" x14ac:dyDescent="0.45">
      <c r="B1935">
        <v>291411</v>
      </c>
      <c r="C1935" t="s">
        <v>146</v>
      </c>
    </row>
    <row r="1936" spans="2:3" x14ac:dyDescent="0.45">
      <c r="B1936">
        <v>291412</v>
      </c>
      <c r="C1936" t="s">
        <v>57</v>
      </c>
    </row>
    <row r="1937" spans="2:3" x14ac:dyDescent="0.45">
      <c r="B1937">
        <v>291413</v>
      </c>
      <c r="C1937" t="s">
        <v>267</v>
      </c>
    </row>
    <row r="1938" spans="2:3" x14ac:dyDescent="0.45">
      <c r="B1938">
        <v>291419</v>
      </c>
      <c r="C1938" t="s">
        <v>456</v>
      </c>
    </row>
    <row r="1939" spans="2:3" x14ac:dyDescent="0.45">
      <c r="B1939">
        <v>291421</v>
      </c>
      <c r="C1939" t="s">
        <v>209</v>
      </c>
    </row>
    <row r="1940" spans="2:3" x14ac:dyDescent="0.45">
      <c r="B1940">
        <v>291491</v>
      </c>
      <c r="C1940" t="s">
        <v>330</v>
      </c>
    </row>
    <row r="1941" spans="2:3" x14ac:dyDescent="0.45">
      <c r="B1941">
        <v>291511</v>
      </c>
      <c r="C1941" t="s">
        <v>2048</v>
      </c>
    </row>
    <row r="1942" spans="2:3" x14ac:dyDescent="0.45">
      <c r="B1942">
        <v>291512</v>
      </c>
      <c r="C1942" t="s">
        <v>2049</v>
      </c>
    </row>
    <row r="1943" spans="2:3" x14ac:dyDescent="0.45">
      <c r="B1943">
        <v>291513</v>
      </c>
      <c r="C1943" t="s">
        <v>2050</v>
      </c>
    </row>
    <row r="1944" spans="2:3" x14ac:dyDescent="0.45">
      <c r="B1944">
        <v>291519</v>
      </c>
      <c r="C1944" t="s">
        <v>2051</v>
      </c>
    </row>
    <row r="1945" spans="2:3" x14ac:dyDescent="0.45">
      <c r="B1945">
        <v>291591</v>
      </c>
      <c r="C1945" t="s">
        <v>513</v>
      </c>
    </row>
    <row r="1946" spans="2:3" x14ac:dyDescent="0.45">
      <c r="B1946">
        <v>292111</v>
      </c>
      <c r="C1946" t="s">
        <v>2052</v>
      </c>
    </row>
    <row r="1947" spans="2:3" x14ac:dyDescent="0.45">
      <c r="B1947">
        <v>292112</v>
      </c>
      <c r="C1947" t="s">
        <v>2053</v>
      </c>
    </row>
    <row r="1948" spans="2:3" x14ac:dyDescent="0.45">
      <c r="B1948">
        <v>292113</v>
      </c>
      <c r="C1948" t="s">
        <v>2054</v>
      </c>
    </row>
    <row r="1949" spans="2:3" x14ac:dyDescent="0.45">
      <c r="B1949">
        <v>292191</v>
      </c>
      <c r="C1949" t="s">
        <v>2055</v>
      </c>
    </row>
    <row r="1950" spans="2:3" x14ac:dyDescent="0.45">
      <c r="B1950">
        <v>292211</v>
      </c>
      <c r="C1950" t="s">
        <v>2056</v>
      </c>
    </row>
    <row r="1951" spans="2:3" x14ac:dyDescent="0.45">
      <c r="B1951">
        <v>292212</v>
      </c>
      <c r="C1951" t="s">
        <v>2057</v>
      </c>
    </row>
    <row r="1952" spans="2:3" x14ac:dyDescent="0.45">
      <c r="B1952">
        <v>292213</v>
      </c>
      <c r="C1952" t="s">
        <v>2058</v>
      </c>
    </row>
    <row r="1953" spans="2:3" x14ac:dyDescent="0.45">
      <c r="B1953">
        <v>292219</v>
      </c>
      <c r="C1953" t="s">
        <v>2059</v>
      </c>
    </row>
    <row r="1954" spans="2:3" x14ac:dyDescent="0.45">
      <c r="B1954">
        <v>292221</v>
      </c>
      <c r="C1954" t="s">
        <v>58</v>
      </c>
    </row>
    <row r="1955" spans="2:3" x14ac:dyDescent="0.45">
      <c r="B1955">
        <v>292291</v>
      </c>
      <c r="C1955" t="s">
        <v>2060</v>
      </c>
    </row>
    <row r="1956" spans="2:3" x14ac:dyDescent="0.45">
      <c r="B1956">
        <v>292911</v>
      </c>
      <c r="C1956" t="s">
        <v>2061</v>
      </c>
    </row>
    <row r="1957" spans="2:3" x14ac:dyDescent="0.45">
      <c r="B1957">
        <v>292912</v>
      </c>
      <c r="C1957" t="s">
        <v>2062</v>
      </c>
    </row>
    <row r="1958" spans="2:3" x14ac:dyDescent="0.45">
      <c r="B1958">
        <v>292913</v>
      </c>
      <c r="C1958" t="s">
        <v>516</v>
      </c>
    </row>
    <row r="1959" spans="2:3" x14ac:dyDescent="0.45">
      <c r="B1959">
        <v>292914</v>
      </c>
      <c r="C1959" t="s">
        <v>2063</v>
      </c>
    </row>
    <row r="1960" spans="2:3" x14ac:dyDescent="0.45">
      <c r="B1960">
        <v>292915</v>
      </c>
      <c r="C1960" t="s">
        <v>2064</v>
      </c>
    </row>
    <row r="1961" spans="2:3" x14ac:dyDescent="0.45">
      <c r="B1961">
        <v>292919</v>
      </c>
      <c r="C1961" t="s">
        <v>258</v>
      </c>
    </row>
    <row r="1962" spans="2:3" x14ac:dyDescent="0.45">
      <c r="B1962">
        <v>292929</v>
      </c>
      <c r="C1962" t="s">
        <v>127</v>
      </c>
    </row>
    <row r="1963" spans="2:3" x14ac:dyDescent="0.45">
      <c r="B1963">
        <v>292991</v>
      </c>
      <c r="C1963" t="s">
        <v>2065</v>
      </c>
    </row>
    <row r="1964" spans="2:3" x14ac:dyDescent="0.45">
      <c r="B1964">
        <v>293111</v>
      </c>
      <c r="C1964" t="s">
        <v>2066</v>
      </c>
    </row>
    <row r="1965" spans="2:3" x14ac:dyDescent="0.45">
      <c r="B1965">
        <v>293112</v>
      </c>
      <c r="C1965" t="s">
        <v>2067</v>
      </c>
    </row>
    <row r="1966" spans="2:3" x14ac:dyDescent="0.45">
      <c r="B1966">
        <v>293113</v>
      </c>
      <c r="C1966" t="s">
        <v>2068</v>
      </c>
    </row>
    <row r="1967" spans="2:3" x14ac:dyDescent="0.45">
      <c r="B1967">
        <v>293114</v>
      </c>
      <c r="C1967" t="s">
        <v>2069</v>
      </c>
    </row>
    <row r="1968" spans="2:3" x14ac:dyDescent="0.45">
      <c r="B1968">
        <v>293119</v>
      </c>
      <c r="C1968" t="s">
        <v>2070</v>
      </c>
    </row>
    <row r="1969" spans="2:3" x14ac:dyDescent="0.45">
      <c r="B1969">
        <v>293121</v>
      </c>
      <c r="C1969" t="s">
        <v>2071</v>
      </c>
    </row>
    <row r="1970" spans="2:3" x14ac:dyDescent="0.45">
      <c r="B1970">
        <v>293191</v>
      </c>
      <c r="C1970" t="s">
        <v>2072</v>
      </c>
    </row>
    <row r="1971" spans="2:3" x14ac:dyDescent="0.45">
      <c r="B1971">
        <v>293211</v>
      </c>
      <c r="C1971" t="s">
        <v>2073</v>
      </c>
    </row>
    <row r="1972" spans="2:3" x14ac:dyDescent="0.45">
      <c r="B1972">
        <v>293212</v>
      </c>
      <c r="C1972" t="s">
        <v>2074</v>
      </c>
    </row>
    <row r="1973" spans="2:3" x14ac:dyDescent="0.45">
      <c r="B1973">
        <v>293213</v>
      </c>
      <c r="C1973" t="s">
        <v>2075</v>
      </c>
    </row>
    <row r="1974" spans="2:3" x14ac:dyDescent="0.45">
      <c r="B1974">
        <v>293219</v>
      </c>
      <c r="C1974" t="s">
        <v>351</v>
      </c>
    </row>
    <row r="1975" spans="2:3" x14ac:dyDescent="0.45">
      <c r="B1975">
        <v>293221</v>
      </c>
      <c r="C1975" t="s">
        <v>2076</v>
      </c>
    </row>
    <row r="1976" spans="2:3" x14ac:dyDescent="0.45">
      <c r="B1976">
        <v>293291</v>
      </c>
      <c r="C1976" t="s">
        <v>2077</v>
      </c>
    </row>
    <row r="1977" spans="2:3" x14ac:dyDescent="0.45">
      <c r="B1977">
        <v>293311</v>
      </c>
      <c r="C1977" t="s">
        <v>2078</v>
      </c>
    </row>
    <row r="1978" spans="2:3" x14ac:dyDescent="0.45">
      <c r="B1978">
        <v>293312</v>
      </c>
      <c r="C1978" t="s">
        <v>2079</v>
      </c>
    </row>
    <row r="1979" spans="2:3" x14ac:dyDescent="0.45">
      <c r="B1979">
        <v>293313</v>
      </c>
      <c r="C1979" t="s">
        <v>2080</v>
      </c>
    </row>
    <row r="1980" spans="2:3" x14ac:dyDescent="0.45">
      <c r="B1980">
        <v>293319</v>
      </c>
      <c r="C1980" t="s">
        <v>2081</v>
      </c>
    </row>
    <row r="1981" spans="2:3" x14ac:dyDescent="0.45">
      <c r="B1981">
        <v>293321</v>
      </c>
      <c r="C1981" t="s">
        <v>2082</v>
      </c>
    </row>
    <row r="1982" spans="2:3" x14ac:dyDescent="0.45">
      <c r="B1982">
        <v>293391</v>
      </c>
      <c r="C1982" t="s">
        <v>2083</v>
      </c>
    </row>
    <row r="1983" spans="2:3" x14ac:dyDescent="0.45">
      <c r="B1983">
        <v>293911</v>
      </c>
      <c r="C1983" t="s">
        <v>410</v>
      </c>
    </row>
    <row r="1984" spans="2:3" x14ac:dyDescent="0.45">
      <c r="B1984">
        <v>293912</v>
      </c>
      <c r="C1984" t="s">
        <v>2084</v>
      </c>
    </row>
    <row r="1985" spans="2:3" x14ac:dyDescent="0.45">
      <c r="B1985">
        <v>293913</v>
      </c>
      <c r="C1985" t="s">
        <v>2085</v>
      </c>
    </row>
    <row r="1986" spans="2:3" x14ac:dyDescent="0.45">
      <c r="B1986">
        <v>293919</v>
      </c>
      <c r="C1986" t="s">
        <v>116</v>
      </c>
    </row>
    <row r="1987" spans="2:3" x14ac:dyDescent="0.45">
      <c r="B1987">
        <v>293929</v>
      </c>
      <c r="C1987" t="s">
        <v>361</v>
      </c>
    </row>
    <row r="1988" spans="2:3" x14ac:dyDescent="0.45">
      <c r="B1988">
        <v>293991</v>
      </c>
      <c r="C1988" t="s">
        <v>2086</v>
      </c>
    </row>
    <row r="1989" spans="2:3" x14ac:dyDescent="0.45">
      <c r="B1989">
        <v>294111</v>
      </c>
      <c r="C1989" t="s">
        <v>2087</v>
      </c>
    </row>
    <row r="1990" spans="2:3" x14ac:dyDescent="0.45">
      <c r="B1990">
        <v>294112</v>
      </c>
      <c r="C1990" t="s">
        <v>2088</v>
      </c>
    </row>
    <row r="1991" spans="2:3" x14ac:dyDescent="0.45">
      <c r="B1991">
        <v>294113</v>
      </c>
      <c r="C1991" t="s">
        <v>2089</v>
      </c>
    </row>
    <row r="1992" spans="2:3" x14ac:dyDescent="0.45">
      <c r="B1992">
        <v>294119</v>
      </c>
      <c r="C1992" t="s">
        <v>2090</v>
      </c>
    </row>
    <row r="1993" spans="2:3" x14ac:dyDescent="0.45">
      <c r="B1993">
        <v>294121</v>
      </c>
      <c r="C1993" t="s">
        <v>2091</v>
      </c>
    </row>
    <row r="1994" spans="2:3" x14ac:dyDescent="0.45">
      <c r="B1994">
        <v>294129</v>
      </c>
      <c r="C1994" t="s">
        <v>2092</v>
      </c>
    </row>
    <row r="1995" spans="2:3" x14ac:dyDescent="0.45">
      <c r="B1995">
        <v>294191</v>
      </c>
      <c r="C1995" t="s">
        <v>2093</v>
      </c>
    </row>
    <row r="1996" spans="2:3" x14ac:dyDescent="0.45">
      <c r="B1996">
        <v>294211</v>
      </c>
      <c r="C1996" t="s">
        <v>2094</v>
      </c>
    </row>
    <row r="1997" spans="2:3" x14ac:dyDescent="0.45">
      <c r="B1997">
        <v>294212</v>
      </c>
      <c r="C1997" t="s">
        <v>2095</v>
      </c>
    </row>
    <row r="1998" spans="2:3" x14ac:dyDescent="0.45">
      <c r="B1998">
        <v>294213</v>
      </c>
      <c r="C1998" t="s">
        <v>2096</v>
      </c>
    </row>
    <row r="1999" spans="2:3" x14ac:dyDescent="0.45">
      <c r="B1999">
        <v>294214</v>
      </c>
      <c r="C1999" t="s">
        <v>2097</v>
      </c>
    </row>
    <row r="2000" spans="2:3" x14ac:dyDescent="0.45">
      <c r="B2000">
        <v>294215</v>
      </c>
      <c r="C2000" t="s">
        <v>2098</v>
      </c>
    </row>
    <row r="2001" spans="2:3" x14ac:dyDescent="0.45">
      <c r="B2001">
        <v>294219</v>
      </c>
      <c r="C2001" t="s">
        <v>85</v>
      </c>
    </row>
    <row r="2002" spans="2:3" x14ac:dyDescent="0.45">
      <c r="B2002">
        <v>294221</v>
      </c>
      <c r="C2002" t="s">
        <v>2099</v>
      </c>
    </row>
    <row r="2003" spans="2:3" x14ac:dyDescent="0.45">
      <c r="B2003">
        <v>294291</v>
      </c>
      <c r="C2003" t="s">
        <v>2100</v>
      </c>
    </row>
    <row r="2004" spans="2:3" x14ac:dyDescent="0.45">
      <c r="B2004">
        <v>295111</v>
      </c>
      <c r="C2004" t="s">
        <v>2101</v>
      </c>
    </row>
    <row r="2005" spans="2:3" x14ac:dyDescent="0.45">
      <c r="B2005">
        <v>295112</v>
      </c>
      <c r="C2005" t="s">
        <v>2102</v>
      </c>
    </row>
    <row r="2006" spans="2:3" x14ac:dyDescent="0.45">
      <c r="B2006">
        <v>295113</v>
      </c>
      <c r="C2006" t="s">
        <v>2103</v>
      </c>
    </row>
    <row r="2007" spans="2:3" x14ac:dyDescent="0.45">
      <c r="B2007">
        <v>295114</v>
      </c>
      <c r="C2007" t="s">
        <v>2104</v>
      </c>
    </row>
    <row r="2008" spans="2:3" x14ac:dyDescent="0.45">
      <c r="B2008">
        <v>295191</v>
      </c>
      <c r="C2008" t="s">
        <v>2105</v>
      </c>
    </row>
    <row r="2009" spans="2:3" x14ac:dyDescent="0.45">
      <c r="B2009">
        <v>295211</v>
      </c>
      <c r="C2009" t="s">
        <v>2106</v>
      </c>
    </row>
    <row r="2010" spans="2:3" x14ac:dyDescent="0.45">
      <c r="B2010">
        <v>295212</v>
      </c>
      <c r="C2010" t="s">
        <v>2107</v>
      </c>
    </row>
    <row r="2011" spans="2:3" x14ac:dyDescent="0.45">
      <c r="B2011">
        <v>295291</v>
      </c>
      <c r="C2011" t="s">
        <v>2108</v>
      </c>
    </row>
    <row r="2012" spans="2:3" x14ac:dyDescent="0.45">
      <c r="B2012">
        <v>296111</v>
      </c>
      <c r="C2012" t="s">
        <v>2109</v>
      </c>
    </row>
    <row r="2013" spans="2:3" x14ac:dyDescent="0.45">
      <c r="B2013">
        <v>296112</v>
      </c>
      <c r="C2013" t="s">
        <v>2110</v>
      </c>
    </row>
    <row r="2014" spans="2:3" x14ac:dyDescent="0.45">
      <c r="B2014">
        <v>296113</v>
      </c>
      <c r="C2014" t="s">
        <v>2111</v>
      </c>
    </row>
    <row r="2015" spans="2:3" x14ac:dyDescent="0.45">
      <c r="B2015">
        <v>296191</v>
      </c>
      <c r="C2015" t="s">
        <v>2112</v>
      </c>
    </row>
    <row r="2016" spans="2:3" x14ac:dyDescent="0.45">
      <c r="B2016">
        <v>296211</v>
      </c>
      <c r="C2016" t="s">
        <v>2113</v>
      </c>
    </row>
    <row r="2017" spans="2:3" x14ac:dyDescent="0.45">
      <c r="B2017">
        <v>296212</v>
      </c>
      <c r="C2017" t="s">
        <v>2114</v>
      </c>
    </row>
    <row r="2018" spans="2:3" x14ac:dyDescent="0.45">
      <c r="B2018">
        <v>296291</v>
      </c>
      <c r="C2018" t="s">
        <v>2115</v>
      </c>
    </row>
    <row r="2019" spans="2:3" x14ac:dyDescent="0.45">
      <c r="B2019">
        <v>296911</v>
      </c>
      <c r="C2019" t="s">
        <v>2116</v>
      </c>
    </row>
    <row r="2020" spans="2:3" x14ac:dyDescent="0.45">
      <c r="B2020">
        <v>296912</v>
      </c>
      <c r="C2020" t="s">
        <v>2117</v>
      </c>
    </row>
    <row r="2021" spans="2:3" x14ac:dyDescent="0.45">
      <c r="B2021">
        <v>296913</v>
      </c>
      <c r="C2021" t="s">
        <v>2118</v>
      </c>
    </row>
    <row r="2022" spans="2:3" x14ac:dyDescent="0.45">
      <c r="B2022">
        <v>296914</v>
      </c>
      <c r="C2022" t="s">
        <v>2119</v>
      </c>
    </row>
    <row r="2023" spans="2:3" x14ac:dyDescent="0.45">
      <c r="B2023">
        <v>296919</v>
      </c>
      <c r="C2023" t="s">
        <v>68</v>
      </c>
    </row>
    <row r="2024" spans="2:3" x14ac:dyDescent="0.45">
      <c r="B2024">
        <v>296929</v>
      </c>
      <c r="C2024" t="s">
        <v>318</v>
      </c>
    </row>
    <row r="2025" spans="2:3" x14ac:dyDescent="0.45">
      <c r="B2025">
        <v>296991</v>
      </c>
      <c r="C2025" t="s">
        <v>473</v>
      </c>
    </row>
    <row r="2026" spans="2:3" x14ac:dyDescent="0.45">
      <c r="B2026">
        <v>297111</v>
      </c>
      <c r="C2026" t="s">
        <v>243</v>
      </c>
    </row>
    <row r="2027" spans="2:3" x14ac:dyDescent="0.45">
      <c r="B2027">
        <v>297112</v>
      </c>
      <c r="C2027" t="s">
        <v>2120</v>
      </c>
    </row>
    <row r="2028" spans="2:3" x14ac:dyDescent="0.45">
      <c r="B2028">
        <v>297113</v>
      </c>
      <c r="C2028" t="s">
        <v>2121</v>
      </c>
    </row>
    <row r="2029" spans="2:3" x14ac:dyDescent="0.45">
      <c r="B2029">
        <v>297119</v>
      </c>
      <c r="C2029" t="s">
        <v>2122</v>
      </c>
    </row>
    <row r="2030" spans="2:3" x14ac:dyDescent="0.45">
      <c r="B2030">
        <v>297121</v>
      </c>
      <c r="C2030" t="s">
        <v>2123</v>
      </c>
    </row>
    <row r="2031" spans="2:3" x14ac:dyDescent="0.45">
      <c r="B2031">
        <v>297191</v>
      </c>
      <c r="C2031" t="s">
        <v>523</v>
      </c>
    </row>
    <row r="2032" spans="2:3" x14ac:dyDescent="0.45">
      <c r="B2032">
        <v>297211</v>
      </c>
      <c r="C2032" t="s">
        <v>2124</v>
      </c>
    </row>
    <row r="2033" spans="2:3" x14ac:dyDescent="0.45">
      <c r="B2033">
        <v>297212</v>
      </c>
      <c r="C2033" t="s">
        <v>2125</v>
      </c>
    </row>
    <row r="2034" spans="2:3" x14ac:dyDescent="0.45">
      <c r="B2034">
        <v>297291</v>
      </c>
      <c r="C2034" t="s">
        <v>2126</v>
      </c>
    </row>
    <row r="2035" spans="2:3" x14ac:dyDescent="0.45">
      <c r="B2035">
        <v>297311</v>
      </c>
      <c r="C2035" t="s">
        <v>2127</v>
      </c>
    </row>
    <row r="2036" spans="2:3" x14ac:dyDescent="0.45">
      <c r="B2036">
        <v>297312</v>
      </c>
      <c r="C2036" t="s">
        <v>2128</v>
      </c>
    </row>
    <row r="2037" spans="2:3" x14ac:dyDescent="0.45">
      <c r="B2037">
        <v>297391</v>
      </c>
      <c r="C2037" t="s">
        <v>2129</v>
      </c>
    </row>
    <row r="2038" spans="2:3" x14ac:dyDescent="0.45">
      <c r="B2038">
        <v>299911</v>
      </c>
      <c r="C2038" t="s">
        <v>2130</v>
      </c>
    </row>
    <row r="2039" spans="2:3" x14ac:dyDescent="0.45">
      <c r="B2039">
        <v>299912</v>
      </c>
      <c r="C2039" t="s">
        <v>2131</v>
      </c>
    </row>
    <row r="2040" spans="2:3" x14ac:dyDescent="0.45">
      <c r="B2040">
        <v>299919</v>
      </c>
      <c r="C2040" t="s">
        <v>118</v>
      </c>
    </row>
    <row r="2041" spans="2:3" x14ac:dyDescent="0.45">
      <c r="B2041">
        <v>299991</v>
      </c>
      <c r="C2041" t="s">
        <v>2132</v>
      </c>
    </row>
    <row r="2042" spans="2:3" x14ac:dyDescent="0.45">
      <c r="B2042">
        <v>301111</v>
      </c>
      <c r="C2042" t="s">
        <v>2133</v>
      </c>
    </row>
    <row r="2043" spans="2:3" x14ac:dyDescent="0.45">
      <c r="B2043">
        <v>301112</v>
      </c>
      <c r="C2043" t="s">
        <v>2134</v>
      </c>
    </row>
    <row r="2044" spans="2:3" x14ac:dyDescent="0.45">
      <c r="B2044">
        <v>301113</v>
      </c>
      <c r="C2044" t="s">
        <v>2135</v>
      </c>
    </row>
    <row r="2045" spans="2:3" x14ac:dyDescent="0.45">
      <c r="B2045">
        <v>301119</v>
      </c>
      <c r="C2045" t="s">
        <v>2136</v>
      </c>
    </row>
    <row r="2046" spans="2:3" x14ac:dyDescent="0.45">
      <c r="B2046">
        <v>301121</v>
      </c>
      <c r="C2046" t="s">
        <v>2137</v>
      </c>
    </row>
    <row r="2047" spans="2:3" x14ac:dyDescent="0.45">
      <c r="B2047">
        <v>301122</v>
      </c>
      <c r="C2047" t="s">
        <v>2138</v>
      </c>
    </row>
    <row r="2048" spans="2:3" x14ac:dyDescent="0.45">
      <c r="B2048">
        <v>301129</v>
      </c>
      <c r="C2048" t="s">
        <v>2139</v>
      </c>
    </row>
    <row r="2049" spans="2:3" x14ac:dyDescent="0.45">
      <c r="B2049">
        <v>301131</v>
      </c>
      <c r="C2049" t="s">
        <v>272</v>
      </c>
    </row>
    <row r="2050" spans="2:3" x14ac:dyDescent="0.45">
      <c r="B2050">
        <v>301132</v>
      </c>
      <c r="C2050" t="s">
        <v>2140</v>
      </c>
    </row>
    <row r="2051" spans="2:3" x14ac:dyDescent="0.45">
      <c r="B2051">
        <v>301191</v>
      </c>
      <c r="C2051" t="s">
        <v>2141</v>
      </c>
    </row>
    <row r="2052" spans="2:3" x14ac:dyDescent="0.45">
      <c r="B2052">
        <v>301211</v>
      </c>
      <c r="C2052" t="s">
        <v>2142</v>
      </c>
    </row>
    <row r="2053" spans="2:3" x14ac:dyDescent="0.45">
      <c r="B2053">
        <v>301291</v>
      </c>
      <c r="C2053" t="s">
        <v>2143</v>
      </c>
    </row>
    <row r="2054" spans="2:3" x14ac:dyDescent="0.45">
      <c r="B2054">
        <v>301311</v>
      </c>
      <c r="C2054" t="s">
        <v>2144</v>
      </c>
    </row>
    <row r="2055" spans="2:3" x14ac:dyDescent="0.45">
      <c r="B2055">
        <v>301312</v>
      </c>
      <c r="C2055" t="s">
        <v>2145</v>
      </c>
    </row>
    <row r="2056" spans="2:3" x14ac:dyDescent="0.45">
      <c r="B2056">
        <v>301313</v>
      </c>
      <c r="C2056" t="s">
        <v>2146</v>
      </c>
    </row>
    <row r="2057" spans="2:3" x14ac:dyDescent="0.45">
      <c r="B2057">
        <v>301314</v>
      </c>
      <c r="C2057" t="s">
        <v>2147</v>
      </c>
    </row>
    <row r="2058" spans="2:3" x14ac:dyDescent="0.45">
      <c r="B2058">
        <v>301315</v>
      </c>
      <c r="C2058" t="s">
        <v>2148</v>
      </c>
    </row>
    <row r="2059" spans="2:3" x14ac:dyDescent="0.45">
      <c r="B2059">
        <v>301319</v>
      </c>
      <c r="C2059" t="s">
        <v>86</v>
      </c>
    </row>
    <row r="2060" spans="2:3" x14ac:dyDescent="0.45">
      <c r="B2060">
        <v>301391</v>
      </c>
      <c r="C2060" t="s">
        <v>437</v>
      </c>
    </row>
    <row r="2061" spans="2:3" x14ac:dyDescent="0.45">
      <c r="B2061">
        <v>301411</v>
      </c>
      <c r="C2061" t="s">
        <v>2149</v>
      </c>
    </row>
    <row r="2062" spans="2:3" x14ac:dyDescent="0.45">
      <c r="B2062">
        <v>301412</v>
      </c>
      <c r="C2062" t="s">
        <v>2150</v>
      </c>
    </row>
    <row r="2063" spans="2:3" x14ac:dyDescent="0.45">
      <c r="B2063">
        <v>301413</v>
      </c>
      <c r="C2063" t="s">
        <v>2151</v>
      </c>
    </row>
    <row r="2064" spans="2:3" x14ac:dyDescent="0.45">
      <c r="B2064">
        <v>301419</v>
      </c>
      <c r="C2064" t="s">
        <v>2152</v>
      </c>
    </row>
    <row r="2065" spans="2:3" x14ac:dyDescent="0.45">
      <c r="B2065">
        <v>301491</v>
      </c>
      <c r="C2065" t="s">
        <v>2153</v>
      </c>
    </row>
    <row r="2066" spans="2:3" x14ac:dyDescent="0.45">
      <c r="B2066">
        <v>301511</v>
      </c>
      <c r="C2066" t="s">
        <v>2154</v>
      </c>
    </row>
    <row r="2067" spans="2:3" x14ac:dyDescent="0.45">
      <c r="B2067">
        <v>301512</v>
      </c>
      <c r="C2067" t="s">
        <v>2155</v>
      </c>
    </row>
    <row r="2068" spans="2:3" x14ac:dyDescent="0.45">
      <c r="B2068">
        <v>301591</v>
      </c>
      <c r="C2068" t="s">
        <v>2156</v>
      </c>
    </row>
    <row r="2069" spans="2:3" x14ac:dyDescent="0.45">
      <c r="B2069">
        <v>301911</v>
      </c>
      <c r="C2069" t="s">
        <v>2157</v>
      </c>
    </row>
    <row r="2070" spans="2:3" x14ac:dyDescent="0.45">
      <c r="B2070">
        <v>301919</v>
      </c>
      <c r="C2070" t="s">
        <v>102</v>
      </c>
    </row>
    <row r="2071" spans="2:3" x14ac:dyDescent="0.45">
      <c r="B2071">
        <v>301991</v>
      </c>
      <c r="C2071" t="s">
        <v>2158</v>
      </c>
    </row>
    <row r="2072" spans="2:3" x14ac:dyDescent="0.45">
      <c r="B2072">
        <v>302111</v>
      </c>
      <c r="C2072" t="s">
        <v>2159</v>
      </c>
    </row>
    <row r="2073" spans="2:3" x14ac:dyDescent="0.45">
      <c r="B2073">
        <v>302112</v>
      </c>
      <c r="C2073" t="s">
        <v>130</v>
      </c>
    </row>
    <row r="2074" spans="2:3" x14ac:dyDescent="0.45">
      <c r="B2074">
        <v>302113</v>
      </c>
      <c r="C2074" t="s">
        <v>2160</v>
      </c>
    </row>
    <row r="2075" spans="2:3" x14ac:dyDescent="0.45">
      <c r="B2075">
        <v>302191</v>
      </c>
      <c r="C2075" t="s">
        <v>403</v>
      </c>
    </row>
    <row r="2076" spans="2:3" x14ac:dyDescent="0.45">
      <c r="B2076">
        <v>302211</v>
      </c>
      <c r="C2076" t="s">
        <v>22</v>
      </c>
    </row>
    <row r="2077" spans="2:3" x14ac:dyDescent="0.45">
      <c r="B2077">
        <v>302212</v>
      </c>
      <c r="C2077" t="s">
        <v>2161</v>
      </c>
    </row>
    <row r="2078" spans="2:3" x14ac:dyDescent="0.45">
      <c r="B2078">
        <v>302291</v>
      </c>
      <c r="C2078" t="s">
        <v>2162</v>
      </c>
    </row>
    <row r="2079" spans="2:3" x14ac:dyDescent="0.45">
      <c r="B2079">
        <v>302311</v>
      </c>
      <c r="C2079" t="s">
        <v>2163</v>
      </c>
    </row>
    <row r="2080" spans="2:3" x14ac:dyDescent="0.45">
      <c r="B2080">
        <v>302312</v>
      </c>
      <c r="C2080" t="s">
        <v>2164</v>
      </c>
    </row>
    <row r="2081" spans="2:3" x14ac:dyDescent="0.45">
      <c r="B2081">
        <v>302313</v>
      </c>
      <c r="C2081" t="s">
        <v>2165</v>
      </c>
    </row>
    <row r="2082" spans="2:3" x14ac:dyDescent="0.45">
      <c r="B2082">
        <v>302314</v>
      </c>
      <c r="C2082" t="s">
        <v>2166</v>
      </c>
    </row>
    <row r="2083" spans="2:3" x14ac:dyDescent="0.45">
      <c r="B2083">
        <v>302315</v>
      </c>
      <c r="C2083" t="s">
        <v>2167</v>
      </c>
    </row>
    <row r="2084" spans="2:3" x14ac:dyDescent="0.45">
      <c r="B2084">
        <v>302316</v>
      </c>
      <c r="C2084" t="s">
        <v>2168</v>
      </c>
    </row>
    <row r="2085" spans="2:3" x14ac:dyDescent="0.45">
      <c r="B2085">
        <v>302319</v>
      </c>
      <c r="C2085" t="s">
        <v>2169</v>
      </c>
    </row>
    <row r="2086" spans="2:3" x14ac:dyDescent="0.45">
      <c r="B2086">
        <v>302321</v>
      </c>
      <c r="C2086" t="s">
        <v>2170</v>
      </c>
    </row>
    <row r="2087" spans="2:3" x14ac:dyDescent="0.45">
      <c r="B2087">
        <v>302322</v>
      </c>
      <c r="C2087" t="s">
        <v>542</v>
      </c>
    </row>
    <row r="2088" spans="2:3" x14ac:dyDescent="0.45">
      <c r="B2088">
        <v>302391</v>
      </c>
      <c r="C2088" t="s">
        <v>2171</v>
      </c>
    </row>
    <row r="2089" spans="2:3" x14ac:dyDescent="0.45">
      <c r="B2089">
        <v>303111</v>
      </c>
      <c r="C2089" t="s">
        <v>2172</v>
      </c>
    </row>
    <row r="2090" spans="2:3" x14ac:dyDescent="0.45">
      <c r="B2090">
        <v>303112</v>
      </c>
      <c r="C2090" t="s">
        <v>2173</v>
      </c>
    </row>
    <row r="2091" spans="2:3" x14ac:dyDescent="0.45">
      <c r="B2091">
        <v>303113</v>
      </c>
      <c r="C2091" t="s">
        <v>2174</v>
      </c>
    </row>
    <row r="2092" spans="2:3" x14ac:dyDescent="0.45">
      <c r="B2092">
        <v>303191</v>
      </c>
      <c r="C2092" t="s">
        <v>2175</v>
      </c>
    </row>
    <row r="2093" spans="2:3" x14ac:dyDescent="0.45">
      <c r="B2093">
        <v>303211</v>
      </c>
      <c r="C2093" t="s">
        <v>561</v>
      </c>
    </row>
    <row r="2094" spans="2:3" x14ac:dyDescent="0.45">
      <c r="B2094">
        <v>303212</v>
      </c>
      <c r="C2094" t="s">
        <v>2176</v>
      </c>
    </row>
    <row r="2095" spans="2:3" x14ac:dyDescent="0.45">
      <c r="B2095">
        <v>303291</v>
      </c>
      <c r="C2095" t="s">
        <v>2177</v>
      </c>
    </row>
    <row r="2096" spans="2:3" x14ac:dyDescent="0.45">
      <c r="B2096">
        <v>303311</v>
      </c>
      <c r="C2096" t="s">
        <v>2178</v>
      </c>
    </row>
    <row r="2097" spans="2:3" x14ac:dyDescent="0.45">
      <c r="B2097">
        <v>303312</v>
      </c>
      <c r="C2097" t="s">
        <v>2179</v>
      </c>
    </row>
    <row r="2098" spans="2:3" x14ac:dyDescent="0.45">
      <c r="B2098">
        <v>303319</v>
      </c>
      <c r="C2098" t="s">
        <v>2180</v>
      </c>
    </row>
    <row r="2099" spans="2:3" x14ac:dyDescent="0.45">
      <c r="B2099">
        <v>303321</v>
      </c>
      <c r="C2099" t="s">
        <v>201</v>
      </c>
    </row>
    <row r="2100" spans="2:3" x14ac:dyDescent="0.45">
      <c r="B2100">
        <v>303391</v>
      </c>
      <c r="C2100" t="s">
        <v>530</v>
      </c>
    </row>
    <row r="2101" spans="2:3" x14ac:dyDescent="0.45">
      <c r="B2101">
        <v>303411</v>
      </c>
      <c r="C2101" t="s">
        <v>2181</v>
      </c>
    </row>
    <row r="2102" spans="2:3" x14ac:dyDescent="0.45">
      <c r="B2102">
        <v>303412</v>
      </c>
      <c r="C2102" t="s">
        <v>2182</v>
      </c>
    </row>
    <row r="2103" spans="2:3" x14ac:dyDescent="0.45">
      <c r="B2103">
        <v>303491</v>
      </c>
      <c r="C2103" t="s">
        <v>2183</v>
      </c>
    </row>
    <row r="2104" spans="2:3" x14ac:dyDescent="0.45">
      <c r="B2104">
        <v>303511</v>
      </c>
      <c r="C2104" t="s">
        <v>266</v>
      </c>
    </row>
    <row r="2105" spans="2:3" x14ac:dyDescent="0.45">
      <c r="B2105">
        <v>303512</v>
      </c>
      <c r="C2105" t="s">
        <v>2184</v>
      </c>
    </row>
    <row r="2106" spans="2:3" x14ac:dyDescent="0.45">
      <c r="B2106">
        <v>303591</v>
      </c>
      <c r="C2106" t="s">
        <v>2185</v>
      </c>
    </row>
    <row r="2107" spans="2:3" x14ac:dyDescent="0.45">
      <c r="B2107">
        <v>303911</v>
      </c>
      <c r="C2107" t="s">
        <v>2186</v>
      </c>
    </row>
    <row r="2108" spans="2:3" x14ac:dyDescent="0.45">
      <c r="B2108">
        <v>303919</v>
      </c>
      <c r="C2108" t="s">
        <v>2187</v>
      </c>
    </row>
    <row r="2109" spans="2:3" x14ac:dyDescent="0.45">
      <c r="B2109">
        <v>303929</v>
      </c>
      <c r="C2109" t="s">
        <v>2188</v>
      </c>
    </row>
    <row r="2110" spans="2:3" x14ac:dyDescent="0.45">
      <c r="B2110">
        <v>303939</v>
      </c>
      <c r="C2110" t="s">
        <v>2189</v>
      </c>
    </row>
    <row r="2111" spans="2:3" x14ac:dyDescent="0.45">
      <c r="B2111">
        <v>303941</v>
      </c>
      <c r="C2111" t="s">
        <v>2190</v>
      </c>
    </row>
    <row r="2112" spans="2:3" x14ac:dyDescent="0.45">
      <c r="B2112">
        <v>303991</v>
      </c>
      <c r="C2112" t="s">
        <v>420</v>
      </c>
    </row>
    <row r="2113" spans="2:3" x14ac:dyDescent="0.45">
      <c r="B2113">
        <v>311111</v>
      </c>
      <c r="C2113" t="s">
        <v>2191</v>
      </c>
    </row>
    <row r="2114" spans="2:3" x14ac:dyDescent="0.45">
      <c r="B2114">
        <v>311112</v>
      </c>
      <c r="C2114" t="s">
        <v>2192</v>
      </c>
    </row>
    <row r="2115" spans="2:3" x14ac:dyDescent="0.45">
      <c r="B2115">
        <v>311113</v>
      </c>
      <c r="C2115" t="s">
        <v>2193</v>
      </c>
    </row>
    <row r="2116" spans="2:3" x14ac:dyDescent="0.45">
      <c r="B2116">
        <v>311114</v>
      </c>
      <c r="C2116" t="s">
        <v>2194</v>
      </c>
    </row>
    <row r="2117" spans="2:3" x14ac:dyDescent="0.45">
      <c r="B2117">
        <v>311115</v>
      </c>
      <c r="C2117" t="s">
        <v>247</v>
      </c>
    </row>
    <row r="2118" spans="2:3" x14ac:dyDescent="0.45">
      <c r="B2118">
        <v>311116</v>
      </c>
      <c r="C2118" t="s">
        <v>2195</v>
      </c>
    </row>
    <row r="2119" spans="2:3" x14ac:dyDescent="0.45">
      <c r="B2119">
        <v>311117</v>
      </c>
      <c r="C2119" t="s">
        <v>2196</v>
      </c>
    </row>
    <row r="2120" spans="2:3" x14ac:dyDescent="0.45">
      <c r="B2120">
        <v>311118</v>
      </c>
      <c r="C2120" t="s">
        <v>2197</v>
      </c>
    </row>
    <row r="2121" spans="2:3" x14ac:dyDescent="0.45">
      <c r="B2121">
        <v>311191</v>
      </c>
      <c r="C2121" t="s">
        <v>2198</v>
      </c>
    </row>
    <row r="2122" spans="2:3" x14ac:dyDescent="0.45">
      <c r="B2122">
        <v>311211</v>
      </c>
      <c r="C2122" t="s">
        <v>2199</v>
      </c>
    </row>
    <row r="2123" spans="2:3" x14ac:dyDescent="0.45">
      <c r="B2123">
        <v>311212</v>
      </c>
      <c r="C2123" t="s">
        <v>2200</v>
      </c>
    </row>
    <row r="2124" spans="2:3" x14ac:dyDescent="0.45">
      <c r="B2124">
        <v>311213</v>
      </c>
      <c r="C2124" t="s">
        <v>2201</v>
      </c>
    </row>
    <row r="2125" spans="2:3" x14ac:dyDescent="0.45">
      <c r="B2125">
        <v>311214</v>
      </c>
      <c r="C2125" t="s">
        <v>2202</v>
      </c>
    </row>
    <row r="2126" spans="2:3" x14ac:dyDescent="0.45">
      <c r="B2126">
        <v>311215</v>
      </c>
      <c r="C2126" t="s">
        <v>2203</v>
      </c>
    </row>
    <row r="2127" spans="2:3" x14ac:dyDescent="0.45">
      <c r="B2127">
        <v>311291</v>
      </c>
      <c r="C2127" t="s">
        <v>2204</v>
      </c>
    </row>
    <row r="2128" spans="2:3" x14ac:dyDescent="0.45">
      <c r="B2128">
        <v>311311</v>
      </c>
      <c r="C2128" t="s">
        <v>2205</v>
      </c>
    </row>
    <row r="2129" spans="2:3" x14ac:dyDescent="0.45">
      <c r="B2129">
        <v>311312</v>
      </c>
      <c r="C2129" t="s">
        <v>2206</v>
      </c>
    </row>
    <row r="2130" spans="2:3" x14ac:dyDescent="0.45">
      <c r="B2130">
        <v>311313</v>
      </c>
      <c r="C2130" t="s">
        <v>2207</v>
      </c>
    </row>
    <row r="2131" spans="2:3" x14ac:dyDescent="0.45">
      <c r="B2131">
        <v>311314</v>
      </c>
      <c r="C2131" t="s">
        <v>519</v>
      </c>
    </row>
    <row r="2132" spans="2:3" x14ac:dyDescent="0.45">
      <c r="B2132">
        <v>311315</v>
      </c>
      <c r="C2132" t="s">
        <v>47</v>
      </c>
    </row>
    <row r="2133" spans="2:3" x14ac:dyDescent="0.45">
      <c r="B2133">
        <v>311316</v>
      </c>
      <c r="C2133" t="s">
        <v>132</v>
      </c>
    </row>
    <row r="2134" spans="2:3" x14ac:dyDescent="0.45">
      <c r="B2134">
        <v>311317</v>
      </c>
      <c r="C2134" t="s">
        <v>2208</v>
      </c>
    </row>
    <row r="2135" spans="2:3" x14ac:dyDescent="0.45">
      <c r="B2135">
        <v>311318</v>
      </c>
      <c r="C2135" t="s">
        <v>2209</v>
      </c>
    </row>
    <row r="2136" spans="2:3" x14ac:dyDescent="0.45">
      <c r="B2136">
        <v>311321</v>
      </c>
      <c r="C2136" t="s">
        <v>2210</v>
      </c>
    </row>
    <row r="2137" spans="2:3" x14ac:dyDescent="0.45">
      <c r="B2137">
        <v>311322</v>
      </c>
      <c r="C2137" t="s">
        <v>2211</v>
      </c>
    </row>
    <row r="2138" spans="2:3" x14ac:dyDescent="0.45">
      <c r="B2138">
        <v>311329</v>
      </c>
      <c r="C2138" t="s">
        <v>142</v>
      </c>
    </row>
    <row r="2139" spans="2:3" x14ac:dyDescent="0.45">
      <c r="B2139">
        <v>311331</v>
      </c>
      <c r="C2139" t="s">
        <v>2212</v>
      </c>
    </row>
    <row r="2140" spans="2:3" x14ac:dyDescent="0.45">
      <c r="B2140">
        <v>311332</v>
      </c>
      <c r="C2140" t="s">
        <v>2213</v>
      </c>
    </row>
    <row r="2141" spans="2:3" x14ac:dyDescent="0.45">
      <c r="B2141">
        <v>311391</v>
      </c>
      <c r="C2141" t="s">
        <v>319</v>
      </c>
    </row>
    <row r="2142" spans="2:3" x14ac:dyDescent="0.45">
      <c r="B2142">
        <v>312111</v>
      </c>
      <c r="C2142" t="s">
        <v>2214</v>
      </c>
    </row>
    <row r="2143" spans="2:3" x14ac:dyDescent="0.45">
      <c r="B2143">
        <v>312112</v>
      </c>
      <c r="C2143" t="s">
        <v>2215</v>
      </c>
    </row>
    <row r="2144" spans="2:3" x14ac:dyDescent="0.45">
      <c r="B2144">
        <v>312113</v>
      </c>
      <c r="C2144" t="s">
        <v>2216</v>
      </c>
    </row>
    <row r="2145" spans="2:3" x14ac:dyDescent="0.45">
      <c r="B2145">
        <v>312114</v>
      </c>
      <c r="C2145" t="s">
        <v>2217</v>
      </c>
    </row>
    <row r="2146" spans="2:3" x14ac:dyDescent="0.45">
      <c r="B2146">
        <v>312115</v>
      </c>
      <c r="C2146" t="s">
        <v>2218</v>
      </c>
    </row>
    <row r="2147" spans="2:3" x14ac:dyDescent="0.45">
      <c r="B2147">
        <v>312119</v>
      </c>
      <c r="C2147" t="s">
        <v>2219</v>
      </c>
    </row>
    <row r="2148" spans="2:3" x14ac:dyDescent="0.45">
      <c r="B2148">
        <v>312191</v>
      </c>
      <c r="C2148" t="s">
        <v>2220</v>
      </c>
    </row>
    <row r="2149" spans="2:3" x14ac:dyDescent="0.45">
      <c r="B2149">
        <v>312211</v>
      </c>
      <c r="C2149" t="s">
        <v>328</v>
      </c>
    </row>
    <row r="2150" spans="2:3" x14ac:dyDescent="0.45">
      <c r="B2150">
        <v>312212</v>
      </c>
      <c r="C2150" t="s">
        <v>2221</v>
      </c>
    </row>
    <row r="2151" spans="2:3" x14ac:dyDescent="0.45">
      <c r="B2151">
        <v>312291</v>
      </c>
      <c r="C2151" t="s">
        <v>594</v>
      </c>
    </row>
    <row r="2152" spans="2:3" x14ac:dyDescent="0.45">
      <c r="B2152">
        <v>313111</v>
      </c>
      <c r="C2152" t="s">
        <v>138</v>
      </c>
    </row>
    <row r="2153" spans="2:3" x14ac:dyDescent="0.45">
      <c r="B2153">
        <v>313112</v>
      </c>
      <c r="C2153" t="s">
        <v>2222</v>
      </c>
    </row>
    <row r="2154" spans="2:3" x14ac:dyDescent="0.45">
      <c r="B2154">
        <v>313113</v>
      </c>
      <c r="C2154" t="s">
        <v>13</v>
      </c>
    </row>
    <row r="2155" spans="2:3" x14ac:dyDescent="0.45">
      <c r="B2155">
        <v>313114</v>
      </c>
      <c r="C2155" t="s">
        <v>89</v>
      </c>
    </row>
    <row r="2156" spans="2:3" x14ac:dyDescent="0.45">
      <c r="B2156">
        <v>313115</v>
      </c>
      <c r="C2156" t="s">
        <v>55</v>
      </c>
    </row>
    <row r="2157" spans="2:3" x14ac:dyDescent="0.45">
      <c r="B2157">
        <v>313116</v>
      </c>
      <c r="C2157" t="s">
        <v>51</v>
      </c>
    </row>
    <row r="2158" spans="2:3" x14ac:dyDescent="0.45">
      <c r="B2158">
        <v>313117</v>
      </c>
      <c r="C2158" t="s">
        <v>16</v>
      </c>
    </row>
    <row r="2159" spans="2:3" x14ac:dyDescent="0.45">
      <c r="B2159">
        <v>313118</v>
      </c>
      <c r="C2159" t="s">
        <v>219</v>
      </c>
    </row>
    <row r="2160" spans="2:3" x14ac:dyDescent="0.45">
      <c r="B2160">
        <v>313121</v>
      </c>
      <c r="C2160" t="s">
        <v>289</v>
      </c>
    </row>
    <row r="2161" spans="2:3" x14ac:dyDescent="0.45">
      <c r="B2161">
        <v>313122</v>
      </c>
      <c r="C2161" t="s">
        <v>232</v>
      </c>
    </row>
    <row r="2162" spans="2:3" x14ac:dyDescent="0.45">
      <c r="B2162">
        <v>313123</v>
      </c>
      <c r="C2162" t="s">
        <v>36</v>
      </c>
    </row>
    <row r="2163" spans="2:3" x14ac:dyDescent="0.45">
      <c r="B2163">
        <v>313124</v>
      </c>
      <c r="C2163" t="s">
        <v>423</v>
      </c>
    </row>
    <row r="2164" spans="2:3" x14ac:dyDescent="0.45">
      <c r="B2164">
        <v>313125</v>
      </c>
      <c r="C2164" t="s">
        <v>34</v>
      </c>
    </row>
    <row r="2165" spans="2:3" x14ac:dyDescent="0.45">
      <c r="B2165">
        <v>313126</v>
      </c>
      <c r="C2165" t="s">
        <v>211</v>
      </c>
    </row>
    <row r="2166" spans="2:3" x14ac:dyDescent="0.45">
      <c r="B2166">
        <v>313191</v>
      </c>
      <c r="C2166" t="s">
        <v>39</v>
      </c>
    </row>
    <row r="2167" spans="2:3" x14ac:dyDescent="0.45">
      <c r="B2167">
        <v>313211</v>
      </c>
      <c r="C2167" t="s">
        <v>104</v>
      </c>
    </row>
    <row r="2168" spans="2:3" x14ac:dyDescent="0.45">
      <c r="B2168">
        <v>313291</v>
      </c>
      <c r="C2168" t="s">
        <v>23</v>
      </c>
    </row>
    <row r="2169" spans="2:3" x14ac:dyDescent="0.45">
      <c r="B2169">
        <v>313311</v>
      </c>
      <c r="C2169" t="s">
        <v>2223</v>
      </c>
    </row>
    <row r="2170" spans="2:3" x14ac:dyDescent="0.45">
      <c r="B2170">
        <v>313312</v>
      </c>
      <c r="C2170" t="s">
        <v>154</v>
      </c>
    </row>
    <row r="2171" spans="2:3" x14ac:dyDescent="0.45">
      <c r="B2171">
        <v>313313</v>
      </c>
      <c r="C2171" t="s">
        <v>236</v>
      </c>
    </row>
    <row r="2172" spans="2:3" x14ac:dyDescent="0.45">
      <c r="B2172">
        <v>313391</v>
      </c>
      <c r="C2172" t="s">
        <v>2224</v>
      </c>
    </row>
    <row r="2173" spans="2:3" x14ac:dyDescent="0.45">
      <c r="B2173">
        <v>313411</v>
      </c>
      <c r="C2173" t="s">
        <v>2225</v>
      </c>
    </row>
    <row r="2174" spans="2:3" x14ac:dyDescent="0.45">
      <c r="B2174">
        <v>313419</v>
      </c>
      <c r="C2174" t="s">
        <v>21</v>
      </c>
    </row>
    <row r="2175" spans="2:3" x14ac:dyDescent="0.45">
      <c r="B2175">
        <v>313421</v>
      </c>
      <c r="C2175" t="s">
        <v>42</v>
      </c>
    </row>
    <row r="2176" spans="2:3" x14ac:dyDescent="0.45">
      <c r="B2176">
        <v>313491</v>
      </c>
      <c r="C2176" t="s">
        <v>79</v>
      </c>
    </row>
    <row r="2177" spans="2:3" x14ac:dyDescent="0.45">
      <c r="B2177">
        <v>314111</v>
      </c>
      <c r="C2177" t="s">
        <v>2226</v>
      </c>
    </row>
    <row r="2178" spans="2:3" x14ac:dyDescent="0.45">
      <c r="B2178">
        <v>314112</v>
      </c>
      <c r="C2178" t="s">
        <v>2227</v>
      </c>
    </row>
    <row r="2179" spans="2:3" x14ac:dyDescent="0.45">
      <c r="B2179">
        <v>314119</v>
      </c>
      <c r="C2179" t="s">
        <v>2228</v>
      </c>
    </row>
    <row r="2180" spans="2:3" x14ac:dyDescent="0.45">
      <c r="B2180">
        <v>314121</v>
      </c>
      <c r="C2180" t="s">
        <v>2229</v>
      </c>
    </row>
    <row r="2181" spans="2:3" x14ac:dyDescent="0.45">
      <c r="B2181">
        <v>314191</v>
      </c>
      <c r="C2181" t="s">
        <v>2230</v>
      </c>
    </row>
    <row r="2182" spans="2:3" x14ac:dyDescent="0.45">
      <c r="B2182">
        <v>314211</v>
      </c>
      <c r="C2182" t="s">
        <v>2231</v>
      </c>
    </row>
    <row r="2183" spans="2:3" x14ac:dyDescent="0.45">
      <c r="B2183">
        <v>314212</v>
      </c>
      <c r="C2183" t="s">
        <v>2232</v>
      </c>
    </row>
    <row r="2184" spans="2:3" x14ac:dyDescent="0.45">
      <c r="B2184">
        <v>314213</v>
      </c>
      <c r="C2184" t="s">
        <v>205</v>
      </c>
    </row>
    <row r="2185" spans="2:3" x14ac:dyDescent="0.45">
      <c r="B2185">
        <v>314291</v>
      </c>
      <c r="C2185" t="s">
        <v>2233</v>
      </c>
    </row>
    <row r="2186" spans="2:3" x14ac:dyDescent="0.45">
      <c r="B2186">
        <v>314919</v>
      </c>
      <c r="C2186" t="s">
        <v>2234</v>
      </c>
    </row>
    <row r="2187" spans="2:3" x14ac:dyDescent="0.45">
      <c r="B2187">
        <v>314991</v>
      </c>
      <c r="C2187" t="s">
        <v>170</v>
      </c>
    </row>
    <row r="2188" spans="2:3" x14ac:dyDescent="0.45">
      <c r="B2188">
        <v>315111</v>
      </c>
      <c r="C2188" t="s">
        <v>2235</v>
      </c>
    </row>
    <row r="2189" spans="2:3" x14ac:dyDescent="0.45">
      <c r="B2189">
        <v>315112</v>
      </c>
      <c r="C2189" t="s">
        <v>2236</v>
      </c>
    </row>
    <row r="2190" spans="2:3" x14ac:dyDescent="0.45">
      <c r="B2190">
        <v>315191</v>
      </c>
      <c r="C2190" t="s">
        <v>2237</v>
      </c>
    </row>
    <row r="2191" spans="2:3" x14ac:dyDescent="0.45">
      <c r="B2191">
        <v>315911</v>
      </c>
      <c r="C2191" t="s">
        <v>2238</v>
      </c>
    </row>
    <row r="2192" spans="2:3" x14ac:dyDescent="0.45">
      <c r="B2192">
        <v>315919</v>
      </c>
      <c r="C2192" t="s">
        <v>2239</v>
      </c>
    </row>
    <row r="2193" spans="2:3" x14ac:dyDescent="0.45">
      <c r="B2193">
        <v>315921</v>
      </c>
      <c r="C2193" t="s">
        <v>165</v>
      </c>
    </row>
    <row r="2194" spans="2:3" x14ac:dyDescent="0.45">
      <c r="B2194">
        <v>315991</v>
      </c>
      <c r="C2194" t="s">
        <v>2240</v>
      </c>
    </row>
    <row r="2195" spans="2:3" x14ac:dyDescent="0.45">
      <c r="B2195">
        <v>319111</v>
      </c>
      <c r="C2195" t="s">
        <v>2241</v>
      </c>
    </row>
    <row r="2196" spans="2:3" x14ac:dyDescent="0.45">
      <c r="B2196">
        <v>319112</v>
      </c>
      <c r="C2196" t="s">
        <v>2242</v>
      </c>
    </row>
    <row r="2197" spans="2:3" x14ac:dyDescent="0.45">
      <c r="B2197">
        <v>319113</v>
      </c>
      <c r="C2197" t="s">
        <v>2243</v>
      </c>
    </row>
    <row r="2198" spans="2:3" x14ac:dyDescent="0.45">
      <c r="B2198">
        <v>319114</v>
      </c>
      <c r="C2198" t="s">
        <v>2244</v>
      </c>
    </row>
    <row r="2199" spans="2:3" x14ac:dyDescent="0.45">
      <c r="B2199">
        <v>319115</v>
      </c>
      <c r="C2199" t="s">
        <v>2245</v>
      </c>
    </row>
    <row r="2200" spans="2:3" x14ac:dyDescent="0.45">
      <c r="B2200">
        <v>319116</v>
      </c>
      <c r="C2200" t="s">
        <v>2246</v>
      </c>
    </row>
    <row r="2201" spans="2:3" x14ac:dyDescent="0.45">
      <c r="B2201">
        <v>319191</v>
      </c>
      <c r="C2201" t="s">
        <v>2247</v>
      </c>
    </row>
    <row r="2202" spans="2:3" x14ac:dyDescent="0.45">
      <c r="B2202">
        <v>319911</v>
      </c>
      <c r="C2202" t="s">
        <v>331</v>
      </c>
    </row>
    <row r="2203" spans="2:3" x14ac:dyDescent="0.45">
      <c r="B2203">
        <v>319919</v>
      </c>
      <c r="C2203" t="s">
        <v>239</v>
      </c>
    </row>
    <row r="2204" spans="2:3" x14ac:dyDescent="0.45">
      <c r="B2204">
        <v>319991</v>
      </c>
      <c r="C2204" t="s">
        <v>275</v>
      </c>
    </row>
    <row r="2205" spans="2:3" x14ac:dyDescent="0.45">
      <c r="B2205">
        <v>321111</v>
      </c>
      <c r="C2205" t="s">
        <v>439</v>
      </c>
    </row>
    <row r="2206" spans="2:3" x14ac:dyDescent="0.45">
      <c r="B2206">
        <v>321112</v>
      </c>
      <c r="C2206" t="s">
        <v>2248</v>
      </c>
    </row>
    <row r="2207" spans="2:3" x14ac:dyDescent="0.45">
      <c r="B2207">
        <v>321191</v>
      </c>
      <c r="C2207" t="s">
        <v>2249</v>
      </c>
    </row>
    <row r="2208" spans="2:3" x14ac:dyDescent="0.45">
      <c r="B2208">
        <v>321211</v>
      </c>
      <c r="C2208" t="s">
        <v>2250</v>
      </c>
    </row>
    <row r="2209" spans="2:3" x14ac:dyDescent="0.45">
      <c r="B2209">
        <v>321291</v>
      </c>
      <c r="C2209" t="s">
        <v>490</v>
      </c>
    </row>
    <row r="2210" spans="2:3" x14ac:dyDescent="0.45">
      <c r="B2210">
        <v>321911</v>
      </c>
      <c r="C2210" t="s">
        <v>2251</v>
      </c>
    </row>
    <row r="2211" spans="2:3" x14ac:dyDescent="0.45">
      <c r="B2211">
        <v>321919</v>
      </c>
      <c r="C2211" t="s">
        <v>2252</v>
      </c>
    </row>
    <row r="2212" spans="2:3" x14ac:dyDescent="0.45">
      <c r="B2212">
        <v>321991</v>
      </c>
      <c r="C2212" t="s">
        <v>2253</v>
      </c>
    </row>
    <row r="2213" spans="2:3" x14ac:dyDescent="0.45">
      <c r="B2213">
        <v>322111</v>
      </c>
      <c r="C2213" t="s">
        <v>2254</v>
      </c>
    </row>
    <row r="2214" spans="2:3" x14ac:dyDescent="0.45">
      <c r="B2214">
        <v>322112</v>
      </c>
      <c r="C2214" t="s">
        <v>2255</v>
      </c>
    </row>
    <row r="2215" spans="2:3" x14ac:dyDescent="0.45">
      <c r="B2215">
        <v>322113</v>
      </c>
      <c r="C2215" t="s">
        <v>2256</v>
      </c>
    </row>
    <row r="2216" spans="2:3" x14ac:dyDescent="0.45">
      <c r="B2216">
        <v>322114</v>
      </c>
      <c r="C2216" t="s">
        <v>2257</v>
      </c>
    </row>
    <row r="2217" spans="2:3" x14ac:dyDescent="0.45">
      <c r="B2217">
        <v>322191</v>
      </c>
      <c r="C2217" t="s">
        <v>2258</v>
      </c>
    </row>
    <row r="2218" spans="2:3" x14ac:dyDescent="0.45">
      <c r="B2218">
        <v>322211</v>
      </c>
      <c r="C2218" t="s">
        <v>2259</v>
      </c>
    </row>
    <row r="2219" spans="2:3" x14ac:dyDescent="0.45">
      <c r="B2219">
        <v>322291</v>
      </c>
      <c r="C2219" t="s">
        <v>2260</v>
      </c>
    </row>
    <row r="2220" spans="2:3" x14ac:dyDescent="0.45">
      <c r="B2220">
        <v>322311</v>
      </c>
      <c r="C2220" t="s">
        <v>2261</v>
      </c>
    </row>
    <row r="2221" spans="2:3" x14ac:dyDescent="0.45">
      <c r="B2221">
        <v>322319</v>
      </c>
      <c r="C2221" t="s">
        <v>2262</v>
      </c>
    </row>
    <row r="2222" spans="2:3" x14ac:dyDescent="0.45">
      <c r="B2222">
        <v>322391</v>
      </c>
      <c r="C2222" t="s">
        <v>2263</v>
      </c>
    </row>
    <row r="2223" spans="2:3" x14ac:dyDescent="0.45">
      <c r="B2223">
        <v>322411</v>
      </c>
      <c r="C2223" t="s">
        <v>2264</v>
      </c>
    </row>
    <row r="2224" spans="2:3" x14ac:dyDescent="0.45">
      <c r="B2224">
        <v>322412</v>
      </c>
      <c r="C2224" t="s">
        <v>2265</v>
      </c>
    </row>
    <row r="2225" spans="2:3" x14ac:dyDescent="0.45">
      <c r="B2225">
        <v>322413</v>
      </c>
      <c r="C2225" t="s">
        <v>2266</v>
      </c>
    </row>
    <row r="2226" spans="2:3" x14ac:dyDescent="0.45">
      <c r="B2226">
        <v>322419</v>
      </c>
      <c r="C2226" t="s">
        <v>2267</v>
      </c>
    </row>
    <row r="2227" spans="2:3" x14ac:dyDescent="0.45">
      <c r="B2227">
        <v>322491</v>
      </c>
      <c r="C2227" t="s">
        <v>2268</v>
      </c>
    </row>
    <row r="2228" spans="2:3" x14ac:dyDescent="0.45">
      <c r="B2228">
        <v>322911</v>
      </c>
      <c r="C2228" t="s">
        <v>2269</v>
      </c>
    </row>
    <row r="2229" spans="2:3" x14ac:dyDescent="0.45">
      <c r="B2229">
        <v>322919</v>
      </c>
      <c r="C2229" t="s">
        <v>2270</v>
      </c>
    </row>
    <row r="2230" spans="2:3" x14ac:dyDescent="0.45">
      <c r="B2230">
        <v>322991</v>
      </c>
      <c r="C2230" t="s">
        <v>2271</v>
      </c>
    </row>
    <row r="2231" spans="2:3" x14ac:dyDescent="0.45">
      <c r="B2231">
        <v>323111</v>
      </c>
      <c r="C2231" t="s">
        <v>2272</v>
      </c>
    </row>
    <row r="2232" spans="2:3" x14ac:dyDescent="0.45">
      <c r="B2232">
        <v>323112</v>
      </c>
      <c r="C2232" t="s">
        <v>2273</v>
      </c>
    </row>
    <row r="2233" spans="2:3" x14ac:dyDescent="0.45">
      <c r="B2233">
        <v>323119</v>
      </c>
      <c r="C2233" t="s">
        <v>2274</v>
      </c>
    </row>
    <row r="2234" spans="2:3" x14ac:dyDescent="0.45">
      <c r="B2234">
        <v>323121</v>
      </c>
      <c r="C2234" t="s">
        <v>2275</v>
      </c>
    </row>
    <row r="2235" spans="2:3" x14ac:dyDescent="0.45">
      <c r="B2235">
        <v>323131</v>
      </c>
      <c r="C2235" t="s">
        <v>2276</v>
      </c>
    </row>
    <row r="2236" spans="2:3" x14ac:dyDescent="0.45">
      <c r="B2236">
        <v>323139</v>
      </c>
      <c r="C2236" t="s">
        <v>2277</v>
      </c>
    </row>
    <row r="2237" spans="2:3" x14ac:dyDescent="0.45">
      <c r="B2237">
        <v>323191</v>
      </c>
      <c r="C2237" t="s">
        <v>2278</v>
      </c>
    </row>
    <row r="2238" spans="2:3" x14ac:dyDescent="0.45">
      <c r="B2238">
        <v>324111</v>
      </c>
      <c r="C2238" t="s">
        <v>2279</v>
      </c>
    </row>
    <row r="2239" spans="2:3" x14ac:dyDescent="0.45">
      <c r="B2239">
        <v>324911</v>
      </c>
      <c r="C2239" t="s">
        <v>2280</v>
      </c>
    </row>
    <row r="2240" spans="2:3" x14ac:dyDescent="0.45">
      <c r="B2240">
        <v>324912</v>
      </c>
      <c r="C2240" t="s">
        <v>2281</v>
      </c>
    </row>
    <row r="2241" spans="2:3" x14ac:dyDescent="0.45">
      <c r="B2241">
        <v>324919</v>
      </c>
      <c r="C2241" t="s">
        <v>2282</v>
      </c>
    </row>
    <row r="2242" spans="2:3" x14ac:dyDescent="0.45">
      <c r="B2242">
        <v>324921</v>
      </c>
      <c r="C2242" t="s">
        <v>2283</v>
      </c>
    </row>
    <row r="2243" spans="2:3" x14ac:dyDescent="0.45">
      <c r="B2243">
        <v>324991</v>
      </c>
      <c r="C2243" t="s">
        <v>2284</v>
      </c>
    </row>
    <row r="2244" spans="2:3" x14ac:dyDescent="0.45">
      <c r="B2244">
        <v>325111</v>
      </c>
      <c r="C2244" t="s">
        <v>2285</v>
      </c>
    </row>
    <row r="2245" spans="2:3" x14ac:dyDescent="0.45">
      <c r="B2245">
        <v>325112</v>
      </c>
      <c r="C2245" t="s">
        <v>2286</v>
      </c>
    </row>
    <row r="2246" spans="2:3" x14ac:dyDescent="0.45">
      <c r="B2246">
        <v>325113</v>
      </c>
      <c r="C2246" t="s">
        <v>2287</v>
      </c>
    </row>
    <row r="2247" spans="2:3" x14ac:dyDescent="0.45">
      <c r="B2247">
        <v>325114</v>
      </c>
      <c r="C2247" t="s">
        <v>2288</v>
      </c>
    </row>
    <row r="2248" spans="2:3" x14ac:dyDescent="0.45">
      <c r="B2248">
        <v>325115</v>
      </c>
      <c r="C2248" t="s">
        <v>2289</v>
      </c>
    </row>
    <row r="2249" spans="2:3" x14ac:dyDescent="0.45">
      <c r="B2249">
        <v>325116</v>
      </c>
      <c r="C2249" t="s">
        <v>2290</v>
      </c>
    </row>
    <row r="2250" spans="2:3" x14ac:dyDescent="0.45">
      <c r="B2250">
        <v>325119</v>
      </c>
      <c r="C2250" t="s">
        <v>2291</v>
      </c>
    </row>
    <row r="2251" spans="2:3" x14ac:dyDescent="0.45">
      <c r="B2251">
        <v>325129</v>
      </c>
      <c r="C2251" t="s">
        <v>2292</v>
      </c>
    </row>
    <row r="2252" spans="2:3" x14ac:dyDescent="0.45">
      <c r="B2252">
        <v>325131</v>
      </c>
      <c r="C2252" t="s">
        <v>470</v>
      </c>
    </row>
    <row r="2253" spans="2:3" x14ac:dyDescent="0.45">
      <c r="B2253">
        <v>325191</v>
      </c>
      <c r="C2253" t="s">
        <v>2293</v>
      </c>
    </row>
    <row r="2254" spans="2:3" x14ac:dyDescent="0.45">
      <c r="B2254">
        <v>325211</v>
      </c>
      <c r="C2254" t="s">
        <v>2294</v>
      </c>
    </row>
    <row r="2255" spans="2:3" x14ac:dyDescent="0.45">
      <c r="B2255">
        <v>325212</v>
      </c>
      <c r="C2255" t="s">
        <v>2295</v>
      </c>
    </row>
    <row r="2256" spans="2:3" x14ac:dyDescent="0.45">
      <c r="B2256">
        <v>325219</v>
      </c>
      <c r="C2256" t="s">
        <v>2296</v>
      </c>
    </row>
    <row r="2257" spans="2:3" x14ac:dyDescent="0.45">
      <c r="B2257">
        <v>325221</v>
      </c>
      <c r="C2257" t="s">
        <v>2297</v>
      </c>
    </row>
    <row r="2258" spans="2:3" x14ac:dyDescent="0.45">
      <c r="B2258">
        <v>325291</v>
      </c>
      <c r="C2258" t="s">
        <v>2298</v>
      </c>
    </row>
    <row r="2259" spans="2:3" x14ac:dyDescent="0.45">
      <c r="B2259">
        <v>325311</v>
      </c>
      <c r="C2259" t="s">
        <v>2299</v>
      </c>
    </row>
    <row r="2260" spans="2:3" x14ac:dyDescent="0.45">
      <c r="B2260">
        <v>325312</v>
      </c>
      <c r="C2260" t="s">
        <v>2300</v>
      </c>
    </row>
    <row r="2261" spans="2:3" x14ac:dyDescent="0.45">
      <c r="B2261">
        <v>325313</v>
      </c>
      <c r="C2261" t="s">
        <v>2301</v>
      </c>
    </row>
    <row r="2262" spans="2:3" x14ac:dyDescent="0.45">
      <c r="B2262">
        <v>325314</v>
      </c>
      <c r="C2262" t="s">
        <v>2302</v>
      </c>
    </row>
    <row r="2263" spans="2:3" x14ac:dyDescent="0.45">
      <c r="B2263">
        <v>325315</v>
      </c>
      <c r="C2263" t="s">
        <v>2303</v>
      </c>
    </row>
    <row r="2264" spans="2:3" x14ac:dyDescent="0.45">
      <c r="B2264">
        <v>325316</v>
      </c>
      <c r="C2264" t="s">
        <v>2304</v>
      </c>
    </row>
    <row r="2265" spans="2:3" x14ac:dyDescent="0.45">
      <c r="B2265">
        <v>325317</v>
      </c>
      <c r="C2265" t="s">
        <v>2305</v>
      </c>
    </row>
    <row r="2266" spans="2:3" x14ac:dyDescent="0.45">
      <c r="B2266">
        <v>325319</v>
      </c>
      <c r="C2266" t="s">
        <v>390</v>
      </c>
    </row>
    <row r="2267" spans="2:3" x14ac:dyDescent="0.45">
      <c r="B2267">
        <v>325321</v>
      </c>
      <c r="C2267" t="s">
        <v>2306</v>
      </c>
    </row>
    <row r="2268" spans="2:3" x14ac:dyDescent="0.45">
      <c r="B2268">
        <v>325391</v>
      </c>
      <c r="C2268" t="s">
        <v>2307</v>
      </c>
    </row>
    <row r="2269" spans="2:3" x14ac:dyDescent="0.45">
      <c r="B2269">
        <v>326111</v>
      </c>
      <c r="C2269" t="s">
        <v>2308</v>
      </c>
    </row>
    <row r="2270" spans="2:3" x14ac:dyDescent="0.45">
      <c r="B2270">
        <v>326112</v>
      </c>
      <c r="C2270" t="s">
        <v>2309</v>
      </c>
    </row>
    <row r="2271" spans="2:3" x14ac:dyDescent="0.45">
      <c r="B2271">
        <v>326113</v>
      </c>
      <c r="C2271" t="s">
        <v>2310</v>
      </c>
    </row>
    <row r="2272" spans="2:3" x14ac:dyDescent="0.45">
      <c r="B2272">
        <v>326114</v>
      </c>
      <c r="C2272" t="s">
        <v>2311</v>
      </c>
    </row>
    <row r="2273" spans="2:3" x14ac:dyDescent="0.45">
      <c r="B2273">
        <v>326115</v>
      </c>
      <c r="C2273" t="s">
        <v>2312</v>
      </c>
    </row>
    <row r="2274" spans="2:3" x14ac:dyDescent="0.45">
      <c r="B2274">
        <v>326116</v>
      </c>
      <c r="C2274" t="s">
        <v>2313</v>
      </c>
    </row>
    <row r="2275" spans="2:3" x14ac:dyDescent="0.45">
      <c r="B2275">
        <v>326117</v>
      </c>
      <c r="C2275" t="s">
        <v>2314</v>
      </c>
    </row>
    <row r="2276" spans="2:3" x14ac:dyDescent="0.45">
      <c r="B2276">
        <v>326118</v>
      </c>
      <c r="C2276" t="s">
        <v>2315</v>
      </c>
    </row>
    <row r="2277" spans="2:3" x14ac:dyDescent="0.45">
      <c r="B2277">
        <v>326191</v>
      </c>
      <c r="C2277" t="s">
        <v>2316</v>
      </c>
    </row>
    <row r="2278" spans="2:3" x14ac:dyDescent="0.45">
      <c r="B2278">
        <v>326211</v>
      </c>
      <c r="C2278" t="s">
        <v>2317</v>
      </c>
    </row>
    <row r="2279" spans="2:3" x14ac:dyDescent="0.45">
      <c r="B2279">
        <v>326219</v>
      </c>
      <c r="C2279" t="s">
        <v>2318</v>
      </c>
    </row>
    <row r="2280" spans="2:3" x14ac:dyDescent="0.45">
      <c r="B2280">
        <v>326291</v>
      </c>
      <c r="C2280" t="s">
        <v>2319</v>
      </c>
    </row>
    <row r="2281" spans="2:3" x14ac:dyDescent="0.45">
      <c r="B2281">
        <v>326911</v>
      </c>
      <c r="C2281" t="s">
        <v>2320</v>
      </c>
    </row>
    <row r="2282" spans="2:3" x14ac:dyDescent="0.45">
      <c r="B2282">
        <v>326912</v>
      </c>
      <c r="C2282" t="s">
        <v>2321</v>
      </c>
    </row>
    <row r="2283" spans="2:3" x14ac:dyDescent="0.45">
      <c r="B2283">
        <v>326913</v>
      </c>
      <c r="C2283" t="s">
        <v>2322</v>
      </c>
    </row>
    <row r="2284" spans="2:3" x14ac:dyDescent="0.45">
      <c r="B2284">
        <v>326919</v>
      </c>
      <c r="C2284" t="s">
        <v>2323</v>
      </c>
    </row>
    <row r="2285" spans="2:3" x14ac:dyDescent="0.45">
      <c r="B2285">
        <v>326921</v>
      </c>
      <c r="C2285" t="s">
        <v>2324</v>
      </c>
    </row>
    <row r="2286" spans="2:3" x14ac:dyDescent="0.45">
      <c r="B2286">
        <v>326991</v>
      </c>
      <c r="C2286" t="s">
        <v>2325</v>
      </c>
    </row>
    <row r="2287" spans="2:3" x14ac:dyDescent="0.45">
      <c r="B2287">
        <v>327111</v>
      </c>
      <c r="C2287" t="s">
        <v>2326</v>
      </c>
    </row>
    <row r="2288" spans="2:3" x14ac:dyDescent="0.45">
      <c r="B2288">
        <v>327112</v>
      </c>
      <c r="C2288" t="s">
        <v>2327</v>
      </c>
    </row>
    <row r="2289" spans="2:3" x14ac:dyDescent="0.45">
      <c r="B2289">
        <v>327119</v>
      </c>
      <c r="C2289" t="s">
        <v>2328</v>
      </c>
    </row>
    <row r="2290" spans="2:3" x14ac:dyDescent="0.45">
      <c r="B2290">
        <v>327191</v>
      </c>
      <c r="C2290" t="s">
        <v>2329</v>
      </c>
    </row>
    <row r="2291" spans="2:3" x14ac:dyDescent="0.45">
      <c r="B2291">
        <v>328111</v>
      </c>
      <c r="C2291" t="s">
        <v>2330</v>
      </c>
    </row>
    <row r="2292" spans="2:3" x14ac:dyDescent="0.45">
      <c r="B2292">
        <v>328119</v>
      </c>
      <c r="C2292" t="s">
        <v>2331</v>
      </c>
    </row>
    <row r="2293" spans="2:3" x14ac:dyDescent="0.45">
      <c r="B2293">
        <v>328191</v>
      </c>
      <c r="C2293" t="s">
        <v>2332</v>
      </c>
    </row>
    <row r="2294" spans="2:3" x14ac:dyDescent="0.45">
      <c r="B2294">
        <v>328211</v>
      </c>
      <c r="C2294" t="s">
        <v>355</v>
      </c>
    </row>
    <row r="2295" spans="2:3" x14ac:dyDescent="0.45">
      <c r="B2295">
        <v>328212</v>
      </c>
      <c r="C2295" t="s">
        <v>449</v>
      </c>
    </row>
    <row r="2296" spans="2:3" x14ac:dyDescent="0.45">
      <c r="B2296">
        <v>328213</v>
      </c>
      <c r="C2296" t="s">
        <v>2333</v>
      </c>
    </row>
    <row r="2297" spans="2:3" x14ac:dyDescent="0.45">
      <c r="B2297">
        <v>328291</v>
      </c>
      <c r="C2297" t="s">
        <v>2334</v>
      </c>
    </row>
    <row r="2298" spans="2:3" x14ac:dyDescent="0.45">
      <c r="B2298">
        <v>328311</v>
      </c>
      <c r="C2298" t="s">
        <v>2335</v>
      </c>
    </row>
    <row r="2299" spans="2:3" x14ac:dyDescent="0.45">
      <c r="B2299">
        <v>328312</v>
      </c>
      <c r="C2299" t="s">
        <v>2336</v>
      </c>
    </row>
    <row r="2300" spans="2:3" x14ac:dyDescent="0.45">
      <c r="B2300">
        <v>328391</v>
      </c>
      <c r="C2300" t="s">
        <v>2337</v>
      </c>
    </row>
    <row r="2301" spans="2:3" x14ac:dyDescent="0.45">
      <c r="B2301">
        <v>328411</v>
      </c>
      <c r="C2301" t="s">
        <v>2338</v>
      </c>
    </row>
    <row r="2302" spans="2:3" x14ac:dyDescent="0.45">
      <c r="B2302">
        <v>328419</v>
      </c>
      <c r="C2302" t="s">
        <v>2339</v>
      </c>
    </row>
    <row r="2303" spans="2:3" x14ac:dyDescent="0.45">
      <c r="B2303">
        <v>328421</v>
      </c>
      <c r="C2303" t="s">
        <v>2340</v>
      </c>
    </row>
    <row r="2304" spans="2:3" x14ac:dyDescent="0.45">
      <c r="B2304">
        <v>328491</v>
      </c>
      <c r="C2304" t="s">
        <v>2341</v>
      </c>
    </row>
    <row r="2305" spans="2:3" x14ac:dyDescent="0.45">
      <c r="B2305">
        <v>328511</v>
      </c>
      <c r="C2305" t="s">
        <v>2342</v>
      </c>
    </row>
    <row r="2306" spans="2:3" x14ac:dyDescent="0.45">
      <c r="B2306">
        <v>328591</v>
      </c>
      <c r="C2306" t="s">
        <v>2343</v>
      </c>
    </row>
    <row r="2307" spans="2:3" x14ac:dyDescent="0.45">
      <c r="B2307">
        <v>328911</v>
      </c>
      <c r="C2307" t="s">
        <v>2344</v>
      </c>
    </row>
    <row r="2308" spans="2:3" x14ac:dyDescent="0.45">
      <c r="B2308">
        <v>328919</v>
      </c>
      <c r="C2308" t="s">
        <v>2345</v>
      </c>
    </row>
    <row r="2309" spans="2:3" x14ac:dyDescent="0.45">
      <c r="B2309">
        <v>328921</v>
      </c>
      <c r="C2309" t="s">
        <v>2346</v>
      </c>
    </row>
    <row r="2310" spans="2:3" x14ac:dyDescent="0.45">
      <c r="B2310">
        <v>328922</v>
      </c>
      <c r="C2310" t="s">
        <v>2347</v>
      </c>
    </row>
    <row r="2311" spans="2:3" x14ac:dyDescent="0.45">
      <c r="B2311">
        <v>328929</v>
      </c>
      <c r="C2311" t="s">
        <v>627</v>
      </c>
    </row>
    <row r="2312" spans="2:3" x14ac:dyDescent="0.45">
      <c r="B2312">
        <v>328991</v>
      </c>
      <c r="C2312" t="s">
        <v>559</v>
      </c>
    </row>
    <row r="2313" spans="2:3" x14ac:dyDescent="0.45">
      <c r="B2313">
        <v>329111</v>
      </c>
      <c r="C2313" t="s">
        <v>2348</v>
      </c>
    </row>
    <row r="2314" spans="2:3" x14ac:dyDescent="0.45">
      <c r="B2314">
        <v>329191</v>
      </c>
      <c r="C2314" t="s">
        <v>2349</v>
      </c>
    </row>
    <row r="2315" spans="2:3" x14ac:dyDescent="0.45">
      <c r="B2315">
        <v>329211</v>
      </c>
      <c r="C2315" t="s">
        <v>158</v>
      </c>
    </row>
    <row r="2316" spans="2:3" x14ac:dyDescent="0.45">
      <c r="B2316">
        <v>329212</v>
      </c>
      <c r="C2316" t="s">
        <v>397</v>
      </c>
    </row>
    <row r="2317" spans="2:3" x14ac:dyDescent="0.45">
      <c r="B2317">
        <v>329291</v>
      </c>
      <c r="C2317" t="s">
        <v>503</v>
      </c>
    </row>
    <row r="2318" spans="2:3" x14ac:dyDescent="0.45">
      <c r="B2318">
        <v>329311</v>
      </c>
      <c r="C2318" t="s">
        <v>2350</v>
      </c>
    </row>
    <row r="2319" spans="2:3" x14ac:dyDescent="0.45">
      <c r="B2319">
        <v>329391</v>
      </c>
      <c r="C2319" t="s">
        <v>2351</v>
      </c>
    </row>
    <row r="2320" spans="2:3" x14ac:dyDescent="0.45">
      <c r="B2320">
        <v>329411</v>
      </c>
      <c r="C2320" t="s">
        <v>2352</v>
      </c>
    </row>
    <row r="2321" spans="2:3" x14ac:dyDescent="0.45">
      <c r="B2321">
        <v>329419</v>
      </c>
      <c r="C2321" t="s">
        <v>453</v>
      </c>
    </row>
    <row r="2322" spans="2:3" x14ac:dyDescent="0.45">
      <c r="B2322">
        <v>329491</v>
      </c>
      <c r="C2322" t="s">
        <v>2353</v>
      </c>
    </row>
    <row r="2323" spans="2:3" x14ac:dyDescent="0.45">
      <c r="B2323">
        <v>329511</v>
      </c>
      <c r="C2323" t="s">
        <v>224</v>
      </c>
    </row>
    <row r="2324" spans="2:3" x14ac:dyDescent="0.45">
      <c r="B2324">
        <v>329591</v>
      </c>
      <c r="C2324" t="s">
        <v>2354</v>
      </c>
    </row>
    <row r="2325" spans="2:3" x14ac:dyDescent="0.45">
      <c r="B2325">
        <v>329611</v>
      </c>
      <c r="C2325" t="s">
        <v>2355</v>
      </c>
    </row>
    <row r="2326" spans="2:3" x14ac:dyDescent="0.45">
      <c r="B2326">
        <v>329612</v>
      </c>
      <c r="C2326" t="s">
        <v>2356</v>
      </c>
    </row>
    <row r="2327" spans="2:3" x14ac:dyDescent="0.45">
      <c r="B2327">
        <v>329613</v>
      </c>
      <c r="C2327" t="s">
        <v>2357</v>
      </c>
    </row>
    <row r="2328" spans="2:3" x14ac:dyDescent="0.45">
      <c r="B2328">
        <v>329619</v>
      </c>
      <c r="C2328" t="s">
        <v>2358</v>
      </c>
    </row>
    <row r="2329" spans="2:3" x14ac:dyDescent="0.45">
      <c r="B2329">
        <v>329691</v>
      </c>
      <c r="C2329" t="s">
        <v>2359</v>
      </c>
    </row>
    <row r="2330" spans="2:3" x14ac:dyDescent="0.45">
      <c r="B2330">
        <v>329711</v>
      </c>
      <c r="C2330" t="s">
        <v>434</v>
      </c>
    </row>
    <row r="2331" spans="2:3" x14ac:dyDescent="0.45">
      <c r="B2331">
        <v>329712</v>
      </c>
      <c r="C2331" t="s">
        <v>2360</v>
      </c>
    </row>
    <row r="2332" spans="2:3" x14ac:dyDescent="0.45">
      <c r="B2332">
        <v>329713</v>
      </c>
      <c r="C2332" t="s">
        <v>2361</v>
      </c>
    </row>
    <row r="2333" spans="2:3" x14ac:dyDescent="0.45">
      <c r="B2333">
        <v>329714</v>
      </c>
      <c r="C2333" t="s">
        <v>2362</v>
      </c>
    </row>
    <row r="2334" spans="2:3" x14ac:dyDescent="0.45">
      <c r="B2334">
        <v>329791</v>
      </c>
      <c r="C2334" t="s">
        <v>636</v>
      </c>
    </row>
    <row r="2335" spans="2:3" x14ac:dyDescent="0.45">
      <c r="B2335">
        <v>329911</v>
      </c>
      <c r="C2335" t="s">
        <v>2363</v>
      </c>
    </row>
    <row r="2336" spans="2:3" x14ac:dyDescent="0.45">
      <c r="B2336">
        <v>329912</v>
      </c>
      <c r="C2336" t="s">
        <v>2364</v>
      </c>
    </row>
    <row r="2337" spans="2:3" x14ac:dyDescent="0.45">
      <c r="B2337">
        <v>329913</v>
      </c>
      <c r="C2337" t="s">
        <v>70</v>
      </c>
    </row>
    <row r="2338" spans="2:3" x14ac:dyDescent="0.45">
      <c r="B2338">
        <v>329914</v>
      </c>
      <c r="C2338" t="s">
        <v>2365</v>
      </c>
    </row>
    <row r="2339" spans="2:3" x14ac:dyDescent="0.45">
      <c r="B2339">
        <v>329915</v>
      </c>
      <c r="C2339" t="s">
        <v>2366</v>
      </c>
    </row>
    <row r="2340" spans="2:3" x14ac:dyDescent="0.45">
      <c r="B2340">
        <v>329919</v>
      </c>
      <c r="C2340" t="s">
        <v>226</v>
      </c>
    </row>
    <row r="2341" spans="2:3" x14ac:dyDescent="0.45">
      <c r="B2341">
        <v>329991</v>
      </c>
      <c r="C2341" t="s">
        <v>549</v>
      </c>
    </row>
    <row r="2342" spans="2:3" x14ac:dyDescent="0.45">
      <c r="B2342">
        <v>596600</v>
      </c>
      <c r="C2342" t="s">
        <v>548</v>
      </c>
    </row>
    <row r="2343" spans="2:3" x14ac:dyDescent="0.45">
      <c r="B2343">
        <v>606600</v>
      </c>
      <c r="C2343" t="s">
        <v>548</v>
      </c>
    </row>
    <row r="2344" spans="2:3" x14ac:dyDescent="0.45">
      <c r="B2344">
        <v>616600</v>
      </c>
      <c r="C2344" t="s">
        <v>607</v>
      </c>
    </row>
    <row r="2345" spans="2:3" x14ac:dyDescent="0.45">
      <c r="B2345">
        <v>626600</v>
      </c>
      <c r="C2345" t="s">
        <v>548</v>
      </c>
    </row>
    <row r="2346" spans="2:3" x14ac:dyDescent="0.45">
      <c r="B2346">
        <v>636600</v>
      </c>
      <c r="C2346" t="s">
        <v>548</v>
      </c>
    </row>
    <row r="2347" spans="2:3" x14ac:dyDescent="0.45">
      <c r="B2347">
        <v>646600</v>
      </c>
      <c r="C2347" t="s">
        <v>548</v>
      </c>
    </row>
    <row r="2348" spans="2:3" x14ac:dyDescent="0.45">
      <c r="B2348">
        <v>656600</v>
      </c>
      <c r="C2348" t="s">
        <v>548</v>
      </c>
    </row>
    <row r="2349" spans="2:3" x14ac:dyDescent="0.45">
      <c r="B2349">
        <v>666600</v>
      </c>
      <c r="C2349" t="s">
        <v>548</v>
      </c>
    </row>
    <row r="2350" spans="2:3" x14ac:dyDescent="0.45">
      <c r="B2350">
        <v>676600</v>
      </c>
      <c r="C2350" t="s">
        <v>548</v>
      </c>
    </row>
    <row r="2351" spans="2:3" x14ac:dyDescent="0.45">
      <c r="B2351">
        <v>686600</v>
      </c>
      <c r="C2351" t="s">
        <v>548</v>
      </c>
    </row>
    <row r="2352" spans="2:3" x14ac:dyDescent="0.45">
      <c r="B2352">
        <v>696600</v>
      </c>
      <c r="C2352" t="s">
        <v>548</v>
      </c>
    </row>
    <row r="2353" spans="2:3" x14ac:dyDescent="0.45">
      <c r="B2353">
        <v>706600</v>
      </c>
      <c r="C2353" t="s">
        <v>548</v>
      </c>
    </row>
    <row r="2354" spans="2:3" x14ac:dyDescent="0.45">
      <c r="B2354">
        <v>710000</v>
      </c>
      <c r="C2354" t="s">
        <v>2367</v>
      </c>
    </row>
    <row r="2355" spans="2:3" x14ac:dyDescent="0.45">
      <c r="B2355">
        <v>710001</v>
      </c>
      <c r="C2355" t="s">
        <v>128</v>
      </c>
    </row>
    <row r="2356" spans="2:3" x14ac:dyDescent="0.45">
      <c r="B2356">
        <v>716600</v>
      </c>
      <c r="C2356" t="s">
        <v>548</v>
      </c>
    </row>
    <row r="2357" spans="2:3" x14ac:dyDescent="0.45">
      <c r="B2357">
        <v>726600</v>
      </c>
      <c r="C2357" t="s">
        <v>548</v>
      </c>
    </row>
    <row r="2358" spans="2:3" x14ac:dyDescent="0.45">
      <c r="B2358">
        <v>730000</v>
      </c>
      <c r="C2358" t="s">
        <v>144</v>
      </c>
    </row>
    <row r="2359" spans="2:3" x14ac:dyDescent="0.45">
      <c r="B2359">
        <v>736600</v>
      </c>
      <c r="C2359" t="s">
        <v>548</v>
      </c>
    </row>
    <row r="2360" spans="2:3" x14ac:dyDescent="0.45">
      <c r="B2360">
        <v>740000</v>
      </c>
      <c r="C2360" t="s">
        <v>32</v>
      </c>
    </row>
    <row r="2361" spans="2:3" x14ac:dyDescent="0.45">
      <c r="B2361">
        <v>746600</v>
      </c>
      <c r="C2361" t="s">
        <v>548</v>
      </c>
    </row>
    <row r="2362" spans="2:3" x14ac:dyDescent="0.45">
      <c r="B2362">
        <v>750000</v>
      </c>
      <c r="C2362" t="s">
        <v>173</v>
      </c>
    </row>
    <row r="2363" spans="2:3" x14ac:dyDescent="0.45">
      <c r="B2363">
        <v>756600</v>
      </c>
      <c r="C2363" t="s">
        <v>548</v>
      </c>
    </row>
    <row r="2364" spans="2:3" x14ac:dyDescent="0.45">
      <c r="B2364">
        <v>760000</v>
      </c>
      <c r="C2364" t="s">
        <v>448</v>
      </c>
    </row>
    <row r="2365" spans="2:3" x14ac:dyDescent="0.45">
      <c r="B2365">
        <v>760001</v>
      </c>
      <c r="C2365" t="s">
        <v>2368</v>
      </c>
    </row>
    <row r="2366" spans="2:3" x14ac:dyDescent="0.45">
      <c r="B2366">
        <v>766600</v>
      </c>
      <c r="C2366" t="s">
        <v>548</v>
      </c>
    </row>
    <row r="2367" spans="2:3" x14ac:dyDescent="0.45">
      <c r="B2367">
        <v>770000</v>
      </c>
      <c r="C2367" t="s">
        <v>626</v>
      </c>
    </row>
    <row r="2368" spans="2:3" x14ac:dyDescent="0.45">
      <c r="B2368">
        <v>776600</v>
      </c>
      <c r="C2368" t="s">
        <v>548</v>
      </c>
    </row>
    <row r="2369" spans="2:3" x14ac:dyDescent="0.45">
      <c r="B2369">
        <v>780000</v>
      </c>
      <c r="C2369" t="s">
        <v>281</v>
      </c>
    </row>
    <row r="2370" spans="2:3" x14ac:dyDescent="0.45">
      <c r="B2370">
        <v>786600</v>
      </c>
      <c r="C2370" t="s">
        <v>548</v>
      </c>
    </row>
    <row r="2371" spans="2:3" x14ac:dyDescent="0.45">
      <c r="B2371">
        <v>790000</v>
      </c>
      <c r="C2371" t="s">
        <v>167</v>
      </c>
    </row>
    <row r="2372" spans="2:3" x14ac:dyDescent="0.45">
      <c r="B2372">
        <v>790001</v>
      </c>
      <c r="C2372" t="s">
        <v>2369</v>
      </c>
    </row>
    <row r="2373" spans="2:3" x14ac:dyDescent="0.45">
      <c r="B2373">
        <v>796600</v>
      </c>
      <c r="C2373" t="s">
        <v>548</v>
      </c>
    </row>
    <row r="2374" spans="2:3" x14ac:dyDescent="0.45">
      <c r="B2374">
        <v>800000</v>
      </c>
      <c r="C2374" t="s">
        <v>18</v>
      </c>
    </row>
    <row r="2375" spans="2:3" x14ac:dyDescent="0.45">
      <c r="B2375">
        <v>800001</v>
      </c>
      <c r="C2375" t="s">
        <v>2370</v>
      </c>
    </row>
    <row r="2376" spans="2:3" x14ac:dyDescent="0.45">
      <c r="B2376">
        <v>800002</v>
      </c>
      <c r="C2376" t="s">
        <v>2371</v>
      </c>
    </row>
    <row r="2377" spans="2:3" x14ac:dyDescent="0.45">
      <c r="B2377">
        <v>800003</v>
      </c>
      <c r="C2377" t="s">
        <v>2372</v>
      </c>
    </row>
    <row r="2378" spans="2:3" x14ac:dyDescent="0.45">
      <c r="B2378">
        <v>806600</v>
      </c>
      <c r="C2378" t="s">
        <v>548</v>
      </c>
    </row>
    <row r="2379" spans="2:3" x14ac:dyDescent="0.45">
      <c r="B2379">
        <v>810000</v>
      </c>
      <c r="C2379" t="s">
        <v>122</v>
      </c>
    </row>
    <row r="2380" spans="2:3" x14ac:dyDescent="0.45">
      <c r="B2380">
        <v>816600</v>
      </c>
      <c r="C2380" t="s">
        <v>548</v>
      </c>
    </row>
    <row r="2381" spans="2:3" x14ac:dyDescent="0.45">
      <c r="B2381">
        <v>820000</v>
      </c>
      <c r="C2381" t="s">
        <v>528</v>
      </c>
    </row>
    <row r="2382" spans="2:3" x14ac:dyDescent="0.45">
      <c r="B2382">
        <v>826600</v>
      </c>
      <c r="C2382" t="s">
        <v>548</v>
      </c>
    </row>
    <row r="2383" spans="2:3" x14ac:dyDescent="0.45">
      <c r="B2383">
        <v>830000</v>
      </c>
      <c r="C2383" t="s">
        <v>117</v>
      </c>
    </row>
    <row r="2384" spans="2:3" x14ac:dyDescent="0.45">
      <c r="B2384">
        <v>830001</v>
      </c>
      <c r="C2384" t="s">
        <v>2373</v>
      </c>
    </row>
    <row r="2385" spans="2:3" x14ac:dyDescent="0.45">
      <c r="B2385">
        <v>830002</v>
      </c>
      <c r="C2385" t="s">
        <v>2374</v>
      </c>
    </row>
    <row r="2386" spans="2:3" x14ac:dyDescent="0.45">
      <c r="B2386">
        <v>840000</v>
      </c>
      <c r="C2386" t="s">
        <v>136</v>
      </c>
    </row>
    <row r="2387" spans="2:3" x14ac:dyDescent="0.45">
      <c r="B2387">
        <v>850000</v>
      </c>
      <c r="C2387" t="s">
        <v>384</v>
      </c>
    </row>
    <row r="2388" spans="2:3" x14ac:dyDescent="0.45">
      <c r="B2388">
        <v>850001</v>
      </c>
      <c r="C2388" t="s">
        <v>2375</v>
      </c>
    </row>
    <row r="2389" spans="2:3" x14ac:dyDescent="0.45">
      <c r="B2389">
        <v>850002</v>
      </c>
      <c r="C2389" t="s">
        <v>2376</v>
      </c>
    </row>
    <row r="2390" spans="2:3" x14ac:dyDescent="0.45">
      <c r="B2390">
        <v>860000</v>
      </c>
      <c r="C2390" t="s">
        <v>2377</v>
      </c>
    </row>
    <row r="2391" spans="2:3" x14ac:dyDescent="0.45">
      <c r="B2391">
        <v>870000</v>
      </c>
      <c r="C2391" t="s">
        <v>2378</v>
      </c>
    </row>
    <row r="2392" spans="2:3" x14ac:dyDescent="0.45">
      <c r="B2392">
        <v>880000</v>
      </c>
      <c r="C2392" t="s">
        <v>2379</v>
      </c>
    </row>
    <row r="2393" spans="2:3" x14ac:dyDescent="0.45">
      <c r="B2393">
        <v>890000</v>
      </c>
      <c r="C2393" t="s">
        <v>46</v>
      </c>
    </row>
    <row r="2394" spans="2:3" x14ac:dyDescent="0.45">
      <c r="B2394">
        <v>900000</v>
      </c>
      <c r="C2394" t="s">
        <v>63</v>
      </c>
    </row>
    <row r="2395" spans="2:3" x14ac:dyDescent="0.45">
      <c r="B2395">
        <v>900001</v>
      </c>
      <c r="C2395" t="s">
        <v>2380</v>
      </c>
    </row>
    <row r="2396" spans="2:3" x14ac:dyDescent="0.45">
      <c r="B2396">
        <v>900003</v>
      </c>
      <c r="C2396" t="s">
        <v>2381</v>
      </c>
    </row>
    <row r="2397" spans="2:3" x14ac:dyDescent="0.45">
      <c r="B2397" t="s">
        <v>2382</v>
      </c>
      <c r="C2397" t="s">
        <v>2383</v>
      </c>
    </row>
    <row r="2398" spans="2:3" x14ac:dyDescent="0.45">
      <c r="B2398" t="s">
        <v>2384</v>
      </c>
      <c r="C2398" t="s">
        <v>2385</v>
      </c>
    </row>
    <row r="2399" spans="2:3" x14ac:dyDescent="0.45">
      <c r="B2399" t="s">
        <v>2386</v>
      </c>
      <c r="C2399" t="s">
        <v>2387</v>
      </c>
    </row>
    <row r="2400" spans="2:3" x14ac:dyDescent="0.45">
      <c r="B2400" t="s">
        <v>2388</v>
      </c>
      <c r="C2400" t="s">
        <v>2389</v>
      </c>
    </row>
    <row r="2401" spans="2:3" x14ac:dyDescent="0.45">
      <c r="B2401" t="s">
        <v>2390</v>
      </c>
      <c r="C2401" t="s">
        <v>2391</v>
      </c>
    </row>
    <row r="2402" spans="2:3" x14ac:dyDescent="0.45">
      <c r="B2402" t="s">
        <v>2392</v>
      </c>
      <c r="C2402" t="s">
        <v>2393</v>
      </c>
    </row>
    <row r="2403" spans="2:3" x14ac:dyDescent="0.45">
      <c r="B2403" t="s">
        <v>2394</v>
      </c>
      <c r="C2403" t="s">
        <v>2395</v>
      </c>
    </row>
    <row r="2404" spans="2:3" x14ac:dyDescent="0.45">
      <c r="B2404" t="s">
        <v>2396</v>
      </c>
      <c r="C2404" t="s">
        <v>2397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第11表 品目別統計表（4人以上）_20230905</vt:lpstr>
      <vt:lpstr>Sheet1</vt:lpstr>
      <vt:lpstr>'第11表 品目別統計表（4人以上）_20230905'!Print_Area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上野 将司</dc:creator>
  <cp:lastModifiedBy>松屋 義和</cp:lastModifiedBy>
  <cp:lastPrinted>2023-09-25T00:09:51Z</cp:lastPrinted>
  <dcterms:created xsi:type="dcterms:W3CDTF">2023-09-05T05:51:24Z</dcterms:created>
  <dcterms:modified xsi:type="dcterms:W3CDTF">2023-10-02T06:45:32Z</dcterms:modified>
</cp:coreProperties>
</file>