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<sst xmlns="http://schemas.openxmlformats.org/spreadsheetml/2006/main" count="839" uniqueCount="839">
  <si>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医療法人光佑会　北川病院</t>
  </si>
  <si>
    <t>〒859-5111　平戸市浦の町７３７番地</t>
  </si>
  <si>
    <t>病棟の建築時期と構造</t>
  </si>
  <si>
    <t>建物情報＼病棟名</t>
  </si>
  <si>
    <t>一般病棟</t>
  </si>
  <si>
    <t>様式１病院病棟票(1)</t>
  </si>
  <si>
    <t>建築時期</t>
  </si>
  <si>
    <t>1994</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</si>
  <si>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</si>
  <si>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</si>
  <si>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</si>
  <si>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</si>
  <si>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</si>
  <si>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</si>
  <si>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</si>
  <si>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</si>
  <si>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</si>
  <si>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</si>
  <si>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</si>
  <si>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</si>
  <si>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</si>
  <si>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</si>
  <si>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</si>
  <si>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</si>
  <si>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</si>
  <si>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</si>
  <si>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</si>
  <si>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</si>
  <si>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</si>
  <si>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</si>
  <si>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</si>
  <si>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</si>
  <si>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</si>
  <si>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</si>
  <si>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</si>
  <si>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</si>
  <si>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</si>
  <si>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</si>
  <si>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</si>
  <si>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</si>
  <si>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</si>
  <si>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</si>
  <si>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</si>
  <si>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</si>
  <si>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</si>
  <si>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</si>
  <si>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</si>
  <si>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</si>
  <si>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</si>
  <si>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</si>
  <si>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</si>
  <si>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</si>
  <si>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</si>
  <si>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</si>
  <si>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</si>
  <si>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</si>
  <si>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</si>
  <si>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</si>
  <si>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</si>
  <si>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</si>
  <si>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</si>
  <si>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</si>
  <si>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</si>
  <si>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</si>
  <si>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</si>
  <si>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</si>
  <si>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</si>
  <si>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</si>
  <si>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</si>
  <si>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</si>
  <si>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</si>
  <si>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</si>
  <si>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</si>
  <si>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</si>
  <si>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</si>
  <si>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</si>
  <si>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</si>
  <si>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</si>
  <si>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</si>
  <si>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</si>
  <si>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</si>
  <si>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</si>
  <si>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</si>
  <si>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</si>
  <si>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</si>
  <si>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</si>
  <si>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</si>
  <si>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</si>
  <si>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</si>
  <si>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</si>
  <si>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</si>
  <si>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</si>
  <si>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</si>
  <si>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</si>
  <si>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</si>
  <si>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</si>
  <si>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</si>
  <si>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52床</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</si>
  <si>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</si>
  <si>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</si>
  <si>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</si>
  <si>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</si>
  <si>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</si>
  <si>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</si>
  <si>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</si>
  <si>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</si>
  <si>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</si>
  <si>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</si>
  <si>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</si>
  <si>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</si>
  <si>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</si>
  <si>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</si>
  <si>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</si>
  <si>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</si>
  <si>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</si>
  <si>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</si>
  <si>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</si>
  <si>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</si>
  <si>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</si>
  <si>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</si>
  <si>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</si>
  <si>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</si>
  <si>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</si>
  <si>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</si>
  <si>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</si>
  <si>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</si>
  <si>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</si>
  <si>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</si>
  <si>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</si>
  <si>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</si>
  <si>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</si>
  <si>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</si>
  <si>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</si>
  <si>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</si>
  <si>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</si>
  <si>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</si>
  <si>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</si>
  <si>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</si>
  <si>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</si>
  <si>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</si>
  <si>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</si>
  <si>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</si>
  <si>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</si>
  <si>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</si>
  <si>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</si>
  <si>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</si>
  <si>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</si>
  <si>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</si>
  <si>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</si>
  <si>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</si>
  <si>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</si>
  <si>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</si>
  <si>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</si>
  <si>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</si>
  <si>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</si>
  <si>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</si>
  <si>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</si>
  <si>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</si>
  <si>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</si>
  <si>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</si>
  <si>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</si>
  <si>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</si>
  <si>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</si>
  <si>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</si>
  <si>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</si>
  <si>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</si>
  <si>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</si>
  <si>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</si>
  <si>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</si>
  <si>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</si>
  <si>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</si>
  <si>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</si>
  <si>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</si>
  <si>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</si>
  <si>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</si>
  <si>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</si>
  <si>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</si>
  <si>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</si>
  <si>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</si>
  <si>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</si>
  <si>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</si>
  <si>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</si>
  <si>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</si>
  <si>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</si>
  <si>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</si>
  <si>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</si>
  <si>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</si>
  <si>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</si>
  <si>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</si>
  <si>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</si>
  <si>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</si>
  <si>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</si>
  <si>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</si>
  <si>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</si>
  <si>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</si>
  <si>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</si>
  <si>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</si>
  <si>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</si>
  <si>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</si>
  <si>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</si>
  <si>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</si>
  <si>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</si>
  <si>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</si>
  <si>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</si>
  <si>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</si>
  <si>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</si>
  <si>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</si>
  <si>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</si>
  <si>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</si>
  <si>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</si>
  <si>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</si>
  <si>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</si>
  <si>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</si>
  <si>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</si>
  <si>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</si>
  <si>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</si>
  <si>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</si>
  <si>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</si>
  <si>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</si>
  <si>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</si>
  <si>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</si>
  <si>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</si>
  <si>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</si>
  <si>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</si>
  <si>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</si>
  <si>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</si>
  <si>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</si>
  <si>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</si>
  <si>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</si>
  <si>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</si>
  <si>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</si>
  <si>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</si>
  <si>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</si>
  <si>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</si>
  <si>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</si>
  <si>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</si>
  <si>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</si>
  <si>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</si>
  <si>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</si>
  <si>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</si>
  <si>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</si>
  <si>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</si>
  <si>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</si>
  <si>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</si>
  <si>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</si>
  <si>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</si>
  <si>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</si>
  <si>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</si>
  <si>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</si>
  <si>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</si>
  <si>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</si>
  <si>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</si>
  <si>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</si>
  <si>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</si>
  <si>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</si>
  <si>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</si>
  <si>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</si>
  <si>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</si>
  <si>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</si>
  <si>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</si>
  <si>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</si>
  <si>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</si>
  <si>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</si>
  <si>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</si>
  <si>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</si>
  <si>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</si>
  <si>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</si>
  <si>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</si>
  <si>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</si>
  <si>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</si>
  <si>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</si>
  <si>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</si>
  <si>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</si>
  <si>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</si>
  <si>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</si>
  <si>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</si>
  <si>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</si>
  <si>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</si>
  <si>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</si>
  <si>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</si>
  <si>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</si>
  <si>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</si>
  <si>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</si>
  <si>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</si>
  <si>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</si>
  <si>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</si>
  <si>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</si>
  <si>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</si>
  <si>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</si>
  <si>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</si>
  <si>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</si>
  <si>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</si>
  <si>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</si>
  <si>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</si>
  <si>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</si>
  <si>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</si>
  <si>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</si>
  <si>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</si>
  <si>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</si>
  <si>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</si>
  <si>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</si>
  <si>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</si>
  <si>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</si>
  <si>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</si>
  <si>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</si>
  <si>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</si>
  <si>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</si>
  <si>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</si>
  <si>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</si>
  <si>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</si>
  <si>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</si>
  <si>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</si>
  <si>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</si>
  <si>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</si>
  <si>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</si>
  <si>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</si>
  <si>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</si>
  <si>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</si>
  <si>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</si>
  <si>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</si>
  <si>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</si>
  <si>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</si>
  <si>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</si>
  <si>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</si>
  <si>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</si>
  <si>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</si>
  <si>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</si>
  <si>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</si>
  <si>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</si>
  <si>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</si>
  <si>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</si>
  <si>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</si>
  <si>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</si>
  <si>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</si>
  <si>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</si>
  <si>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</si>
  <si>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</si>
  <si>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</si>
  <si>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</si>
  <si>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</si>
  <si>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</si>
  <si>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</si>
  <si>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</si>
  <si>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</si>
  <si>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</si>
  <si>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</si>
  <si>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</si>
  <si>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</si>
  <si>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</si>
  <si>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</si>
  <si>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</si>
  <si>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</si>
  <si>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</si>
  <si>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</si>
  <si>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地域一般入院料3</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</si>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</sst>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52</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52</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97</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115</v>
      </c>
      <c r="F137" s="252"/>
      <c r="G137" s="252"/>
      <c r="H137" s="253"/>
      <c r="I137" s="237"/>
      <c r="J137" s="68"/>
      <c r="K137" s="69"/>
      <c r="L137" s="67">
        <v>52</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0</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12</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9</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11</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6</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0.2</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1</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1</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189</v>
      </c>
      <c r="M219" s="369"/>
      <c r="N219" s="370"/>
      <c r="O219" s="5"/>
      <c r="P219" s="5"/>
      <c r="Q219" s="5"/>
      <c r="R219" s="5"/>
      <c r="S219" s="5"/>
      <c r="T219" s="5"/>
      <c r="U219" s="5"/>
      <c r="V219" s="5"/>
    </row>
    <row r="220" ht="20.25" customHeight="1">
      <c r="C220" s="25"/>
      <c r="I220" s="47" t="s">
        <v>74</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0</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319</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190</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36</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93</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14642</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322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319</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159</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0</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144</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16</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322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138</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12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106</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23</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43</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322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54</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106</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28</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134</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114</v>
      </c>
      <c r="D401" s="235"/>
      <c r="E401" s="235"/>
      <c r="F401" s="235"/>
      <c r="G401" s="235"/>
      <c r="H401" s="236"/>
      <c r="I401" s="288"/>
      <c r="J401" s="169" t="str">
        <f t="shared" si="59"/>
        <v>未確認</v>
      </c>
      <c r="K401" s="170" t="str">
        <f t="shared" si="60"/>
        <v>※</v>
      </c>
      <c r="L401" s="79">
        <v>771</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367</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436</v>
      </c>
      <c r="C476" s="130"/>
      <c r="D476" s="292" t="s">
        <v>437</v>
      </c>
      <c r="E476" s="251" t="s">
        <v>438</v>
      </c>
      <c r="F476" s="252"/>
      <c r="G476" s="252"/>
      <c r="H476" s="253"/>
      <c r="I476" s="256"/>
      <c r="J476" s="78" t="str">
        <f ref="J476:J503" t="shared" si="70">IF(SUM(L476:BS476)=0,IF(COUNTIF(L476:BS476,"未確認")&gt;0,"未確認",IF(COUNTIF(L476:BS476,"~*")&gt;0,"*",SUM(L476:BS476))),SUM(L476:BS476))</f>
        <v>未確認</v>
      </c>
      <c r="K476" s="129" t="str">
        <f t="shared" si="69"/>
        <v>※</v>
      </c>
      <c r="L476" s="79" t="s">
        <v>435</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439</v>
      </c>
      <c r="C477" s="130"/>
      <c r="D477" s="293"/>
      <c r="E477" s="251" t="s">
        <v>440</v>
      </c>
      <c r="F477" s="252"/>
      <c r="G477" s="252"/>
      <c r="H477" s="253"/>
      <c r="I477" s="256"/>
      <c r="J477" s="78" t="str">
        <f t="shared" si="70"/>
        <v>未確認</v>
      </c>
      <c r="K477" s="129" t="str">
        <f t="shared" si="69"/>
        <v>※</v>
      </c>
      <c r="L477" s="79" t="s">
        <v>435</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441</v>
      </c>
      <c r="C478" s="130"/>
      <c r="D478" s="293"/>
      <c r="E478" s="251" t="s">
        <v>442</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443</v>
      </c>
      <c r="C479" s="130"/>
      <c r="D479" s="293"/>
      <c r="E479" s="251" t="s">
        <v>444</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445</v>
      </c>
      <c r="C480" s="130"/>
      <c r="D480" s="293"/>
      <c r="E480" s="251" t="s">
        <v>446</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447</v>
      </c>
      <c r="C481" s="130"/>
      <c r="D481" s="293"/>
      <c r="E481" s="251" t="s">
        <v>448</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449</v>
      </c>
      <c r="C482" s="130"/>
      <c r="D482" s="293"/>
      <c r="E482" s="251" t="s">
        <v>450</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451</v>
      </c>
      <c r="C483" s="130"/>
      <c r="D483" s="293"/>
      <c r="E483" s="251" t="s">
        <v>452</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453</v>
      </c>
      <c r="C484" s="130"/>
      <c r="D484" s="293"/>
      <c r="E484" s="251" t="s">
        <v>454</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455</v>
      </c>
      <c r="C485" s="130"/>
      <c r="D485" s="293"/>
      <c r="E485" s="251" t="s">
        <v>456</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457</v>
      </c>
      <c r="C486" s="130"/>
      <c r="D486" s="293"/>
      <c r="E486" s="251" t="s">
        <v>458</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459</v>
      </c>
      <c r="C487" s="130"/>
      <c r="D487" s="294"/>
      <c r="E487" s="251" t="s">
        <v>460</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461</v>
      </c>
      <c r="B488" s="99"/>
      <c r="C488" s="258" t="s">
        <v>462</v>
      </c>
      <c r="D488" s="259"/>
      <c r="E488" s="259"/>
      <c r="F488" s="259"/>
      <c r="G488" s="259"/>
      <c r="H488" s="260"/>
      <c r="I488" s="255" t="s">
        <v>463</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464</v>
      </c>
      <c r="C489" s="130"/>
      <c r="D489" s="292" t="s">
        <v>437</v>
      </c>
      <c r="E489" s="251" t="s">
        <v>438</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465</v>
      </c>
      <c r="C490" s="130"/>
      <c r="D490" s="293"/>
      <c r="E490" s="251" t="s">
        <v>440</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466</v>
      </c>
      <c r="C491" s="130"/>
      <c r="D491" s="293"/>
      <c r="E491" s="251" t="s">
        <v>442</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467</v>
      </c>
      <c r="C492" s="130"/>
      <c r="D492" s="293"/>
      <c r="E492" s="251" t="s">
        <v>444</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468</v>
      </c>
      <c r="C493" s="130"/>
      <c r="D493" s="293"/>
      <c r="E493" s="251" t="s">
        <v>446</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469</v>
      </c>
      <c r="C494" s="130"/>
      <c r="D494" s="293"/>
      <c r="E494" s="251" t="s">
        <v>448</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470</v>
      </c>
      <c r="C495" s="130"/>
      <c r="D495" s="293"/>
      <c r="E495" s="251" t="s">
        <v>450</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471</v>
      </c>
      <c r="C496" s="130"/>
      <c r="D496" s="293"/>
      <c r="E496" s="251" t="s">
        <v>452</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472</v>
      </c>
      <c r="C497" s="130"/>
      <c r="D497" s="293"/>
      <c r="E497" s="251" t="s">
        <v>454</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473</v>
      </c>
      <c r="C498" s="130"/>
      <c r="D498" s="293"/>
      <c r="E498" s="251" t="s">
        <v>456</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474</v>
      </c>
      <c r="C499" s="130"/>
      <c r="D499" s="293"/>
      <c r="E499" s="251" t="s">
        <v>458</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475</v>
      </c>
      <c r="C500" s="130"/>
      <c r="D500" s="294"/>
      <c r="E500" s="251" t="s">
        <v>460</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476</v>
      </c>
      <c r="B501" s="99"/>
      <c r="C501" s="251" t="s">
        <v>477</v>
      </c>
      <c r="D501" s="252"/>
      <c r="E501" s="252"/>
      <c r="F501" s="252"/>
      <c r="G501" s="252"/>
      <c r="H501" s="253"/>
      <c r="I501" s="81" t="s">
        <v>478</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479</v>
      </c>
      <c r="B502" s="99"/>
      <c r="C502" s="251" t="s">
        <v>480</v>
      </c>
      <c r="D502" s="252"/>
      <c r="E502" s="252"/>
      <c r="F502" s="252"/>
      <c r="G502" s="252"/>
      <c r="H502" s="253"/>
      <c r="I502" s="81" t="s">
        <v>481</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482</v>
      </c>
      <c r="B503" s="99"/>
      <c r="C503" s="251" t="s">
        <v>483</v>
      </c>
      <c r="D503" s="252"/>
      <c r="E503" s="252"/>
      <c r="F503" s="252"/>
      <c r="G503" s="252"/>
      <c r="H503" s="253"/>
      <c r="I503" s="81" t="s">
        <v>484</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486</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487</v>
      </c>
      <c r="C511" s="251" t="s">
        <v>488</v>
      </c>
      <c r="D511" s="252"/>
      <c r="E511" s="252"/>
      <c r="F511" s="252"/>
      <c r="G511" s="252"/>
      <c r="H511" s="253"/>
      <c r="I511" s="82" t="s">
        <v>489</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490</v>
      </c>
      <c r="B512" s="132"/>
      <c r="C512" s="251" t="s">
        <v>491</v>
      </c>
      <c r="D512" s="252"/>
      <c r="E512" s="252"/>
      <c r="F512" s="252"/>
      <c r="G512" s="252"/>
      <c r="H512" s="253"/>
      <c r="I512" s="81" t="s">
        <v>492</v>
      </c>
      <c r="J512" s="78" t="str">
        <f ref="J512:J518" t="shared" si="77">IF(SUM(L512:BS512)=0,IF(COUNTIF(L512:BS512,"未確認")&gt;0,"未確認",IF(COUNTIF(L512:BS512,"~*")&gt;0,"*",SUM(L512:BS512))),SUM(L512:BS512))</f>
        <v>未確認</v>
      </c>
      <c r="K512" s="129" t="str">
        <f t="shared" si="76"/>
        <v>※</v>
      </c>
      <c r="L512" s="79" t="s">
        <v>435</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493</v>
      </c>
      <c r="B513" s="132"/>
      <c r="C513" s="251" t="s">
        <v>494</v>
      </c>
      <c r="D513" s="252"/>
      <c r="E513" s="252"/>
      <c r="F513" s="252"/>
      <c r="G513" s="252"/>
      <c r="H513" s="253"/>
      <c r="I513" s="81" t="s">
        <v>495</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496</v>
      </c>
      <c r="B514" s="132"/>
      <c r="C514" s="251" t="s">
        <v>497</v>
      </c>
      <c r="D514" s="252"/>
      <c r="E514" s="252"/>
      <c r="F514" s="252"/>
      <c r="G514" s="252"/>
      <c r="H514" s="253"/>
      <c r="I514" s="81" t="s">
        <v>498</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499</v>
      </c>
      <c r="B515" s="132"/>
      <c r="C515" s="251" t="s">
        <v>500</v>
      </c>
      <c r="D515" s="252"/>
      <c r="E515" s="252"/>
      <c r="F515" s="252"/>
      <c r="G515" s="252"/>
      <c r="H515" s="253"/>
      <c r="I515" s="81" t="s">
        <v>501</v>
      </c>
      <c r="J515" s="78" t="str">
        <f t="shared" si="77"/>
        <v>未確認</v>
      </c>
      <c r="K515" s="129" t="str">
        <f t="shared" si="76"/>
        <v>※</v>
      </c>
      <c r="L515" s="79" t="s">
        <v>435</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502</v>
      </c>
      <c r="B516" s="132"/>
      <c r="C516" s="234" t="s">
        <v>503</v>
      </c>
      <c r="D516" s="235"/>
      <c r="E516" s="235"/>
      <c r="F516" s="235"/>
      <c r="G516" s="235"/>
      <c r="H516" s="236"/>
      <c r="I516" s="81" t="s">
        <v>504</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505</v>
      </c>
      <c r="B517" s="132"/>
      <c r="C517" s="251" t="s">
        <v>506</v>
      </c>
      <c r="D517" s="252"/>
      <c r="E517" s="252"/>
      <c r="F517" s="252"/>
      <c r="G517" s="252"/>
      <c r="H517" s="253"/>
      <c r="I517" s="81" t="s">
        <v>507</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508</v>
      </c>
      <c r="B518" s="132"/>
      <c r="C518" s="251" t="s">
        <v>509</v>
      </c>
      <c r="D518" s="252"/>
      <c r="E518" s="252"/>
      <c r="F518" s="252"/>
      <c r="G518" s="252"/>
      <c r="H518" s="253"/>
      <c r="I518" s="81" t="s">
        <v>510</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511</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512</v>
      </c>
      <c r="B523" s="132"/>
      <c r="C523" s="268" t="s">
        <v>513</v>
      </c>
      <c r="D523" s="269"/>
      <c r="E523" s="269"/>
      <c r="F523" s="269"/>
      <c r="G523" s="269"/>
      <c r="H523" s="270"/>
      <c r="I523" s="81" t="s">
        <v>514</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515</v>
      </c>
      <c r="D524" s="269"/>
      <c r="E524" s="269"/>
      <c r="F524" s="269"/>
      <c r="G524" s="269"/>
      <c r="H524" s="270"/>
      <c r="I524" s="81" t="s">
        <v>516</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517</v>
      </c>
      <c r="B525" s="132"/>
      <c r="C525" s="268" t="s">
        <v>518</v>
      </c>
      <c r="D525" s="269"/>
      <c r="E525" s="269"/>
      <c r="F525" s="269"/>
      <c r="G525" s="269"/>
      <c r="H525" s="270"/>
      <c r="I525" s="81" t="s">
        <v>519</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520</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521</v>
      </c>
      <c r="B530" s="132"/>
      <c r="C530" s="268" t="s">
        <v>522</v>
      </c>
      <c r="D530" s="269"/>
      <c r="E530" s="269"/>
      <c r="F530" s="269"/>
      <c r="G530" s="269"/>
      <c r="H530" s="270"/>
      <c r="I530" s="81" t="s">
        <v>523</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524</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525</v>
      </c>
      <c r="B535" s="132"/>
      <c r="C535" s="251" t="s">
        <v>526</v>
      </c>
      <c r="D535" s="252"/>
      <c r="E535" s="252"/>
      <c r="F535" s="252"/>
      <c r="G535" s="252"/>
      <c r="H535" s="253"/>
      <c r="I535" s="81" t="s">
        <v>527</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528</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529</v>
      </c>
      <c r="B540" s="132"/>
      <c r="C540" s="251" t="s">
        <v>530</v>
      </c>
      <c r="D540" s="252"/>
      <c r="E540" s="252"/>
      <c r="F540" s="252"/>
      <c r="G540" s="252"/>
      <c r="H540" s="253"/>
      <c r="I540" s="81" t="s">
        <v>531</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532</v>
      </c>
      <c r="B541" s="132"/>
      <c r="C541" s="251" t="s">
        <v>533</v>
      </c>
      <c r="D541" s="252"/>
      <c r="E541" s="252"/>
      <c r="F541" s="252"/>
      <c r="G541" s="252"/>
      <c r="H541" s="253"/>
      <c r="I541" s="81" t="s">
        <v>534</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535</v>
      </c>
      <c r="B542" s="132"/>
      <c r="C542" s="251" t="s">
        <v>536</v>
      </c>
      <c r="D542" s="252"/>
      <c r="E542" s="252"/>
      <c r="F542" s="252"/>
      <c r="G542" s="252"/>
      <c r="H542" s="253"/>
      <c r="I542" s="255" t="s">
        <v>537</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538</v>
      </c>
      <c r="B543" s="132"/>
      <c r="C543" s="251" t="s">
        <v>539</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541</v>
      </c>
      <c r="B545" s="132"/>
      <c r="C545" s="251" t="s">
        <v>542</v>
      </c>
      <c r="D545" s="252"/>
      <c r="E545" s="252"/>
      <c r="F545" s="252"/>
      <c r="G545" s="252"/>
      <c r="H545" s="253"/>
      <c r="I545" s="81" t="s">
        <v>543</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544</v>
      </c>
      <c r="B546" s="132"/>
      <c r="C546" s="251" t="s">
        <v>545</v>
      </c>
      <c r="D546" s="252"/>
      <c r="E546" s="252"/>
      <c r="F546" s="252"/>
      <c r="G546" s="252"/>
      <c r="H546" s="253"/>
      <c r="I546" s="81" t="s">
        <v>546</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548</v>
      </c>
      <c r="C554" s="251" t="s">
        <v>549</v>
      </c>
      <c r="D554" s="252"/>
      <c r="E554" s="252"/>
      <c r="F554" s="252"/>
      <c r="G554" s="252"/>
      <c r="H554" s="253"/>
      <c r="I554" s="81" t="s">
        <v>550</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551</v>
      </c>
      <c r="B555" s="1"/>
      <c r="C555" s="251" t="s">
        <v>552</v>
      </c>
      <c r="D555" s="252"/>
      <c r="E555" s="252"/>
      <c r="F555" s="252"/>
      <c r="G555" s="252"/>
      <c r="H555" s="253"/>
      <c r="I555" s="81" t="s">
        <v>553</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554</v>
      </c>
      <c r="B556" s="1"/>
      <c r="C556" s="251" t="s">
        <v>555</v>
      </c>
      <c r="D556" s="252"/>
      <c r="E556" s="252"/>
      <c r="F556" s="252"/>
      <c r="G556" s="252"/>
      <c r="H556" s="253"/>
      <c r="I556" s="81" t="s">
        <v>556</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557</v>
      </c>
      <c r="B557" s="1"/>
      <c r="C557" s="251" t="s">
        <v>558</v>
      </c>
      <c r="D557" s="252"/>
      <c r="E557" s="252"/>
      <c r="F557" s="252"/>
      <c r="G557" s="252"/>
      <c r="H557" s="253"/>
      <c r="I557" s="81" t="s">
        <v>559</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560</v>
      </c>
      <c r="B558" s="1"/>
      <c r="C558" s="251" t="s">
        <v>561</v>
      </c>
      <c r="D558" s="252"/>
      <c r="E558" s="252"/>
      <c r="F558" s="252"/>
      <c r="G558" s="252"/>
      <c r="H558" s="253"/>
      <c r="I558" s="81" t="s">
        <v>562</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563</v>
      </c>
      <c r="B559" s="1"/>
      <c r="C559" s="251" t="s">
        <v>564</v>
      </c>
      <c r="D559" s="252"/>
      <c r="E559" s="252"/>
      <c r="F559" s="252"/>
      <c r="G559" s="252"/>
      <c r="H559" s="253"/>
      <c r="I559" s="81" t="s">
        <v>565</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566</v>
      </c>
      <c r="B560" s="1"/>
      <c r="C560" s="251" t="s">
        <v>567</v>
      </c>
      <c r="D560" s="252"/>
      <c r="E560" s="252"/>
      <c r="F560" s="252"/>
      <c r="G560" s="252"/>
      <c r="H560" s="253"/>
      <c r="I560" s="81" t="s">
        <v>568</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569</v>
      </c>
      <c r="B561" s="1"/>
      <c r="C561" s="251" t="s">
        <v>570</v>
      </c>
      <c r="D561" s="252"/>
      <c r="E561" s="252"/>
      <c r="F561" s="252"/>
      <c r="G561" s="252"/>
      <c r="H561" s="253"/>
      <c r="I561" s="81" t="s">
        <v>571</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572</v>
      </c>
      <c r="B562" s="1"/>
      <c r="C562" s="234" t="s">
        <v>573</v>
      </c>
      <c r="D562" s="235"/>
      <c r="E562" s="235"/>
      <c r="F562" s="235"/>
      <c r="G562" s="235"/>
      <c r="H562" s="236"/>
      <c r="I562" s="85" t="s">
        <v>574</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575</v>
      </c>
      <c r="B563" s="1"/>
      <c r="C563" s="251" t="s">
        <v>576</v>
      </c>
      <c r="D563" s="252"/>
      <c r="E563" s="252"/>
      <c r="F563" s="252"/>
      <c r="G563" s="252"/>
      <c r="H563" s="253"/>
      <c r="I563" s="85" t="s">
        <v>577</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578</v>
      </c>
      <c r="B564" s="1"/>
      <c r="C564" s="251" t="s">
        <v>579</v>
      </c>
      <c r="D564" s="252"/>
      <c r="E564" s="252"/>
      <c r="F564" s="252"/>
      <c r="G564" s="252"/>
      <c r="H564" s="253"/>
      <c r="I564" s="85" t="s">
        <v>580</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581</v>
      </c>
      <c r="B565" s="1"/>
      <c r="C565" s="251" t="s">
        <v>582</v>
      </c>
      <c r="D565" s="252"/>
      <c r="E565" s="252"/>
      <c r="F565" s="252"/>
      <c r="G565" s="252"/>
      <c r="H565" s="253"/>
      <c r="I565" s="85" t="s">
        <v>583</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584</v>
      </c>
      <c r="B566" s="1"/>
      <c r="C566" s="251" t="s">
        <v>585</v>
      </c>
      <c r="D566" s="252"/>
      <c r="E566" s="252"/>
      <c r="F566" s="252"/>
      <c r="G566" s="252"/>
      <c r="H566" s="253"/>
      <c r="I566" s="85" t="s">
        <v>586</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587</v>
      </c>
      <c r="B570" s="1"/>
      <c r="C570" s="234" t="s">
        <v>588</v>
      </c>
      <c r="D570" s="235"/>
      <c r="E570" s="235"/>
      <c r="F570" s="235"/>
      <c r="G570" s="235"/>
      <c r="H570" s="236"/>
      <c r="I570" s="225" t="s">
        <v>589</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435</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435</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435</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435</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v>276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435</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435</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435</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v>432</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v>18</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v>415</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v>161</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v>11</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9</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322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