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<sst xmlns="http://schemas.openxmlformats.org/spreadsheetml/2006/main" count="840" uniqueCount="840">
  <si>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医療法人社団淳生会　慈恵病院</t>
  </si>
  <si>
    <t>〒859-0401　諌早市多良見町化屋９９５</t>
  </si>
  <si>
    <t>病棟の建築時期と構造</t>
  </si>
  <si>
    <t>建物情報＼病棟名</t>
  </si>
  <si>
    <t>さくら病棟</t>
  </si>
  <si>
    <t>さざんか病棟</t>
  </si>
  <si>
    <t>すずらん病棟</t>
  </si>
  <si>
    <t>すみれ病棟</t>
  </si>
  <si>
    <t>つつじ病棟</t>
  </si>
  <si>
    <t>様式１病院病棟票(1)</t>
  </si>
  <si>
    <t>建築時期</t>
  </si>
  <si>
    <t>1981</t>
  </si>
  <si>
    <t>1997</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</si>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</sst>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12</v>
      </c>
      <c r="N10" s="16" t="s">
        <v>12</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13</v>
      </c>
      <c r="J11" s="355"/>
      <c r="K11" s="355"/>
      <c r="L11" s="16" t="s">
        <v>14</v>
      </c>
      <c r="M11" s="16" t="s">
        <v>14</v>
      </c>
      <c r="N11" s="16" t="s">
        <v>14</v>
      </c>
      <c r="O11" s="16" t="s">
        <v>14</v>
      </c>
      <c r="P11" s="16" t="s">
        <v>14</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t="s">
        <v>21</v>
      </c>
      <c r="M20" s="17" t="s">
        <v>21</v>
      </c>
      <c r="N20" s="17" t="s">
        <v>21</v>
      </c>
      <c r="O20" s="17" t="s">
        <v>21</v>
      </c>
      <c r="P20" s="17" t="s">
        <v>21</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20</v>
      </c>
      <c r="J31" s="262"/>
      <c r="K31" s="263"/>
      <c r="L31" s="17" t="s">
        <v>21</v>
      </c>
      <c r="M31" s="17" t="s">
        <v>21</v>
      </c>
      <c r="N31" s="17" t="s">
        <v>21</v>
      </c>
      <c r="O31" s="17" t="s">
        <v>21</v>
      </c>
      <c r="P31" s="17" t="s">
        <v>21</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21</v>
      </c>
      <c r="M57" s="17" t="s">
        <v>21</v>
      </c>
      <c r="N57" s="17" t="s">
        <v>21</v>
      </c>
      <c r="O57" s="17" t="s">
        <v>21</v>
      </c>
      <c r="P57" s="17" t="s">
        <v>21</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20</v>
      </c>
      <c r="M95" s="210" t="s">
        <v>20</v>
      </c>
      <c r="N95" s="210" t="s">
        <v>20</v>
      </c>
      <c r="O95" s="210" t="s">
        <v>20</v>
      </c>
      <c r="P95" s="210" t="s">
        <v>20</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0</v>
      </c>
      <c r="M104" s="209">
        <v>0</v>
      </c>
      <c r="N104" s="166">
        <v>32</v>
      </c>
      <c r="O104" s="166">
        <v>0</v>
      </c>
      <c r="P104" s="166">
        <v>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32</v>
      </c>
      <c r="O106" s="166">
        <v>0</v>
      </c>
      <c r="P106" s="166">
        <v>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0</v>
      </c>
      <c r="M107" s="166">
        <v>0</v>
      </c>
      <c r="N107" s="166">
        <v>32</v>
      </c>
      <c r="O107" s="166">
        <v>0</v>
      </c>
      <c r="P107" s="166">
        <v>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60</v>
      </c>
      <c r="M108" s="166">
        <v>32</v>
      </c>
      <c r="N108" s="166">
        <v>0</v>
      </c>
      <c r="O108" s="166">
        <v>50</v>
      </c>
      <c r="P108" s="166">
        <v>56</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60</v>
      </c>
      <c r="M109" s="166">
        <v>32</v>
      </c>
      <c r="N109" s="166">
        <v>0</v>
      </c>
      <c r="O109" s="166">
        <v>50</v>
      </c>
      <c r="P109" s="166">
        <v>56</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60</v>
      </c>
      <c r="M111" s="166">
        <v>32</v>
      </c>
      <c r="N111" s="166">
        <v>0</v>
      </c>
      <c r="O111" s="166">
        <v>50</v>
      </c>
      <c r="P111" s="166">
        <v>55</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60</v>
      </c>
      <c r="M112" s="166">
        <v>32</v>
      </c>
      <c r="N112" s="166">
        <v>0</v>
      </c>
      <c r="O112" s="166">
        <v>50</v>
      </c>
      <c r="P112" s="166">
        <v>55</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60</v>
      </c>
      <c r="M114" s="166">
        <v>32</v>
      </c>
      <c r="N114" s="166">
        <v>0</v>
      </c>
      <c r="O114" s="166">
        <v>50</v>
      </c>
      <c r="P114" s="166">
        <v>56</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60</v>
      </c>
      <c r="M115" s="166">
        <v>32</v>
      </c>
      <c r="N115" s="166">
        <v>0</v>
      </c>
      <c r="O115" s="166">
        <v>50</v>
      </c>
      <c r="P115" s="166">
        <v>56</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t="s">
        <v>39</v>
      </c>
      <c r="P117" s="165" t="s">
        <v>39</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106</v>
      </c>
      <c r="P125" s="211" t="s">
        <v>106</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39</v>
      </c>
      <c r="M126" s="211" t="s">
        <v>39</v>
      </c>
      <c r="N126" s="211" t="s">
        <v>39</v>
      </c>
      <c r="O126" s="211" t="s">
        <v>39</v>
      </c>
      <c r="P126" s="211" t="s">
        <v>39</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39</v>
      </c>
      <c r="M127" s="211" t="s">
        <v>39</v>
      </c>
      <c r="N127" s="211" t="s">
        <v>39</v>
      </c>
      <c r="O127" s="211" t="s">
        <v>39</v>
      </c>
      <c r="P127" s="211" t="s">
        <v>39</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39</v>
      </c>
      <c r="M128" s="211" t="s">
        <v>39</v>
      </c>
      <c r="N128" s="211" t="s">
        <v>39</v>
      </c>
      <c r="O128" s="211" t="s">
        <v>39</v>
      </c>
      <c r="P128" s="211" t="s">
        <v>39</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t="s">
        <v>116</v>
      </c>
      <c r="O136" s="211" t="s">
        <v>115</v>
      </c>
      <c r="P136" s="211" t="s">
        <v>115</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60</v>
      </c>
      <c r="M137" s="211">
        <v>32</v>
      </c>
      <c r="N137" s="211">
        <v>32</v>
      </c>
      <c r="O137" s="211">
        <v>50</v>
      </c>
      <c r="P137" s="211">
        <v>56</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39</v>
      </c>
      <c r="M138" s="211" t="s">
        <v>39</v>
      </c>
      <c r="N138" s="211" t="s">
        <v>39</v>
      </c>
      <c r="O138" s="211" t="s">
        <v>39</v>
      </c>
      <c r="P138" s="211" t="s">
        <v>39</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39</v>
      </c>
      <c r="M140" s="211" t="s">
        <v>39</v>
      </c>
      <c r="N140" s="211" t="s">
        <v>39</v>
      </c>
      <c r="O140" s="211" t="s">
        <v>39</v>
      </c>
      <c r="P140" s="211" t="s">
        <v>39</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14</v>
      </c>
      <c r="M193" s="213">
        <v>6</v>
      </c>
      <c r="N193" s="213">
        <v>14</v>
      </c>
      <c r="O193" s="213">
        <v>14</v>
      </c>
      <c r="P193" s="213">
        <v>13</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0.8</v>
      </c>
      <c r="N194" s="212">
        <v>1.8</v>
      </c>
      <c r="O194" s="212">
        <v>0</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3</v>
      </c>
      <c r="M195" s="213">
        <v>3</v>
      </c>
      <c r="N195" s="213">
        <v>1</v>
      </c>
      <c r="O195" s="213">
        <v>1</v>
      </c>
      <c r="P195" s="213">
        <v>4</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0.4</v>
      </c>
      <c r="M196" s="212">
        <v>0</v>
      </c>
      <c r="N196" s="212">
        <v>0</v>
      </c>
      <c r="O196" s="212">
        <v>0.7</v>
      </c>
      <c r="P196" s="212">
        <v>0.6</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14</v>
      </c>
      <c r="M197" s="213">
        <v>9</v>
      </c>
      <c r="N197" s="213">
        <v>7</v>
      </c>
      <c r="O197" s="213">
        <v>11</v>
      </c>
      <c r="P197" s="213">
        <v>12</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0.5</v>
      </c>
      <c r="M198" s="212">
        <v>0</v>
      </c>
      <c r="N198" s="212">
        <v>0.5</v>
      </c>
      <c r="O198" s="212">
        <v>2.6</v>
      </c>
      <c r="P198" s="212">
        <v>1.6</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191</v>
      </c>
      <c r="M219" s="369"/>
      <c r="N219" s="370"/>
      <c r="O219" s="5"/>
      <c r="P219" s="5"/>
      <c r="Q219" s="5"/>
      <c r="R219" s="5"/>
      <c r="S219" s="5"/>
      <c r="T219" s="5"/>
      <c r="U219" s="5"/>
      <c r="V219" s="5"/>
    </row>
    <row r="220" ht="20.25" customHeight="1">
      <c r="C220" s="25"/>
      <c r="I220" s="47" t="s">
        <v>79</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4</v>
      </c>
      <c r="N221" s="89">
        <v>5</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1.8</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1</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7</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3</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1</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3</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0.7</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1</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3</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210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161</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194</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194</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39</v>
      </c>
      <c r="M295" s="215" t="s">
        <v>39</v>
      </c>
      <c r="N295" s="215" t="s">
        <v>39</v>
      </c>
      <c r="O295" s="215" t="s">
        <v>39</v>
      </c>
      <c r="P295" s="215" t="s">
        <v>39</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85</v>
      </c>
      <c r="M316" s="213">
        <v>42</v>
      </c>
      <c r="N316" s="213">
        <v>73</v>
      </c>
      <c r="O316" s="213">
        <v>57</v>
      </c>
      <c r="P316" s="213">
        <v>86</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70</v>
      </c>
      <c r="M317" s="213">
        <v>39</v>
      </c>
      <c r="N317" s="213">
        <v>71</v>
      </c>
      <c r="O317" s="213">
        <v>45</v>
      </c>
      <c r="P317" s="213">
        <v>65</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15</v>
      </c>
      <c r="M318" s="213">
        <v>3</v>
      </c>
      <c r="N318" s="213">
        <v>2</v>
      </c>
      <c r="O318" s="213">
        <v>12</v>
      </c>
      <c r="P318" s="213">
        <v>21</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v>0</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20844</v>
      </c>
      <c r="M320" s="213">
        <v>11246</v>
      </c>
      <c r="N320" s="213">
        <v>10969</v>
      </c>
      <c r="O320" s="213">
        <v>17536</v>
      </c>
      <c r="P320" s="213">
        <v>19169</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87</v>
      </c>
      <c r="M321" s="213">
        <v>41</v>
      </c>
      <c r="N321" s="213">
        <v>73</v>
      </c>
      <c r="O321" s="213">
        <v>59</v>
      </c>
      <c r="P321" s="213">
        <v>86</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85</v>
      </c>
      <c r="M329" s="213">
        <v>42</v>
      </c>
      <c r="N329" s="213">
        <v>73</v>
      </c>
      <c r="O329" s="213">
        <v>57</v>
      </c>
      <c r="P329" s="213">
        <v>86</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v>
      </c>
      <c r="M330" s="213">
        <v>6</v>
      </c>
      <c r="N330" s="213">
        <v>2</v>
      </c>
      <c r="O330" s="213">
        <v>5</v>
      </c>
      <c r="P330" s="213">
        <v>6</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10</v>
      </c>
      <c r="M331" s="213">
        <v>7</v>
      </c>
      <c r="N331" s="213">
        <v>5</v>
      </c>
      <c r="O331" s="213">
        <v>12</v>
      </c>
      <c r="P331" s="213">
        <v>20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56</v>
      </c>
      <c r="M332" s="213">
        <v>26</v>
      </c>
      <c r="N332" s="213">
        <v>63</v>
      </c>
      <c r="O332" s="213">
        <v>33</v>
      </c>
      <c r="P332" s="213">
        <v>49</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11</v>
      </c>
      <c r="M333" s="213">
        <v>3</v>
      </c>
      <c r="N333" s="213">
        <v>3</v>
      </c>
      <c r="O333" s="213">
        <v>7</v>
      </c>
      <c r="P333" s="213">
        <v>11</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194</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87</v>
      </c>
      <c r="M337" s="213">
        <v>41</v>
      </c>
      <c r="N337" s="213">
        <v>73</v>
      </c>
      <c r="O337" s="213">
        <v>59</v>
      </c>
      <c r="P337" s="213">
        <v>86</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1</v>
      </c>
      <c r="N338" s="213">
        <v>20</v>
      </c>
      <c r="O338" s="213">
        <v>0</v>
      </c>
      <c r="P338" s="213">
        <v>6</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14</v>
      </c>
      <c r="M339" s="213">
        <v>7</v>
      </c>
      <c r="N339" s="213">
        <v>2</v>
      </c>
      <c r="O339" s="213">
        <v>3</v>
      </c>
      <c r="P339" s="213">
        <v>13</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4</v>
      </c>
      <c r="M340" s="213">
        <v>2</v>
      </c>
      <c r="N340" s="213">
        <v>3</v>
      </c>
      <c r="O340" s="213">
        <v>2</v>
      </c>
      <c r="P340" s="213">
        <v>2</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0</v>
      </c>
      <c r="M341" s="213">
        <v>1</v>
      </c>
      <c r="N341" s="213">
        <v>4</v>
      </c>
      <c r="O341" s="213">
        <v>0</v>
      </c>
      <c r="P341" s="213">
        <v>1</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6</v>
      </c>
      <c r="M342" s="213">
        <v>4</v>
      </c>
      <c r="N342" s="213">
        <v>1</v>
      </c>
      <c r="O342" s="213">
        <v>4</v>
      </c>
      <c r="P342" s="213">
        <v>3</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1</v>
      </c>
      <c r="N344" s="213">
        <v>0</v>
      </c>
      <c r="O344" s="213">
        <v>1</v>
      </c>
      <c r="P344" s="213">
        <v>8</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63</v>
      </c>
      <c r="M345" s="213">
        <v>25</v>
      </c>
      <c r="N345" s="213">
        <v>43</v>
      </c>
      <c r="O345" s="213">
        <v>49</v>
      </c>
      <c r="P345" s="213">
        <v>53</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194</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87</v>
      </c>
      <c r="M354" s="213">
        <v>40</v>
      </c>
      <c r="N354" s="213">
        <v>53</v>
      </c>
      <c r="O354" s="213">
        <v>59</v>
      </c>
      <c r="P354" s="213">
        <v>80</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83</v>
      </c>
      <c r="M355" s="213">
        <v>38</v>
      </c>
      <c r="N355" s="213">
        <v>52</v>
      </c>
      <c r="O355" s="213">
        <v>58</v>
      </c>
      <c r="P355" s="213">
        <v>76</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3</v>
      </c>
      <c r="M356" s="213">
        <v>1</v>
      </c>
      <c r="N356" s="213">
        <v>1</v>
      </c>
      <c r="O356" s="213">
        <v>1</v>
      </c>
      <c r="P356" s="213">
        <v>4</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1</v>
      </c>
      <c r="N357" s="213">
        <v>0</v>
      </c>
      <c r="O357" s="213">
        <v>0</v>
      </c>
      <c r="P357" s="213">
        <v>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t="s">
        <v>39</v>
      </c>
      <c r="P391" s="50" t="s">
        <v>39</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771</v>
      </c>
      <c r="M404" s="217">
        <v>402</v>
      </c>
      <c r="N404" s="217">
        <v>0</v>
      </c>
      <c r="O404" s="217">
        <v>639</v>
      </c>
      <c r="P404" s="217">
        <v>699</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116</v>
      </c>
      <c r="D414" s="235"/>
      <c r="E414" s="235"/>
      <c r="F414" s="235"/>
      <c r="G414" s="235"/>
      <c r="H414" s="236"/>
      <c r="I414" s="288"/>
      <c r="J414" s="169" t="str">
        <f t="shared" si="59"/>
        <v>未確認</v>
      </c>
      <c r="K414" s="170" t="str">
        <f t="shared" si="60"/>
        <v>※</v>
      </c>
      <c r="L414" s="79">
        <v>0</v>
      </c>
      <c r="M414" s="217">
        <v>0</v>
      </c>
      <c r="N414" s="217">
        <v>420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411</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412</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413</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414</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415</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416</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417</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418</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419</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421</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422</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423</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424</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425</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426</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427</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428</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429</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430</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431</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433</v>
      </c>
      <c r="C475" s="258" t="s">
        <v>434</v>
      </c>
      <c r="D475" s="259"/>
      <c r="E475" s="259"/>
      <c r="F475" s="259"/>
      <c r="G475" s="259"/>
      <c r="H475" s="260"/>
      <c r="I475" s="255" t="s">
        <v>435</v>
      </c>
      <c r="J475" s="78" t="str">
        <f>IF(SUM(L475:BS475)=0,IF(COUNTIF(L475:BS475,"未確認")&gt;0,"未確認",IF(COUNTIF(L475:BS475,"~*")&gt;0,"*",SUM(L475:BS475))),SUM(L475:BS475))</f>
        <v>未確認</v>
      </c>
      <c r="K475" s="129" t="str">
        <f ref="K475:K482" t="shared" si="69">IF(OR(COUNTIF(L475:BS475,"未確認")&gt;0,COUNTIF(L475:BS475,"*")&gt;0),"※","")</f>
        <v>※</v>
      </c>
      <c r="L475" s="79" t="s">
        <v>436</v>
      </c>
      <c r="M475" s="217" t="s">
        <v>436</v>
      </c>
      <c r="N475" s="217" t="s">
        <v>436</v>
      </c>
      <c r="O475" s="217" t="s">
        <v>436</v>
      </c>
      <c r="P475" s="217" t="s">
        <v>436</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436</v>
      </c>
      <c r="M476" s="217" t="s">
        <v>436</v>
      </c>
      <c r="N476" s="217" t="s">
        <v>436</v>
      </c>
      <c r="O476" s="217" t="s">
        <v>436</v>
      </c>
      <c r="P476" s="217" t="s">
        <v>436</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v>0</v>
      </c>
      <c r="O477" s="217">
        <v>0</v>
      </c>
      <c r="P477" s="217" t="s">
        <v>436</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v>0</v>
      </c>
      <c r="P481" s="217" t="s">
        <v>436</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v>0</v>
      </c>
      <c r="N515" s="217">
        <v>0</v>
      </c>
      <c r="O515" s="217" t="s">
        <v>436</v>
      </c>
      <c r="P515" s="217" t="s">
        <v>436</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50</v>
      </c>
      <c r="M543" s="217">
        <v>20</v>
      </c>
      <c r="N543" s="217">
        <v>27</v>
      </c>
      <c r="O543" s="217">
        <v>47</v>
      </c>
      <c r="P543" s="217">
        <v>48</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537</v>
      </c>
      <c r="M544" s="217">
        <v>264</v>
      </c>
      <c r="N544" s="217">
        <v>289</v>
      </c>
      <c r="O544" s="217">
        <v>510</v>
      </c>
      <c r="P544" s="217">
        <v>506</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39</v>
      </c>
      <c r="M570" s="227" t="s">
        <v>39</v>
      </c>
      <c r="N570" s="227" t="s">
        <v>39</v>
      </c>
      <c r="O570" s="227" t="s">
        <v>39</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436</v>
      </c>
      <c r="M602" s="217" t="s">
        <v>436</v>
      </c>
      <c r="N602" s="217" t="s">
        <v>436</v>
      </c>
      <c r="O602" s="217" t="s">
        <v>436</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t="s">
        <v>436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t="s">
        <v>436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t="s">
        <v>436</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v>0</v>
      </c>
      <c r="O611" s="217">
        <v>0</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436</v>
      </c>
      <c r="M623" s="217" t="s">
        <v>436</v>
      </c>
      <c r="N623" s="217" t="s">
        <v>436</v>
      </c>
      <c r="O623" s="217" t="s">
        <v>436</v>
      </c>
      <c r="P623" s="217" t="s">
        <v>436</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436</v>
      </c>
      <c r="M628" s="217" t="s">
        <v>436</v>
      </c>
      <c r="N628" s="217">
        <v>0</v>
      </c>
      <c r="O628" s="217" t="s">
        <v>436</v>
      </c>
      <c r="P628" s="217" t="s">
        <v>436</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t="s">
        <v>436</v>
      </c>
      <c r="N630" s="217">
        <v>0</v>
      </c>
      <c r="O630" s="217">
        <v>0</v>
      </c>
      <c r="P630" s="217" t="s">
        <v>436</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t="s">
        <v>436</v>
      </c>
      <c r="M631" s="217" t="s">
        <v>436</v>
      </c>
      <c r="N631" s="217" t="s">
        <v>436</v>
      </c>
      <c r="O631" s="217" t="s">
        <v>436</v>
      </c>
      <c r="P631" s="217" t="s">
        <v>436</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t="s">
        <v>436</v>
      </c>
      <c r="M632" s="217" t="s">
        <v>436</v>
      </c>
      <c r="N632" s="217" t="s">
        <v>436</v>
      </c>
      <c r="O632" s="217" t="s">
        <v>436</v>
      </c>
      <c r="P632" s="217" t="s">
        <v>436</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t="s">
        <v>436</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436</v>
      </c>
      <c r="O641" s="217">
        <v>0</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v>0</v>
      </c>
      <c r="N642" s="217" t="s">
        <v>436</v>
      </c>
      <c r="O642" s="217">
        <v>0</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v>0</v>
      </c>
      <c r="N643" s="217" t="s">
        <v>436</v>
      </c>
      <c r="O643" s="217">
        <v>0</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t="s">
        <v>436</v>
      </c>
      <c r="M645" s="217" t="s">
        <v>436</v>
      </c>
      <c r="N645" s="217" t="s">
        <v>436</v>
      </c>
      <c r="O645" s="217" t="s">
        <v>436</v>
      </c>
      <c r="P645" s="217" t="s">
        <v>436</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t="s">
        <v>436</v>
      </c>
      <c r="M646" s="217" t="s">
        <v>436</v>
      </c>
      <c r="N646" s="217" t="s">
        <v>436</v>
      </c>
      <c r="O646" s="217" t="s">
        <v>436</v>
      </c>
      <c r="P646" s="217" t="s">
        <v>436</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t="s">
        <v>436</v>
      </c>
      <c r="M648" s="217" t="s">
        <v>436</v>
      </c>
      <c r="N648" s="217" t="s">
        <v>436</v>
      </c>
      <c r="O648" s="217" t="s">
        <v>436</v>
      </c>
      <c r="P648" s="217" t="s">
        <v>436</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527</v>
      </c>
      <c r="M656" s="217">
        <v>294</v>
      </c>
      <c r="N656" s="217">
        <v>280</v>
      </c>
      <c r="O656" s="217">
        <v>486</v>
      </c>
      <c r="P656" s="217">
        <v>552</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216</v>
      </c>
      <c r="M658" s="217">
        <v>106</v>
      </c>
      <c r="N658" s="217">
        <v>67</v>
      </c>
      <c r="O658" s="217">
        <v>237</v>
      </c>
      <c r="P658" s="217">
        <v>209</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t="s">
        <v>436</v>
      </c>
      <c r="M659" s="217">
        <v>0</v>
      </c>
      <c r="N659" s="217" t="s">
        <v>436</v>
      </c>
      <c r="O659" s="217" t="s">
        <v>436</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296</v>
      </c>
      <c r="M660" s="217">
        <v>168</v>
      </c>
      <c r="N660" s="217">
        <v>196</v>
      </c>
      <c r="O660" s="217">
        <v>234</v>
      </c>
      <c r="P660" s="217">
        <v>297</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13</v>
      </c>
      <c r="M661" s="217">
        <v>12</v>
      </c>
      <c r="N661" s="217" t="s">
        <v>436</v>
      </c>
      <c r="O661" s="217">
        <v>10</v>
      </c>
      <c r="P661" s="217">
        <v>22</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t="s">
        <v>436</v>
      </c>
      <c r="M663" s="217" t="s">
        <v>436</v>
      </c>
      <c r="N663" s="217">
        <v>10</v>
      </c>
      <c r="O663" s="217">
        <v>0</v>
      </c>
      <c r="P663" s="217">
        <v>24</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32</v>
      </c>
      <c r="M665" s="217" t="s">
        <v>436</v>
      </c>
      <c r="N665" s="217">
        <v>15</v>
      </c>
      <c r="O665" s="217">
        <v>25</v>
      </c>
      <c r="P665" s="217">
        <v>20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23</v>
      </c>
      <c r="M667" s="217" t="s">
        <v>436</v>
      </c>
      <c r="N667" s="217">
        <v>11</v>
      </c>
      <c r="O667" s="217">
        <v>13</v>
      </c>
      <c r="P667" s="217">
        <v>14</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87</v>
      </c>
      <c r="M668" s="217">
        <v>70</v>
      </c>
      <c r="N668" s="217">
        <v>43</v>
      </c>
      <c r="O668" s="217">
        <v>108</v>
      </c>
      <c r="P668" s="217">
        <v>60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39</v>
      </c>
      <c r="M677" s="211" t="s">
        <v>39</v>
      </c>
      <c r="N677" s="211" t="s">
        <v>39</v>
      </c>
      <c r="O677" s="211" t="s">
        <v>39</v>
      </c>
      <c r="P677" s="211" t="s">
        <v>39</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436</v>
      </c>
      <c r="M680" s="232" t="s">
        <v>436</v>
      </c>
      <c r="N680" s="232" t="s">
        <v>436</v>
      </c>
      <c r="O680" s="232" t="s">
        <v>436</v>
      </c>
      <c r="P680" s="232" t="s">
        <v>436</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527</v>
      </c>
      <c r="M704" s="217">
        <v>220</v>
      </c>
      <c r="N704" s="217">
        <v>0</v>
      </c>
      <c r="O704" s="217">
        <v>514</v>
      </c>
      <c r="P704" s="217">
        <v>447</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t="s">
        <v>436</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436</v>
      </c>
      <c r="M714" s="217" t="s">
        <v>436</v>
      </c>
      <c r="N714" s="217" t="s">
        <v>436</v>
      </c>
      <c r="O714" s="217" t="s">
        <v>436</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v>420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v>69</v>
      </c>
      <c r="M716" s="217">
        <v>46</v>
      </c>
      <c r="N716" s="217">
        <v>59</v>
      </c>
      <c r="O716" s="217">
        <v>110</v>
      </c>
      <c r="P716" s="217">
        <v>82</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