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98.32\share\医療政策課\02_地域医療班\93_補助金＜国庫補助各種＞\50_医療機関物価高騰支援（地方創生臨時交付金）\R4\★★消費税仕入控除税額報告\R5報告書提出依頼（２回目）\"/>
    </mc:Choice>
  </mc:AlternateContent>
  <xr:revisionPtr revIDLastSave="0" documentId="13_ncr:1_{5E3B6AC1-CABD-4696-ABB7-96B6AE261D0D}" xr6:coauthVersionLast="47" xr6:coauthVersionMax="47" xr10:uidLastSave="{00000000-0000-0000-0000-000000000000}"/>
  <bookViews>
    <workbookView xWindow="-120" yWindow="-120" windowWidth="29040" windowHeight="15840" xr2:uid="{0A573A93-31A3-4C8C-A21B-39BBB49B74ED}"/>
  </bookViews>
  <sheets>
    <sheet name="別紙概要 (一括比例配分方式)" sheetId="1" r:id="rId1"/>
    <sheet name="記載例" sheetId="2" r:id="rId2"/>
  </sheets>
  <definedNames>
    <definedName name="_xlnm.Print_Area" localSheetId="1">記載例!$A$1:$K$47</definedName>
    <definedName name="_xlnm.Print_Area" localSheetId="0">'別紙概要 (一括比例配分方式)'!$A$1:$K$47</definedName>
    <definedName name="Z_3B354CA7_5DDB_486E_B190_D1AF122751B8_.wvu.PrintArea" localSheetId="1" hidden="1">記載例!$A$2:$K$47</definedName>
    <definedName name="Z_3B354CA7_5DDB_486E_B190_D1AF122751B8_.wvu.PrintArea" localSheetId="0" hidden="1">'別紙概要 (一括比例配分方式)'!$A$2:$K$47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2" l="1"/>
  <c r="F40" i="2"/>
  <c r="J31" i="2"/>
  <c r="J33" i="2" s="1"/>
  <c r="I27" i="2"/>
  <c r="H27" i="2"/>
  <c r="G27" i="2"/>
  <c r="J27" i="2" s="1"/>
  <c r="G37" i="2" s="1"/>
  <c r="J26" i="2"/>
  <c r="J25" i="2"/>
  <c r="J24" i="2"/>
  <c r="J23" i="2"/>
  <c r="J22" i="2"/>
  <c r="F41" i="1"/>
  <c r="F40" i="1"/>
  <c r="J31" i="1"/>
  <c r="J33" i="1" s="1"/>
  <c r="I27" i="1"/>
  <c r="H27" i="1"/>
  <c r="G27" i="1"/>
  <c r="J27" i="1" s="1"/>
  <c r="J26" i="1"/>
  <c r="J25" i="1"/>
  <c r="J24" i="1"/>
  <c r="J23" i="1"/>
  <c r="J22" i="1"/>
  <c r="H41" i="2" l="1"/>
  <c r="G36" i="2"/>
  <c r="H40" i="2" s="1"/>
  <c r="H42" i="2" s="1"/>
  <c r="G37" i="1"/>
  <c r="H41" i="1" s="1"/>
  <c r="G36" i="1"/>
  <c r="H40" i="1" s="1"/>
  <c r="H42" i="1" s="1"/>
</calcChain>
</file>

<file path=xl/sharedStrings.xml><?xml version="1.0" encoding="utf-8"?>
<sst xmlns="http://schemas.openxmlformats.org/spreadsheetml/2006/main" count="103" uniqueCount="51">
  <si>
    <t>（一括比例配分方式）</t>
    <rPh sb="1" eb="3">
      <t>イッカツ</t>
    </rPh>
    <rPh sb="3" eb="5">
      <t>ヒレイ</t>
    </rPh>
    <rPh sb="5" eb="7">
      <t>ハイブン</t>
    </rPh>
    <rPh sb="7" eb="9">
      <t>ホウシキ</t>
    </rPh>
    <phoneticPr fontId="3"/>
  </si>
  <si>
    <t>（別紙概要）</t>
    <rPh sb="1" eb="3">
      <t>ベッシ</t>
    </rPh>
    <rPh sb="3" eb="5">
      <t>ガイヨウ</t>
    </rPh>
    <phoneticPr fontId="3"/>
  </si>
  <si>
    <t>１　施設名</t>
  </si>
  <si>
    <t>　注）　この資料は、青色又はピンク色のセルのみ記入してください。</t>
    <rPh sb="1" eb="2">
      <t>チュウ</t>
    </rPh>
    <rPh sb="6" eb="8">
      <t>シリョウ</t>
    </rPh>
    <rPh sb="10" eb="12">
      <t>アオイロ</t>
    </rPh>
    <rPh sb="12" eb="13">
      <t>マタ</t>
    </rPh>
    <rPh sb="17" eb="18">
      <t>イロ</t>
    </rPh>
    <rPh sb="23" eb="25">
      <t>キニュウ</t>
    </rPh>
    <phoneticPr fontId="3"/>
  </si>
  <si>
    <t>　注）　金額を入力するセルには、数字だけを入力してください。</t>
    <rPh sb="1" eb="2">
      <t>チュウ</t>
    </rPh>
    <rPh sb="4" eb="6">
      <t>キンガク</t>
    </rPh>
    <rPh sb="7" eb="9">
      <t>ニュウリョク</t>
    </rPh>
    <rPh sb="16" eb="18">
      <t>スウジ</t>
    </rPh>
    <rPh sb="17" eb="18">
      <t>イリスウ</t>
    </rPh>
    <rPh sb="21" eb="23">
      <t>ニュウリョク</t>
    </rPh>
    <phoneticPr fontId="3"/>
  </si>
  <si>
    <t>２　開設者名</t>
    <rPh sb="5" eb="6">
      <t>メイ</t>
    </rPh>
    <phoneticPr fontId="3"/>
  </si>
  <si>
    <t>３　施設の所在地</t>
    <phoneticPr fontId="3"/>
  </si>
  <si>
    <t xml:space="preserve">      </t>
    <phoneticPr fontId="3"/>
  </si>
  <si>
    <t>円</t>
    <phoneticPr fontId="3"/>
  </si>
  <si>
    <t>６　仕入控除税額の概要</t>
  </si>
  <si>
    <t>（１）対象経費の使途の内訳</t>
    <rPh sb="3" eb="5">
      <t>タイショウ</t>
    </rPh>
    <rPh sb="5" eb="7">
      <t>ケイヒ</t>
    </rPh>
    <rPh sb="8" eb="10">
      <t>シト</t>
    </rPh>
    <rPh sb="11" eb="13">
      <t>ウチワケ</t>
    </rPh>
    <phoneticPr fontId="3"/>
  </si>
  <si>
    <t>（単位：円）</t>
    <phoneticPr fontId="3"/>
  </si>
  <si>
    <t>課税仕入</t>
    <rPh sb="0" eb="2">
      <t>カゼイ</t>
    </rPh>
    <rPh sb="2" eb="4">
      <t>シイレ</t>
    </rPh>
    <phoneticPr fontId="3"/>
  </si>
  <si>
    <t>非課税仕入額</t>
    <rPh sb="0" eb="3">
      <t>ヒカゼイ</t>
    </rPh>
    <rPh sb="3" eb="5">
      <t>シイレ</t>
    </rPh>
    <rPh sb="5" eb="6">
      <t>ガク</t>
    </rPh>
    <phoneticPr fontId="3"/>
  </si>
  <si>
    <t>合計
（Ｄ）</t>
    <rPh sb="0" eb="2">
      <t>ゴウケイ</t>
    </rPh>
    <phoneticPr fontId="3"/>
  </si>
  <si>
    <t>←　課税仕入には「課税売上対応分」「非課税売上対応分」「共通対応分」を含みます。</t>
    <rPh sb="2" eb="4">
      <t>カゼイ</t>
    </rPh>
    <rPh sb="4" eb="6">
      <t>シイ</t>
    </rPh>
    <rPh sb="9" eb="11">
      <t>カゼイ</t>
    </rPh>
    <rPh sb="11" eb="13">
      <t>ウリアゲ</t>
    </rPh>
    <rPh sb="13" eb="16">
      <t>タイオウブン</t>
    </rPh>
    <rPh sb="18" eb="21">
      <t>ヒカゼイ</t>
    </rPh>
    <rPh sb="21" eb="23">
      <t>ウリアゲ</t>
    </rPh>
    <rPh sb="23" eb="26">
      <t>タイオウブン</t>
    </rPh>
    <rPh sb="28" eb="30">
      <t>キョウツウ</t>
    </rPh>
    <rPh sb="30" eb="32">
      <t>タイオウ</t>
    </rPh>
    <rPh sb="32" eb="33">
      <t>ブン</t>
    </rPh>
    <rPh sb="35" eb="36">
      <t>フク</t>
    </rPh>
    <phoneticPr fontId="3"/>
  </si>
  <si>
    <t>１０％分（Ａ）</t>
    <rPh sb="3" eb="4">
      <t>ブン</t>
    </rPh>
    <phoneticPr fontId="3"/>
  </si>
  <si>
    <t>８％分（Ｂ）</t>
    <rPh sb="2" eb="3">
      <t>ブン</t>
    </rPh>
    <phoneticPr fontId="3"/>
  </si>
  <si>
    <t>経費の内訳</t>
    <rPh sb="0" eb="2">
      <t>ケイヒ</t>
    </rPh>
    <rPh sb="3" eb="5">
      <t>ウチワケ</t>
    </rPh>
    <phoneticPr fontId="3"/>
  </si>
  <si>
    <t>　合計</t>
    <rPh sb="1" eb="3">
      <t>ゴウケイ</t>
    </rPh>
    <phoneticPr fontId="3"/>
  </si>
  <si>
    <t>（２）課税売上割合</t>
    <rPh sb="3" eb="5">
      <t>カゼイ</t>
    </rPh>
    <rPh sb="5" eb="7">
      <t>ウリアゲ</t>
    </rPh>
    <rPh sb="7" eb="9">
      <t>ワリアイ</t>
    </rPh>
    <phoneticPr fontId="3"/>
  </si>
  <si>
    <t>（課税資産の譲渡等の対価の額）（Ｅ）</t>
    <rPh sb="1" eb="3">
      <t>カゼイ</t>
    </rPh>
    <rPh sb="3" eb="5">
      <t>シサン</t>
    </rPh>
    <rPh sb="6" eb="8">
      <t>ジョウト</t>
    </rPh>
    <rPh sb="8" eb="9">
      <t>トウ</t>
    </rPh>
    <rPh sb="10" eb="12">
      <t>タイカ</t>
    </rPh>
    <rPh sb="13" eb="14">
      <t>ガク</t>
    </rPh>
    <phoneticPr fontId="3"/>
  </si>
  <si>
    <t>（資産の譲渡等の対価の額）（Ｆ）</t>
    <rPh sb="1" eb="3">
      <t>シサン</t>
    </rPh>
    <rPh sb="4" eb="6">
      <t>ジョウト</t>
    </rPh>
    <rPh sb="6" eb="7">
      <t>トウ</t>
    </rPh>
    <rPh sb="8" eb="10">
      <t>タイカ</t>
    </rPh>
    <rPh sb="11" eb="12">
      <t>ガク</t>
    </rPh>
    <phoneticPr fontId="3"/>
  </si>
  <si>
    <t>　←　ピンク色のセルは、確定申告時に課税売上割合を切り捨てて計算し、確定申告をしている場合にのみ、その割合を手入力してください。それ以外の場合には空欄で構いません。</t>
    <rPh sb="6" eb="7">
      <t>イロ</t>
    </rPh>
    <phoneticPr fontId="3"/>
  </si>
  <si>
    <r>
      <t xml:space="preserve">・・・（Ｇ）
</t>
    </r>
    <r>
      <rPr>
        <sz val="9"/>
        <rFont val="ＭＳ 明朝"/>
        <family val="1"/>
        <charset val="128"/>
      </rPr>
      <t>（計算に使用する課税売上割合）</t>
    </r>
    <phoneticPr fontId="3"/>
  </si>
  <si>
    <t>（３）支出のうち課税仕入れの占める割合</t>
    <phoneticPr fontId="3"/>
  </si>
  <si>
    <t>・一括比例配分方式の場合</t>
    <rPh sb="1" eb="3">
      <t>イッカツ</t>
    </rPh>
    <rPh sb="3" eb="5">
      <t>ヒレイ</t>
    </rPh>
    <rPh sb="5" eb="7">
      <t>ハイブン</t>
    </rPh>
    <rPh sb="7" eb="9">
      <t>ホウシキ</t>
    </rPh>
    <rPh sb="10" eb="12">
      <t>バアイ</t>
    </rPh>
    <phoneticPr fontId="3"/>
  </si>
  <si>
    <t>　10％分課税仕入　Ａ／Ｄ＝</t>
    <rPh sb="4" eb="5">
      <t>ブン</t>
    </rPh>
    <phoneticPr fontId="3"/>
  </si>
  <si>
    <t>・・・（Ｈ）</t>
    <phoneticPr fontId="3"/>
  </si>
  <si>
    <t>　８％分課税仕入　Ｂ／Ｄ＝</t>
    <rPh sb="3" eb="4">
      <t>ブン</t>
    </rPh>
    <phoneticPr fontId="3"/>
  </si>
  <si>
    <t>・・・（Ｈ'）</t>
    <phoneticPr fontId="3"/>
  </si>
  <si>
    <r>
      <t>（４）仕入控除税額（</t>
    </r>
    <r>
      <rPr>
        <b/>
        <sz val="12"/>
        <rFont val="ＭＳ 明朝"/>
        <family val="1"/>
        <charset val="128"/>
      </rPr>
      <t>一括比例配分方式</t>
    </r>
    <r>
      <rPr>
        <sz val="12"/>
        <rFont val="ＭＳ 明朝"/>
        <family val="1"/>
        <charset val="128"/>
      </rPr>
      <t>）</t>
    </r>
    <rPh sb="10" eb="12">
      <t>イッカツ</t>
    </rPh>
    <rPh sb="12" eb="14">
      <t>ヒレイ</t>
    </rPh>
    <rPh sb="14" eb="16">
      <t>ハイブン</t>
    </rPh>
    <rPh sb="16" eb="18">
      <t>ホウシキ</t>
    </rPh>
    <phoneticPr fontId="3"/>
  </si>
  <si>
    <t>補助金確定額 × Ｈ ×</t>
    <phoneticPr fontId="3"/>
  </si>
  <si>
    <t>／</t>
    <phoneticPr fontId="3"/>
  </si>
  <si>
    <t>×Ｇ＝</t>
    <phoneticPr fontId="3"/>
  </si>
  <si>
    <t>・・・（I）</t>
    <phoneticPr fontId="3"/>
  </si>
  <si>
    <t>補助金確定額 × Ｈ'×</t>
    <phoneticPr fontId="3"/>
  </si>
  <si>
    <t>・・・（I'）</t>
    <phoneticPr fontId="3"/>
  </si>
  <si>
    <t xml:space="preserve"> 合計（Ｉ＋Ｉ'）＝</t>
    <rPh sb="1" eb="3">
      <t>ゴウケイ</t>
    </rPh>
    <phoneticPr fontId="3"/>
  </si>
  <si>
    <t>・・・・・・（返還額）</t>
    <rPh sb="7" eb="10">
      <t>ヘンカンガク</t>
    </rPh>
    <phoneticPr fontId="3"/>
  </si>
  <si>
    <t>（５）添付書類</t>
    <rPh sb="3" eb="5">
      <t>テンプ</t>
    </rPh>
    <rPh sb="5" eb="7">
      <t>ショルイ</t>
    </rPh>
    <phoneticPr fontId="3"/>
  </si>
  <si>
    <t>　　　・確定申告書（写し）</t>
    <rPh sb="4" eb="6">
      <t>カクテイ</t>
    </rPh>
    <rPh sb="6" eb="9">
      <t>シンコクショ</t>
    </rPh>
    <rPh sb="10" eb="11">
      <t>ウツ</t>
    </rPh>
    <phoneticPr fontId="3"/>
  </si>
  <si>
    <t>　　　・課税売上割合・控除対象仕入税額等の計算表（写し）</t>
    <rPh sb="25" eb="26">
      <t>ウツ</t>
    </rPh>
    <phoneticPr fontId="3"/>
  </si>
  <si>
    <t>●●医院</t>
    <rPh sb="2" eb="4">
      <t>イイン</t>
    </rPh>
    <phoneticPr fontId="3"/>
  </si>
  <si>
    <t>医療法人■■会</t>
    <rPh sb="0" eb="4">
      <t>イリョウホウジン</t>
    </rPh>
    <rPh sb="6" eb="7">
      <t>カイ</t>
    </rPh>
    <phoneticPr fontId="3"/>
  </si>
  <si>
    <t>長崎県尾上町3-1</t>
    <rPh sb="0" eb="3">
      <t>ナガサキケン</t>
    </rPh>
    <rPh sb="3" eb="6">
      <t>オノウエマチ</t>
    </rPh>
    <phoneticPr fontId="3"/>
  </si>
  <si>
    <t>令和4年度長崎県医療機関電気料高騰緊急支援事業補助金</t>
    <rPh sb="0" eb="2">
      <t>レイワ</t>
    </rPh>
    <rPh sb="3" eb="5">
      <t>ネンド</t>
    </rPh>
    <rPh sb="5" eb="12">
      <t>ナガサキケンイリョウキカン</t>
    </rPh>
    <rPh sb="12" eb="15">
      <t>デンキリョウ</t>
    </rPh>
    <rPh sb="15" eb="17">
      <t>コウトウ</t>
    </rPh>
    <rPh sb="17" eb="23">
      <t>キンキュウシエンジギョウ</t>
    </rPh>
    <rPh sb="23" eb="26">
      <t>ホジョキン</t>
    </rPh>
    <phoneticPr fontId="3"/>
  </si>
  <si>
    <t>５　補助金確定額</t>
    <phoneticPr fontId="3"/>
  </si>
  <si>
    <t>電気料</t>
    <rPh sb="0" eb="2">
      <t>デンキ</t>
    </rPh>
    <rPh sb="2" eb="3">
      <t>リョウ</t>
    </rPh>
    <phoneticPr fontId="3"/>
  </si>
  <si>
    <t>補助金確定額と内訳の合計の金額は一致</t>
    <rPh sb="0" eb="3">
      <t>ホジョキン</t>
    </rPh>
    <rPh sb="3" eb="5">
      <t>カクテイ</t>
    </rPh>
    <rPh sb="5" eb="6">
      <t>ガク</t>
    </rPh>
    <rPh sb="7" eb="9">
      <t>ウチワケ</t>
    </rPh>
    <rPh sb="10" eb="12">
      <t>ゴウケイ</t>
    </rPh>
    <rPh sb="13" eb="15">
      <t>キンガク</t>
    </rPh>
    <rPh sb="16" eb="18">
      <t>イッチ</t>
    </rPh>
    <phoneticPr fontId="3"/>
  </si>
  <si>
    <t>４  補助事業名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</si>
</sst>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#,##0.000000000_ "/>
    <numFmt numFmtId="178" formatCode="#,##0.00000000_ ;[Red]\-#,##0.00000000\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b/>
      <sz val="11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" fontId="4" fillId="0" borderId="4" xfId="0" applyNumberFormat="1" applyFont="1" applyBorder="1" applyAlignment="1">
      <alignment vertical="center" shrinkToFit="1"/>
    </xf>
    <xf numFmtId="3" fontId="4" fillId="0" borderId="0" xfId="0" applyNumberFormat="1" applyFont="1" applyAlignment="1">
      <alignment horizontal="right" vertical="center" shrinkToFit="1"/>
    </xf>
    <xf numFmtId="3" fontId="4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9" fontId="4" fillId="0" borderId="1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shrinkToFit="1"/>
    </xf>
    <xf numFmtId="0" fontId="4" fillId="2" borderId="2" xfId="0" applyFont="1" applyFill="1" applyBorder="1" applyAlignment="1">
      <alignment vertical="center" shrinkToFit="1"/>
    </xf>
    <xf numFmtId="0" fontId="4" fillId="2" borderId="3" xfId="0" applyFont="1" applyFill="1" applyBorder="1" applyAlignment="1">
      <alignment vertical="center" shrinkToFit="1"/>
    </xf>
    <xf numFmtId="38" fontId="4" fillId="2" borderId="11" xfId="1" applyFont="1" applyFill="1" applyBorder="1" applyAlignment="1">
      <alignment horizontal="right" vertical="center" shrinkToFit="1"/>
    </xf>
    <xf numFmtId="38" fontId="4" fillId="0" borderId="11" xfId="1" applyFont="1" applyFill="1" applyBorder="1" applyAlignment="1">
      <alignment horizontal="right" vertical="center" shrinkToFit="1"/>
    </xf>
    <xf numFmtId="0" fontId="9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177" fontId="4" fillId="0" borderId="11" xfId="0" applyNumberFormat="1" applyFont="1" applyBorder="1" applyAlignment="1">
      <alignment horizontal="right" vertical="center" shrinkToFit="1"/>
    </xf>
    <xf numFmtId="177" fontId="4" fillId="3" borderId="11" xfId="0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178" fontId="4" fillId="0" borderId="11" xfId="0" applyNumberFormat="1" applyFont="1" applyBorder="1" applyAlignment="1">
      <alignment horizontal="right" vertical="center" shrinkToFit="1"/>
    </xf>
    <xf numFmtId="3" fontId="4" fillId="0" borderId="0" xfId="0" quotePrefix="1" applyNumberFormat="1" applyFont="1" applyAlignment="1">
      <alignment vertical="center"/>
    </xf>
    <xf numFmtId="176" fontId="4" fillId="0" borderId="11" xfId="0" applyNumberFormat="1" applyFont="1" applyBorder="1" applyAlignment="1">
      <alignment horizontal="right" vertical="center" shrinkToFit="1"/>
    </xf>
    <xf numFmtId="176" fontId="4" fillId="0" borderId="8" xfId="0" applyNumberFormat="1" applyFont="1" applyBorder="1" applyAlignment="1">
      <alignment horizontal="right" vertical="center" shrinkToFit="1"/>
    </xf>
    <xf numFmtId="176" fontId="4" fillId="0" borderId="14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/>
    <xf numFmtId="0" fontId="12" fillId="0" borderId="0" xfId="0" applyFont="1" applyAlignment="1">
      <alignment vertical="center"/>
    </xf>
    <xf numFmtId="0" fontId="13" fillId="2" borderId="2" xfId="0" applyFont="1" applyFill="1" applyBorder="1" applyAlignment="1">
      <alignment vertical="center" shrinkToFit="1"/>
    </xf>
    <xf numFmtId="0" fontId="13" fillId="2" borderId="3" xfId="0" applyFont="1" applyFill="1" applyBorder="1" applyAlignment="1">
      <alignment vertical="center" shrinkToFit="1"/>
    </xf>
    <xf numFmtId="38" fontId="13" fillId="2" borderId="11" xfId="1" applyFont="1" applyFill="1" applyBorder="1" applyAlignment="1">
      <alignment horizontal="right" vertical="center" shrinkToFit="1"/>
    </xf>
    <xf numFmtId="0" fontId="13" fillId="2" borderId="1" xfId="0" applyFont="1" applyFill="1" applyBorder="1" applyAlignment="1">
      <alignment vertical="center" shrinkToFit="1"/>
    </xf>
    <xf numFmtId="3" fontId="4" fillId="2" borderId="1" xfId="0" applyNumberFormat="1" applyFont="1" applyFill="1" applyBorder="1" applyAlignment="1">
      <alignment horizontal="right" vertical="center" shrinkToFit="1"/>
    </xf>
    <xf numFmtId="3" fontId="4" fillId="2" borderId="3" xfId="0" applyNumberFormat="1" applyFont="1" applyFill="1" applyBorder="1" applyAlignment="1">
      <alignment horizontal="right" vertical="center" shrinkToFit="1"/>
    </xf>
    <xf numFmtId="0" fontId="5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176" fontId="4" fillId="2" borderId="11" xfId="0" applyNumberFormat="1" applyFont="1" applyFill="1" applyBorder="1" applyAlignment="1">
      <alignment horizontal="right" vertical="center" shrinkToFit="1"/>
    </xf>
    <xf numFmtId="0" fontId="8" fillId="0" borderId="0" xfId="0" applyFont="1" applyAlignment="1">
      <alignment horizontal="left" vertical="top" wrapText="1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textRotation="255"/>
    </xf>
    <xf numFmtId="3" fontId="13" fillId="2" borderId="1" xfId="0" applyNumberFormat="1" applyFont="1" applyFill="1" applyBorder="1" applyAlignment="1">
      <alignment horizontal="right" vertical="center" shrinkToFit="1"/>
    </xf>
    <xf numFmtId="3" fontId="13" fillId="2" borderId="3" xfId="0" applyNumberFormat="1" applyFont="1" applyFill="1" applyBorder="1" applyAlignment="1">
      <alignment horizontal="right" vertical="center" shrinkToFit="1"/>
    </xf>
    <xf numFmtId="0" fontId="13" fillId="2" borderId="1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0" fontId="13" fillId="2" borderId="3" xfId="0" applyFont="1" applyFill="1" applyBorder="1" applyAlignment="1">
      <alignment horizontal="center" vertical="center" shrinkToFit="1"/>
    </xf>
    <xf numFmtId="176" fontId="13" fillId="2" borderId="11" xfId="0" applyNumberFormat="1" applyFont="1" applyFill="1" applyBorder="1" applyAlignment="1">
      <alignment horizontal="right" vertical="center" shrinkToFit="1"/>
    </xf>
  </cellXfs>
  <cellStyles count="2">
    <cellStyle name="桁区切り 2" xfId="1" xr:uid="{EAAD16FE-6745-4485-B2B1-680AD2335956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15</xdr:row>
      <xdr:rowOff>114300</xdr:rowOff>
    </xdr:from>
    <xdr:to>
      <xdr:col>10</xdr:col>
      <xdr:colOff>954224</xdr:colOff>
      <xdr:row>15</xdr:row>
      <xdr:rowOff>114300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3ED5672-6F35-44E6-82CC-5EBB5E66A091}"/>
            </a:ext>
          </a:extLst>
        </xdr:cNvPr>
        <xdr:cNvCxnSpPr/>
      </xdr:nvCxnSpPr>
      <xdr:spPr>
        <a:xfrm flipV="1">
          <a:off x="2609849" y="4267200"/>
          <a:ext cx="60120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940200</xdr:colOff>
      <xdr:row>15</xdr:row>
      <xdr:rowOff>104775</xdr:rowOff>
    </xdr:from>
    <xdr:to>
      <xdr:col>10</xdr:col>
      <xdr:colOff>940200</xdr:colOff>
      <xdr:row>26</xdr:row>
      <xdr:rowOff>154875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CDA47F24-674F-452D-B973-09D726D350FC}"/>
            </a:ext>
          </a:extLst>
        </xdr:cNvPr>
        <xdr:cNvCxnSpPr/>
      </xdr:nvCxnSpPr>
      <xdr:spPr>
        <a:xfrm flipH="1">
          <a:off x="8607825" y="4257675"/>
          <a:ext cx="0" cy="306000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257175</xdr:colOff>
      <xdr:row>26</xdr:row>
      <xdr:rowOff>142875</xdr:rowOff>
    </xdr:from>
    <xdr:to>
      <xdr:col>10</xdr:col>
      <xdr:colOff>933450</xdr:colOff>
      <xdr:row>26</xdr:row>
      <xdr:rowOff>142875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AED15C5C-7B0E-4A12-81A5-1943E1BD503F}"/>
            </a:ext>
          </a:extLst>
        </xdr:cNvPr>
        <xdr:cNvCxnSpPr/>
      </xdr:nvCxnSpPr>
      <xdr:spPr>
        <a:xfrm flipH="1">
          <a:off x="7924800" y="7305675"/>
          <a:ext cx="676275" cy="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043EB-26EC-41CA-AAA5-7A256F916417}">
  <sheetPr>
    <tabColor rgb="FF92D050"/>
    <pageSetUpPr fitToPage="1"/>
  </sheetPr>
  <dimension ref="A1:Y47"/>
  <sheetViews>
    <sheetView showGridLines="0" tabSelected="1" view="pageBreakPreview" zoomScaleNormal="100" zoomScaleSheetLayoutView="100" workbookViewId="0">
      <selection activeCell="A13" sqref="A13"/>
    </sheetView>
  </sheetViews>
  <sheetFormatPr defaultRowHeight="13.5" x14ac:dyDescent="0.15"/>
  <cols>
    <col min="1" max="1" width="3.125" style="42" customWidth="1"/>
    <col min="2" max="2" width="3.25" style="42" customWidth="1"/>
    <col min="3" max="3" width="20.125" style="42" customWidth="1"/>
    <col min="4" max="4" width="4.5" style="42" customWidth="1"/>
    <col min="5" max="5" width="3.75" style="42" bestFit="1" customWidth="1"/>
    <col min="6" max="6" width="4.875" style="42" bestFit="1" customWidth="1"/>
    <col min="7" max="10" width="15.25" style="42" customWidth="1"/>
    <col min="11" max="11" width="26.25" style="42" customWidth="1"/>
    <col min="12" max="12" width="52.25" style="42" customWidth="1"/>
    <col min="13" max="252" width="9" style="42"/>
    <col min="253" max="253" width="3.125" style="42" customWidth="1"/>
    <col min="254" max="254" width="3.25" style="42" customWidth="1"/>
    <col min="255" max="256" width="8.125" style="42" customWidth="1"/>
    <col min="257" max="257" width="5.75" style="42" customWidth="1"/>
    <col min="258" max="258" width="2.75" style="42" bestFit="1" customWidth="1"/>
    <col min="259" max="259" width="3.75" style="42" bestFit="1" customWidth="1"/>
    <col min="260" max="260" width="4.875" style="42" bestFit="1" customWidth="1"/>
    <col min="261" max="261" width="13.75" style="42" customWidth="1"/>
    <col min="262" max="262" width="17.625" style="42" customWidth="1"/>
    <col min="263" max="263" width="20" style="42" customWidth="1"/>
    <col min="264" max="264" width="16" style="42" customWidth="1"/>
    <col min="265" max="265" width="14.75" style="42" customWidth="1"/>
    <col min="266" max="266" width="16.375" style="42" customWidth="1"/>
    <col min="267" max="508" width="9" style="42"/>
    <col min="509" max="509" width="3.125" style="42" customWidth="1"/>
    <col min="510" max="510" width="3.25" style="42" customWidth="1"/>
    <col min="511" max="512" width="8.125" style="42" customWidth="1"/>
    <col min="513" max="513" width="5.75" style="42" customWidth="1"/>
    <col min="514" max="514" width="2.75" style="42" bestFit="1" customWidth="1"/>
    <col min="515" max="515" width="3.75" style="42" bestFit="1" customWidth="1"/>
    <col min="516" max="516" width="4.875" style="42" bestFit="1" customWidth="1"/>
    <col min="517" max="517" width="13.75" style="42" customWidth="1"/>
    <col min="518" max="518" width="17.625" style="42" customWidth="1"/>
    <col min="519" max="519" width="20" style="42" customWidth="1"/>
    <col min="520" max="520" width="16" style="42" customWidth="1"/>
    <col min="521" max="521" width="14.75" style="42" customWidth="1"/>
    <col min="522" max="522" width="16.375" style="42" customWidth="1"/>
    <col min="523" max="764" width="9" style="42"/>
    <col min="765" max="765" width="3.125" style="42" customWidth="1"/>
    <col min="766" max="766" width="3.25" style="42" customWidth="1"/>
    <col min="767" max="768" width="8.125" style="42" customWidth="1"/>
    <col min="769" max="769" width="5.75" style="42" customWidth="1"/>
    <col min="770" max="770" width="2.75" style="42" bestFit="1" customWidth="1"/>
    <col min="771" max="771" width="3.75" style="42" bestFit="1" customWidth="1"/>
    <col min="772" max="772" width="4.875" style="42" bestFit="1" customWidth="1"/>
    <col min="773" max="773" width="13.75" style="42" customWidth="1"/>
    <col min="774" max="774" width="17.625" style="42" customWidth="1"/>
    <col min="775" max="775" width="20" style="42" customWidth="1"/>
    <col min="776" max="776" width="16" style="42" customWidth="1"/>
    <col min="777" max="777" width="14.75" style="42" customWidth="1"/>
    <col min="778" max="778" width="16.375" style="42" customWidth="1"/>
    <col min="779" max="1020" width="9" style="42"/>
    <col min="1021" max="1021" width="3.125" style="42" customWidth="1"/>
    <col min="1022" max="1022" width="3.25" style="42" customWidth="1"/>
    <col min="1023" max="1024" width="8.125" style="42" customWidth="1"/>
    <col min="1025" max="1025" width="5.75" style="42" customWidth="1"/>
    <col min="1026" max="1026" width="2.75" style="42" bestFit="1" customWidth="1"/>
    <col min="1027" max="1027" width="3.75" style="42" bestFit="1" customWidth="1"/>
    <col min="1028" max="1028" width="4.875" style="42" bestFit="1" customWidth="1"/>
    <col min="1029" max="1029" width="13.75" style="42" customWidth="1"/>
    <col min="1030" max="1030" width="17.625" style="42" customWidth="1"/>
    <col min="1031" max="1031" width="20" style="42" customWidth="1"/>
    <col min="1032" max="1032" width="16" style="42" customWidth="1"/>
    <col min="1033" max="1033" width="14.75" style="42" customWidth="1"/>
    <col min="1034" max="1034" width="16.375" style="42" customWidth="1"/>
    <col min="1035" max="1276" width="9" style="42"/>
    <col min="1277" max="1277" width="3.125" style="42" customWidth="1"/>
    <col min="1278" max="1278" width="3.25" style="42" customWidth="1"/>
    <col min="1279" max="1280" width="8.125" style="42" customWidth="1"/>
    <col min="1281" max="1281" width="5.75" style="42" customWidth="1"/>
    <col min="1282" max="1282" width="2.75" style="42" bestFit="1" customWidth="1"/>
    <col min="1283" max="1283" width="3.75" style="42" bestFit="1" customWidth="1"/>
    <col min="1284" max="1284" width="4.875" style="42" bestFit="1" customWidth="1"/>
    <col min="1285" max="1285" width="13.75" style="42" customWidth="1"/>
    <col min="1286" max="1286" width="17.625" style="42" customWidth="1"/>
    <col min="1287" max="1287" width="20" style="42" customWidth="1"/>
    <col min="1288" max="1288" width="16" style="42" customWidth="1"/>
    <col min="1289" max="1289" width="14.75" style="42" customWidth="1"/>
    <col min="1290" max="1290" width="16.375" style="42" customWidth="1"/>
    <col min="1291" max="1532" width="9" style="42"/>
    <col min="1533" max="1533" width="3.125" style="42" customWidth="1"/>
    <col min="1534" max="1534" width="3.25" style="42" customWidth="1"/>
    <col min="1535" max="1536" width="8.125" style="42" customWidth="1"/>
    <col min="1537" max="1537" width="5.75" style="42" customWidth="1"/>
    <col min="1538" max="1538" width="2.75" style="42" bestFit="1" customWidth="1"/>
    <col min="1539" max="1539" width="3.75" style="42" bestFit="1" customWidth="1"/>
    <col min="1540" max="1540" width="4.875" style="42" bestFit="1" customWidth="1"/>
    <col min="1541" max="1541" width="13.75" style="42" customWidth="1"/>
    <col min="1542" max="1542" width="17.625" style="42" customWidth="1"/>
    <col min="1543" max="1543" width="20" style="42" customWidth="1"/>
    <col min="1544" max="1544" width="16" style="42" customWidth="1"/>
    <col min="1545" max="1545" width="14.75" style="42" customWidth="1"/>
    <col min="1546" max="1546" width="16.375" style="42" customWidth="1"/>
    <col min="1547" max="1788" width="9" style="42"/>
    <col min="1789" max="1789" width="3.125" style="42" customWidth="1"/>
    <col min="1790" max="1790" width="3.25" style="42" customWidth="1"/>
    <col min="1791" max="1792" width="8.125" style="42" customWidth="1"/>
    <col min="1793" max="1793" width="5.75" style="42" customWidth="1"/>
    <col min="1794" max="1794" width="2.75" style="42" bestFit="1" customWidth="1"/>
    <col min="1795" max="1795" width="3.75" style="42" bestFit="1" customWidth="1"/>
    <col min="1796" max="1796" width="4.875" style="42" bestFit="1" customWidth="1"/>
    <col min="1797" max="1797" width="13.75" style="42" customWidth="1"/>
    <col min="1798" max="1798" width="17.625" style="42" customWidth="1"/>
    <col min="1799" max="1799" width="20" style="42" customWidth="1"/>
    <col min="1800" max="1800" width="16" style="42" customWidth="1"/>
    <col min="1801" max="1801" width="14.75" style="42" customWidth="1"/>
    <col min="1802" max="1802" width="16.375" style="42" customWidth="1"/>
    <col min="1803" max="2044" width="9" style="42"/>
    <col min="2045" max="2045" width="3.125" style="42" customWidth="1"/>
    <col min="2046" max="2046" width="3.25" style="42" customWidth="1"/>
    <col min="2047" max="2048" width="8.125" style="42" customWidth="1"/>
    <col min="2049" max="2049" width="5.75" style="42" customWidth="1"/>
    <col min="2050" max="2050" width="2.75" style="42" bestFit="1" customWidth="1"/>
    <col min="2051" max="2051" width="3.75" style="42" bestFit="1" customWidth="1"/>
    <col min="2052" max="2052" width="4.875" style="42" bestFit="1" customWidth="1"/>
    <col min="2053" max="2053" width="13.75" style="42" customWidth="1"/>
    <col min="2054" max="2054" width="17.625" style="42" customWidth="1"/>
    <col min="2055" max="2055" width="20" style="42" customWidth="1"/>
    <col min="2056" max="2056" width="16" style="42" customWidth="1"/>
    <col min="2057" max="2057" width="14.75" style="42" customWidth="1"/>
    <col min="2058" max="2058" width="16.375" style="42" customWidth="1"/>
    <col min="2059" max="2300" width="9" style="42"/>
    <col min="2301" max="2301" width="3.125" style="42" customWidth="1"/>
    <col min="2302" max="2302" width="3.25" style="42" customWidth="1"/>
    <col min="2303" max="2304" width="8.125" style="42" customWidth="1"/>
    <col min="2305" max="2305" width="5.75" style="42" customWidth="1"/>
    <col min="2306" max="2306" width="2.75" style="42" bestFit="1" customWidth="1"/>
    <col min="2307" max="2307" width="3.75" style="42" bestFit="1" customWidth="1"/>
    <col min="2308" max="2308" width="4.875" style="42" bestFit="1" customWidth="1"/>
    <col min="2309" max="2309" width="13.75" style="42" customWidth="1"/>
    <col min="2310" max="2310" width="17.625" style="42" customWidth="1"/>
    <col min="2311" max="2311" width="20" style="42" customWidth="1"/>
    <col min="2312" max="2312" width="16" style="42" customWidth="1"/>
    <col min="2313" max="2313" width="14.75" style="42" customWidth="1"/>
    <col min="2314" max="2314" width="16.375" style="42" customWidth="1"/>
    <col min="2315" max="2556" width="9" style="42"/>
    <col min="2557" max="2557" width="3.125" style="42" customWidth="1"/>
    <col min="2558" max="2558" width="3.25" style="42" customWidth="1"/>
    <col min="2559" max="2560" width="8.125" style="42" customWidth="1"/>
    <col min="2561" max="2561" width="5.75" style="42" customWidth="1"/>
    <col min="2562" max="2562" width="2.75" style="42" bestFit="1" customWidth="1"/>
    <col min="2563" max="2563" width="3.75" style="42" bestFit="1" customWidth="1"/>
    <col min="2564" max="2564" width="4.875" style="42" bestFit="1" customWidth="1"/>
    <col min="2565" max="2565" width="13.75" style="42" customWidth="1"/>
    <col min="2566" max="2566" width="17.625" style="42" customWidth="1"/>
    <col min="2567" max="2567" width="20" style="42" customWidth="1"/>
    <col min="2568" max="2568" width="16" style="42" customWidth="1"/>
    <col min="2569" max="2569" width="14.75" style="42" customWidth="1"/>
    <col min="2570" max="2570" width="16.375" style="42" customWidth="1"/>
    <col min="2571" max="2812" width="9" style="42"/>
    <col min="2813" max="2813" width="3.125" style="42" customWidth="1"/>
    <col min="2814" max="2814" width="3.25" style="42" customWidth="1"/>
    <col min="2815" max="2816" width="8.125" style="42" customWidth="1"/>
    <col min="2817" max="2817" width="5.75" style="42" customWidth="1"/>
    <col min="2818" max="2818" width="2.75" style="42" bestFit="1" customWidth="1"/>
    <col min="2819" max="2819" width="3.75" style="42" bestFit="1" customWidth="1"/>
    <col min="2820" max="2820" width="4.875" style="42" bestFit="1" customWidth="1"/>
    <col min="2821" max="2821" width="13.75" style="42" customWidth="1"/>
    <col min="2822" max="2822" width="17.625" style="42" customWidth="1"/>
    <col min="2823" max="2823" width="20" style="42" customWidth="1"/>
    <col min="2824" max="2824" width="16" style="42" customWidth="1"/>
    <col min="2825" max="2825" width="14.75" style="42" customWidth="1"/>
    <col min="2826" max="2826" width="16.375" style="42" customWidth="1"/>
    <col min="2827" max="3068" width="9" style="42"/>
    <col min="3069" max="3069" width="3.125" style="42" customWidth="1"/>
    <col min="3070" max="3070" width="3.25" style="42" customWidth="1"/>
    <col min="3071" max="3072" width="8.125" style="42" customWidth="1"/>
    <col min="3073" max="3073" width="5.75" style="42" customWidth="1"/>
    <col min="3074" max="3074" width="2.75" style="42" bestFit="1" customWidth="1"/>
    <col min="3075" max="3075" width="3.75" style="42" bestFit="1" customWidth="1"/>
    <col min="3076" max="3076" width="4.875" style="42" bestFit="1" customWidth="1"/>
    <col min="3077" max="3077" width="13.75" style="42" customWidth="1"/>
    <col min="3078" max="3078" width="17.625" style="42" customWidth="1"/>
    <col min="3079" max="3079" width="20" style="42" customWidth="1"/>
    <col min="3080" max="3080" width="16" style="42" customWidth="1"/>
    <col min="3081" max="3081" width="14.75" style="42" customWidth="1"/>
    <col min="3082" max="3082" width="16.375" style="42" customWidth="1"/>
    <col min="3083" max="3324" width="9" style="42"/>
    <col min="3325" max="3325" width="3.125" style="42" customWidth="1"/>
    <col min="3326" max="3326" width="3.25" style="42" customWidth="1"/>
    <col min="3327" max="3328" width="8.125" style="42" customWidth="1"/>
    <col min="3329" max="3329" width="5.75" style="42" customWidth="1"/>
    <col min="3330" max="3330" width="2.75" style="42" bestFit="1" customWidth="1"/>
    <col min="3331" max="3331" width="3.75" style="42" bestFit="1" customWidth="1"/>
    <col min="3332" max="3332" width="4.875" style="42" bestFit="1" customWidth="1"/>
    <col min="3333" max="3333" width="13.75" style="42" customWidth="1"/>
    <col min="3334" max="3334" width="17.625" style="42" customWidth="1"/>
    <col min="3335" max="3335" width="20" style="42" customWidth="1"/>
    <col min="3336" max="3336" width="16" style="42" customWidth="1"/>
    <col min="3337" max="3337" width="14.75" style="42" customWidth="1"/>
    <col min="3338" max="3338" width="16.375" style="42" customWidth="1"/>
    <col min="3339" max="3580" width="9" style="42"/>
    <col min="3581" max="3581" width="3.125" style="42" customWidth="1"/>
    <col min="3582" max="3582" width="3.25" style="42" customWidth="1"/>
    <col min="3583" max="3584" width="8.125" style="42" customWidth="1"/>
    <col min="3585" max="3585" width="5.75" style="42" customWidth="1"/>
    <col min="3586" max="3586" width="2.75" style="42" bestFit="1" customWidth="1"/>
    <col min="3587" max="3587" width="3.75" style="42" bestFit="1" customWidth="1"/>
    <col min="3588" max="3588" width="4.875" style="42" bestFit="1" customWidth="1"/>
    <col min="3589" max="3589" width="13.75" style="42" customWidth="1"/>
    <col min="3590" max="3590" width="17.625" style="42" customWidth="1"/>
    <col min="3591" max="3591" width="20" style="42" customWidth="1"/>
    <col min="3592" max="3592" width="16" style="42" customWidth="1"/>
    <col min="3593" max="3593" width="14.75" style="42" customWidth="1"/>
    <col min="3594" max="3594" width="16.375" style="42" customWidth="1"/>
    <col min="3595" max="3836" width="9" style="42"/>
    <col min="3837" max="3837" width="3.125" style="42" customWidth="1"/>
    <col min="3838" max="3838" width="3.25" style="42" customWidth="1"/>
    <col min="3839" max="3840" width="8.125" style="42" customWidth="1"/>
    <col min="3841" max="3841" width="5.75" style="42" customWidth="1"/>
    <col min="3842" max="3842" width="2.75" style="42" bestFit="1" customWidth="1"/>
    <col min="3843" max="3843" width="3.75" style="42" bestFit="1" customWidth="1"/>
    <col min="3844" max="3844" width="4.875" style="42" bestFit="1" customWidth="1"/>
    <col min="3845" max="3845" width="13.75" style="42" customWidth="1"/>
    <col min="3846" max="3846" width="17.625" style="42" customWidth="1"/>
    <col min="3847" max="3847" width="20" style="42" customWidth="1"/>
    <col min="3848" max="3848" width="16" style="42" customWidth="1"/>
    <col min="3849" max="3849" width="14.75" style="42" customWidth="1"/>
    <col min="3850" max="3850" width="16.375" style="42" customWidth="1"/>
    <col min="3851" max="4092" width="9" style="42"/>
    <col min="4093" max="4093" width="3.125" style="42" customWidth="1"/>
    <col min="4094" max="4094" width="3.25" style="42" customWidth="1"/>
    <col min="4095" max="4096" width="8.125" style="42" customWidth="1"/>
    <col min="4097" max="4097" width="5.75" style="42" customWidth="1"/>
    <col min="4098" max="4098" width="2.75" style="42" bestFit="1" customWidth="1"/>
    <col min="4099" max="4099" width="3.75" style="42" bestFit="1" customWidth="1"/>
    <col min="4100" max="4100" width="4.875" style="42" bestFit="1" customWidth="1"/>
    <col min="4101" max="4101" width="13.75" style="42" customWidth="1"/>
    <col min="4102" max="4102" width="17.625" style="42" customWidth="1"/>
    <col min="4103" max="4103" width="20" style="42" customWidth="1"/>
    <col min="4104" max="4104" width="16" style="42" customWidth="1"/>
    <col min="4105" max="4105" width="14.75" style="42" customWidth="1"/>
    <col min="4106" max="4106" width="16.375" style="42" customWidth="1"/>
    <col min="4107" max="4348" width="9" style="42"/>
    <col min="4349" max="4349" width="3.125" style="42" customWidth="1"/>
    <col min="4350" max="4350" width="3.25" style="42" customWidth="1"/>
    <col min="4351" max="4352" width="8.125" style="42" customWidth="1"/>
    <col min="4353" max="4353" width="5.75" style="42" customWidth="1"/>
    <col min="4354" max="4354" width="2.75" style="42" bestFit="1" customWidth="1"/>
    <col min="4355" max="4355" width="3.75" style="42" bestFit="1" customWidth="1"/>
    <col min="4356" max="4356" width="4.875" style="42" bestFit="1" customWidth="1"/>
    <col min="4357" max="4357" width="13.75" style="42" customWidth="1"/>
    <col min="4358" max="4358" width="17.625" style="42" customWidth="1"/>
    <col min="4359" max="4359" width="20" style="42" customWidth="1"/>
    <col min="4360" max="4360" width="16" style="42" customWidth="1"/>
    <col min="4361" max="4361" width="14.75" style="42" customWidth="1"/>
    <col min="4362" max="4362" width="16.375" style="42" customWidth="1"/>
    <col min="4363" max="4604" width="9" style="42"/>
    <col min="4605" max="4605" width="3.125" style="42" customWidth="1"/>
    <col min="4606" max="4606" width="3.25" style="42" customWidth="1"/>
    <col min="4607" max="4608" width="8.125" style="42" customWidth="1"/>
    <col min="4609" max="4609" width="5.75" style="42" customWidth="1"/>
    <col min="4610" max="4610" width="2.75" style="42" bestFit="1" customWidth="1"/>
    <col min="4611" max="4611" width="3.75" style="42" bestFit="1" customWidth="1"/>
    <col min="4612" max="4612" width="4.875" style="42" bestFit="1" customWidth="1"/>
    <col min="4613" max="4613" width="13.75" style="42" customWidth="1"/>
    <col min="4614" max="4614" width="17.625" style="42" customWidth="1"/>
    <col min="4615" max="4615" width="20" style="42" customWidth="1"/>
    <col min="4616" max="4616" width="16" style="42" customWidth="1"/>
    <col min="4617" max="4617" width="14.75" style="42" customWidth="1"/>
    <col min="4618" max="4618" width="16.375" style="42" customWidth="1"/>
    <col min="4619" max="4860" width="9" style="42"/>
    <col min="4861" max="4861" width="3.125" style="42" customWidth="1"/>
    <col min="4862" max="4862" width="3.25" style="42" customWidth="1"/>
    <col min="4863" max="4864" width="8.125" style="42" customWidth="1"/>
    <col min="4865" max="4865" width="5.75" style="42" customWidth="1"/>
    <col min="4866" max="4866" width="2.75" style="42" bestFit="1" customWidth="1"/>
    <col min="4867" max="4867" width="3.75" style="42" bestFit="1" customWidth="1"/>
    <col min="4868" max="4868" width="4.875" style="42" bestFit="1" customWidth="1"/>
    <col min="4869" max="4869" width="13.75" style="42" customWidth="1"/>
    <col min="4870" max="4870" width="17.625" style="42" customWidth="1"/>
    <col min="4871" max="4871" width="20" style="42" customWidth="1"/>
    <col min="4872" max="4872" width="16" style="42" customWidth="1"/>
    <col min="4873" max="4873" width="14.75" style="42" customWidth="1"/>
    <col min="4874" max="4874" width="16.375" style="42" customWidth="1"/>
    <col min="4875" max="5116" width="9" style="42"/>
    <col min="5117" max="5117" width="3.125" style="42" customWidth="1"/>
    <col min="5118" max="5118" width="3.25" style="42" customWidth="1"/>
    <col min="5119" max="5120" width="8.125" style="42" customWidth="1"/>
    <col min="5121" max="5121" width="5.75" style="42" customWidth="1"/>
    <col min="5122" max="5122" width="2.75" style="42" bestFit="1" customWidth="1"/>
    <col min="5123" max="5123" width="3.75" style="42" bestFit="1" customWidth="1"/>
    <col min="5124" max="5124" width="4.875" style="42" bestFit="1" customWidth="1"/>
    <col min="5125" max="5125" width="13.75" style="42" customWidth="1"/>
    <col min="5126" max="5126" width="17.625" style="42" customWidth="1"/>
    <col min="5127" max="5127" width="20" style="42" customWidth="1"/>
    <col min="5128" max="5128" width="16" style="42" customWidth="1"/>
    <col min="5129" max="5129" width="14.75" style="42" customWidth="1"/>
    <col min="5130" max="5130" width="16.375" style="42" customWidth="1"/>
    <col min="5131" max="5372" width="9" style="42"/>
    <col min="5373" max="5373" width="3.125" style="42" customWidth="1"/>
    <col min="5374" max="5374" width="3.25" style="42" customWidth="1"/>
    <col min="5375" max="5376" width="8.125" style="42" customWidth="1"/>
    <col min="5377" max="5377" width="5.75" style="42" customWidth="1"/>
    <col min="5378" max="5378" width="2.75" style="42" bestFit="1" customWidth="1"/>
    <col min="5379" max="5379" width="3.75" style="42" bestFit="1" customWidth="1"/>
    <col min="5380" max="5380" width="4.875" style="42" bestFit="1" customWidth="1"/>
    <col min="5381" max="5381" width="13.75" style="42" customWidth="1"/>
    <col min="5382" max="5382" width="17.625" style="42" customWidth="1"/>
    <col min="5383" max="5383" width="20" style="42" customWidth="1"/>
    <col min="5384" max="5384" width="16" style="42" customWidth="1"/>
    <col min="5385" max="5385" width="14.75" style="42" customWidth="1"/>
    <col min="5386" max="5386" width="16.375" style="42" customWidth="1"/>
    <col min="5387" max="5628" width="9" style="42"/>
    <col min="5629" max="5629" width="3.125" style="42" customWidth="1"/>
    <col min="5630" max="5630" width="3.25" style="42" customWidth="1"/>
    <col min="5631" max="5632" width="8.125" style="42" customWidth="1"/>
    <col min="5633" max="5633" width="5.75" style="42" customWidth="1"/>
    <col min="5634" max="5634" width="2.75" style="42" bestFit="1" customWidth="1"/>
    <col min="5635" max="5635" width="3.75" style="42" bestFit="1" customWidth="1"/>
    <col min="5636" max="5636" width="4.875" style="42" bestFit="1" customWidth="1"/>
    <col min="5637" max="5637" width="13.75" style="42" customWidth="1"/>
    <col min="5638" max="5638" width="17.625" style="42" customWidth="1"/>
    <col min="5639" max="5639" width="20" style="42" customWidth="1"/>
    <col min="5640" max="5640" width="16" style="42" customWidth="1"/>
    <col min="5641" max="5641" width="14.75" style="42" customWidth="1"/>
    <col min="5642" max="5642" width="16.375" style="42" customWidth="1"/>
    <col min="5643" max="5884" width="9" style="42"/>
    <col min="5885" max="5885" width="3.125" style="42" customWidth="1"/>
    <col min="5886" max="5886" width="3.25" style="42" customWidth="1"/>
    <col min="5887" max="5888" width="8.125" style="42" customWidth="1"/>
    <col min="5889" max="5889" width="5.75" style="42" customWidth="1"/>
    <col min="5890" max="5890" width="2.75" style="42" bestFit="1" customWidth="1"/>
    <col min="5891" max="5891" width="3.75" style="42" bestFit="1" customWidth="1"/>
    <col min="5892" max="5892" width="4.875" style="42" bestFit="1" customWidth="1"/>
    <col min="5893" max="5893" width="13.75" style="42" customWidth="1"/>
    <col min="5894" max="5894" width="17.625" style="42" customWidth="1"/>
    <col min="5895" max="5895" width="20" style="42" customWidth="1"/>
    <col min="5896" max="5896" width="16" style="42" customWidth="1"/>
    <col min="5897" max="5897" width="14.75" style="42" customWidth="1"/>
    <col min="5898" max="5898" width="16.375" style="42" customWidth="1"/>
    <col min="5899" max="6140" width="9" style="42"/>
    <col min="6141" max="6141" width="3.125" style="42" customWidth="1"/>
    <col min="6142" max="6142" width="3.25" style="42" customWidth="1"/>
    <col min="6143" max="6144" width="8.125" style="42" customWidth="1"/>
    <col min="6145" max="6145" width="5.75" style="42" customWidth="1"/>
    <col min="6146" max="6146" width="2.75" style="42" bestFit="1" customWidth="1"/>
    <col min="6147" max="6147" width="3.75" style="42" bestFit="1" customWidth="1"/>
    <col min="6148" max="6148" width="4.875" style="42" bestFit="1" customWidth="1"/>
    <col min="6149" max="6149" width="13.75" style="42" customWidth="1"/>
    <col min="6150" max="6150" width="17.625" style="42" customWidth="1"/>
    <col min="6151" max="6151" width="20" style="42" customWidth="1"/>
    <col min="6152" max="6152" width="16" style="42" customWidth="1"/>
    <col min="6153" max="6153" width="14.75" style="42" customWidth="1"/>
    <col min="6154" max="6154" width="16.375" style="42" customWidth="1"/>
    <col min="6155" max="6396" width="9" style="42"/>
    <col min="6397" max="6397" width="3.125" style="42" customWidth="1"/>
    <col min="6398" max="6398" width="3.25" style="42" customWidth="1"/>
    <col min="6399" max="6400" width="8.125" style="42" customWidth="1"/>
    <col min="6401" max="6401" width="5.75" style="42" customWidth="1"/>
    <col min="6402" max="6402" width="2.75" style="42" bestFit="1" customWidth="1"/>
    <col min="6403" max="6403" width="3.75" style="42" bestFit="1" customWidth="1"/>
    <col min="6404" max="6404" width="4.875" style="42" bestFit="1" customWidth="1"/>
    <col min="6405" max="6405" width="13.75" style="42" customWidth="1"/>
    <col min="6406" max="6406" width="17.625" style="42" customWidth="1"/>
    <col min="6407" max="6407" width="20" style="42" customWidth="1"/>
    <col min="6408" max="6408" width="16" style="42" customWidth="1"/>
    <col min="6409" max="6409" width="14.75" style="42" customWidth="1"/>
    <col min="6410" max="6410" width="16.375" style="42" customWidth="1"/>
    <col min="6411" max="6652" width="9" style="42"/>
    <col min="6653" max="6653" width="3.125" style="42" customWidth="1"/>
    <col min="6654" max="6654" width="3.25" style="42" customWidth="1"/>
    <col min="6655" max="6656" width="8.125" style="42" customWidth="1"/>
    <col min="6657" max="6657" width="5.75" style="42" customWidth="1"/>
    <col min="6658" max="6658" width="2.75" style="42" bestFit="1" customWidth="1"/>
    <col min="6659" max="6659" width="3.75" style="42" bestFit="1" customWidth="1"/>
    <col min="6660" max="6660" width="4.875" style="42" bestFit="1" customWidth="1"/>
    <col min="6661" max="6661" width="13.75" style="42" customWidth="1"/>
    <col min="6662" max="6662" width="17.625" style="42" customWidth="1"/>
    <col min="6663" max="6663" width="20" style="42" customWidth="1"/>
    <col min="6664" max="6664" width="16" style="42" customWidth="1"/>
    <col min="6665" max="6665" width="14.75" style="42" customWidth="1"/>
    <col min="6666" max="6666" width="16.375" style="42" customWidth="1"/>
    <col min="6667" max="6908" width="9" style="42"/>
    <col min="6909" max="6909" width="3.125" style="42" customWidth="1"/>
    <col min="6910" max="6910" width="3.25" style="42" customWidth="1"/>
    <col min="6911" max="6912" width="8.125" style="42" customWidth="1"/>
    <col min="6913" max="6913" width="5.75" style="42" customWidth="1"/>
    <col min="6914" max="6914" width="2.75" style="42" bestFit="1" customWidth="1"/>
    <col min="6915" max="6915" width="3.75" style="42" bestFit="1" customWidth="1"/>
    <col min="6916" max="6916" width="4.875" style="42" bestFit="1" customWidth="1"/>
    <col min="6917" max="6917" width="13.75" style="42" customWidth="1"/>
    <col min="6918" max="6918" width="17.625" style="42" customWidth="1"/>
    <col min="6919" max="6919" width="20" style="42" customWidth="1"/>
    <col min="6920" max="6920" width="16" style="42" customWidth="1"/>
    <col min="6921" max="6921" width="14.75" style="42" customWidth="1"/>
    <col min="6922" max="6922" width="16.375" style="42" customWidth="1"/>
    <col min="6923" max="7164" width="9" style="42"/>
    <col min="7165" max="7165" width="3.125" style="42" customWidth="1"/>
    <col min="7166" max="7166" width="3.25" style="42" customWidth="1"/>
    <col min="7167" max="7168" width="8.125" style="42" customWidth="1"/>
    <col min="7169" max="7169" width="5.75" style="42" customWidth="1"/>
    <col min="7170" max="7170" width="2.75" style="42" bestFit="1" customWidth="1"/>
    <col min="7171" max="7171" width="3.75" style="42" bestFit="1" customWidth="1"/>
    <col min="7172" max="7172" width="4.875" style="42" bestFit="1" customWidth="1"/>
    <col min="7173" max="7173" width="13.75" style="42" customWidth="1"/>
    <col min="7174" max="7174" width="17.625" style="42" customWidth="1"/>
    <col min="7175" max="7175" width="20" style="42" customWidth="1"/>
    <col min="7176" max="7176" width="16" style="42" customWidth="1"/>
    <col min="7177" max="7177" width="14.75" style="42" customWidth="1"/>
    <col min="7178" max="7178" width="16.375" style="42" customWidth="1"/>
    <col min="7179" max="7420" width="9" style="42"/>
    <col min="7421" max="7421" width="3.125" style="42" customWidth="1"/>
    <col min="7422" max="7422" width="3.25" style="42" customWidth="1"/>
    <col min="7423" max="7424" width="8.125" style="42" customWidth="1"/>
    <col min="7425" max="7425" width="5.75" style="42" customWidth="1"/>
    <col min="7426" max="7426" width="2.75" style="42" bestFit="1" customWidth="1"/>
    <col min="7427" max="7427" width="3.75" style="42" bestFit="1" customWidth="1"/>
    <col min="7428" max="7428" width="4.875" style="42" bestFit="1" customWidth="1"/>
    <col min="7429" max="7429" width="13.75" style="42" customWidth="1"/>
    <col min="7430" max="7430" width="17.625" style="42" customWidth="1"/>
    <col min="7431" max="7431" width="20" style="42" customWidth="1"/>
    <col min="7432" max="7432" width="16" style="42" customWidth="1"/>
    <col min="7433" max="7433" width="14.75" style="42" customWidth="1"/>
    <col min="7434" max="7434" width="16.375" style="42" customWidth="1"/>
    <col min="7435" max="7676" width="9" style="42"/>
    <col min="7677" max="7677" width="3.125" style="42" customWidth="1"/>
    <col min="7678" max="7678" width="3.25" style="42" customWidth="1"/>
    <col min="7679" max="7680" width="8.125" style="42" customWidth="1"/>
    <col min="7681" max="7681" width="5.75" style="42" customWidth="1"/>
    <col min="7682" max="7682" width="2.75" style="42" bestFit="1" customWidth="1"/>
    <col min="7683" max="7683" width="3.75" style="42" bestFit="1" customWidth="1"/>
    <col min="7684" max="7684" width="4.875" style="42" bestFit="1" customWidth="1"/>
    <col min="7685" max="7685" width="13.75" style="42" customWidth="1"/>
    <col min="7686" max="7686" width="17.625" style="42" customWidth="1"/>
    <col min="7687" max="7687" width="20" style="42" customWidth="1"/>
    <col min="7688" max="7688" width="16" style="42" customWidth="1"/>
    <col min="7689" max="7689" width="14.75" style="42" customWidth="1"/>
    <col min="7690" max="7690" width="16.375" style="42" customWidth="1"/>
    <col min="7691" max="7932" width="9" style="42"/>
    <col min="7933" max="7933" width="3.125" style="42" customWidth="1"/>
    <col min="7934" max="7934" width="3.25" style="42" customWidth="1"/>
    <col min="7935" max="7936" width="8.125" style="42" customWidth="1"/>
    <col min="7937" max="7937" width="5.75" style="42" customWidth="1"/>
    <col min="7938" max="7938" width="2.75" style="42" bestFit="1" customWidth="1"/>
    <col min="7939" max="7939" width="3.75" style="42" bestFit="1" customWidth="1"/>
    <col min="7940" max="7940" width="4.875" style="42" bestFit="1" customWidth="1"/>
    <col min="7941" max="7941" width="13.75" style="42" customWidth="1"/>
    <col min="7942" max="7942" width="17.625" style="42" customWidth="1"/>
    <col min="7943" max="7943" width="20" style="42" customWidth="1"/>
    <col min="7944" max="7944" width="16" style="42" customWidth="1"/>
    <col min="7945" max="7945" width="14.75" style="42" customWidth="1"/>
    <col min="7946" max="7946" width="16.375" style="42" customWidth="1"/>
    <col min="7947" max="8188" width="9" style="42"/>
    <col min="8189" max="8189" width="3.125" style="42" customWidth="1"/>
    <col min="8190" max="8190" width="3.25" style="42" customWidth="1"/>
    <col min="8191" max="8192" width="8.125" style="42" customWidth="1"/>
    <col min="8193" max="8193" width="5.75" style="42" customWidth="1"/>
    <col min="8194" max="8194" width="2.75" style="42" bestFit="1" customWidth="1"/>
    <col min="8195" max="8195" width="3.75" style="42" bestFit="1" customWidth="1"/>
    <col min="8196" max="8196" width="4.875" style="42" bestFit="1" customWidth="1"/>
    <col min="8197" max="8197" width="13.75" style="42" customWidth="1"/>
    <col min="8198" max="8198" width="17.625" style="42" customWidth="1"/>
    <col min="8199" max="8199" width="20" style="42" customWidth="1"/>
    <col min="8200" max="8200" width="16" style="42" customWidth="1"/>
    <col min="8201" max="8201" width="14.75" style="42" customWidth="1"/>
    <col min="8202" max="8202" width="16.375" style="42" customWidth="1"/>
    <col min="8203" max="8444" width="9" style="42"/>
    <col min="8445" max="8445" width="3.125" style="42" customWidth="1"/>
    <col min="8446" max="8446" width="3.25" style="42" customWidth="1"/>
    <col min="8447" max="8448" width="8.125" style="42" customWidth="1"/>
    <col min="8449" max="8449" width="5.75" style="42" customWidth="1"/>
    <col min="8450" max="8450" width="2.75" style="42" bestFit="1" customWidth="1"/>
    <col min="8451" max="8451" width="3.75" style="42" bestFit="1" customWidth="1"/>
    <col min="8452" max="8452" width="4.875" style="42" bestFit="1" customWidth="1"/>
    <col min="8453" max="8453" width="13.75" style="42" customWidth="1"/>
    <col min="8454" max="8454" width="17.625" style="42" customWidth="1"/>
    <col min="8455" max="8455" width="20" style="42" customWidth="1"/>
    <col min="8456" max="8456" width="16" style="42" customWidth="1"/>
    <col min="8457" max="8457" width="14.75" style="42" customWidth="1"/>
    <col min="8458" max="8458" width="16.375" style="42" customWidth="1"/>
    <col min="8459" max="8700" width="9" style="42"/>
    <col min="8701" max="8701" width="3.125" style="42" customWidth="1"/>
    <col min="8702" max="8702" width="3.25" style="42" customWidth="1"/>
    <col min="8703" max="8704" width="8.125" style="42" customWidth="1"/>
    <col min="8705" max="8705" width="5.75" style="42" customWidth="1"/>
    <col min="8706" max="8706" width="2.75" style="42" bestFit="1" customWidth="1"/>
    <col min="8707" max="8707" width="3.75" style="42" bestFit="1" customWidth="1"/>
    <col min="8708" max="8708" width="4.875" style="42" bestFit="1" customWidth="1"/>
    <col min="8709" max="8709" width="13.75" style="42" customWidth="1"/>
    <col min="8710" max="8710" width="17.625" style="42" customWidth="1"/>
    <col min="8711" max="8711" width="20" style="42" customWidth="1"/>
    <col min="8712" max="8712" width="16" style="42" customWidth="1"/>
    <col min="8713" max="8713" width="14.75" style="42" customWidth="1"/>
    <col min="8714" max="8714" width="16.375" style="42" customWidth="1"/>
    <col min="8715" max="8956" width="9" style="42"/>
    <col min="8957" max="8957" width="3.125" style="42" customWidth="1"/>
    <col min="8958" max="8958" width="3.25" style="42" customWidth="1"/>
    <col min="8959" max="8960" width="8.125" style="42" customWidth="1"/>
    <col min="8961" max="8961" width="5.75" style="42" customWidth="1"/>
    <col min="8962" max="8962" width="2.75" style="42" bestFit="1" customWidth="1"/>
    <col min="8963" max="8963" width="3.75" style="42" bestFit="1" customWidth="1"/>
    <col min="8964" max="8964" width="4.875" style="42" bestFit="1" customWidth="1"/>
    <col min="8965" max="8965" width="13.75" style="42" customWidth="1"/>
    <col min="8966" max="8966" width="17.625" style="42" customWidth="1"/>
    <col min="8967" max="8967" width="20" style="42" customWidth="1"/>
    <col min="8968" max="8968" width="16" style="42" customWidth="1"/>
    <col min="8969" max="8969" width="14.75" style="42" customWidth="1"/>
    <col min="8970" max="8970" width="16.375" style="42" customWidth="1"/>
    <col min="8971" max="9212" width="9" style="42"/>
    <col min="9213" max="9213" width="3.125" style="42" customWidth="1"/>
    <col min="9214" max="9214" width="3.25" style="42" customWidth="1"/>
    <col min="9215" max="9216" width="8.125" style="42" customWidth="1"/>
    <col min="9217" max="9217" width="5.75" style="42" customWidth="1"/>
    <col min="9218" max="9218" width="2.75" style="42" bestFit="1" customWidth="1"/>
    <col min="9219" max="9219" width="3.75" style="42" bestFit="1" customWidth="1"/>
    <col min="9220" max="9220" width="4.875" style="42" bestFit="1" customWidth="1"/>
    <col min="9221" max="9221" width="13.75" style="42" customWidth="1"/>
    <col min="9222" max="9222" width="17.625" style="42" customWidth="1"/>
    <col min="9223" max="9223" width="20" style="42" customWidth="1"/>
    <col min="9224" max="9224" width="16" style="42" customWidth="1"/>
    <col min="9225" max="9225" width="14.75" style="42" customWidth="1"/>
    <col min="9226" max="9226" width="16.375" style="42" customWidth="1"/>
    <col min="9227" max="9468" width="9" style="42"/>
    <col min="9469" max="9469" width="3.125" style="42" customWidth="1"/>
    <col min="9470" max="9470" width="3.25" style="42" customWidth="1"/>
    <col min="9471" max="9472" width="8.125" style="42" customWidth="1"/>
    <col min="9473" max="9473" width="5.75" style="42" customWidth="1"/>
    <col min="9474" max="9474" width="2.75" style="42" bestFit="1" customWidth="1"/>
    <col min="9475" max="9475" width="3.75" style="42" bestFit="1" customWidth="1"/>
    <col min="9476" max="9476" width="4.875" style="42" bestFit="1" customWidth="1"/>
    <col min="9477" max="9477" width="13.75" style="42" customWidth="1"/>
    <col min="9478" max="9478" width="17.625" style="42" customWidth="1"/>
    <col min="9479" max="9479" width="20" style="42" customWidth="1"/>
    <col min="9480" max="9480" width="16" style="42" customWidth="1"/>
    <col min="9481" max="9481" width="14.75" style="42" customWidth="1"/>
    <col min="9482" max="9482" width="16.375" style="42" customWidth="1"/>
    <col min="9483" max="9724" width="9" style="42"/>
    <col min="9725" max="9725" width="3.125" style="42" customWidth="1"/>
    <col min="9726" max="9726" width="3.25" style="42" customWidth="1"/>
    <col min="9727" max="9728" width="8.125" style="42" customWidth="1"/>
    <col min="9729" max="9729" width="5.75" style="42" customWidth="1"/>
    <col min="9730" max="9730" width="2.75" style="42" bestFit="1" customWidth="1"/>
    <col min="9731" max="9731" width="3.75" style="42" bestFit="1" customWidth="1"/>
    <col min="9732" max="9732" width="4.875" style="42" bestFit="1" customWidth="1"/>
    <col min="9733" max="9733" width="13.75" style="42" customWidth="1"/>
    <col min="9734" max="9734" width="17.625" style="42" customWidth="1"/>
    <col min="9735" max="9735" width="20" style="42" customWidth="1"/>
    <col min="9736" max="9736" width="16" style="42" customWidth="1"/>
    <col min="9737" max="9737" width="14.75" style="42" customWidth="1"/>
    <col min="9738" max="9738" width="16.375" style="42" customWidth="1"/>
    <col min="9739" max="9980" width="9" style="42"/>
    <col min="9981" max="9981" width="3.125" style="42" customWidth="1"/>
    <col min="9982" max="9982" width="3.25" style="42" customWidth="1"/>
    <col min="9983" max="9984" width="8.125" style="42" customWidth="1"/>
    <col min="9985" max="9985" width="5.75" style="42" customWidth="1"/>
    <col min="9986" max="9986" width="2.75" style="42" bestFit="1" customWidth="1"/>
    <col min="9987" max="9987" width="3.75" style="42" bestFit="1" customWidth="1"/>
    <col min="9988" max="9988" width="4.875" style="42" bestFit="1" customWidth="1"/>
    <col min="9989" max="9989" width="13.75" style="42" customWidth="1"/>
    <col min="9990" max="9990" width="17.625" style="42" customWidth="1"/>
    <col min="9991" max="9991" width="20" style="42" customWidth="1"/>
    <col min="9992" max="9992" width="16" style="42" customWidth="1"/>
    <col min="9993" max="9993" width="14.75" style="42" customWidth="1"/>
    <col min="9994" max="9994" width="16.375" style="42" customWidth="1"/>
    <col min="9995" max="10236" width="9" style="42"/>
    <col min="10237" max="10237" width="3.125" style="42" customWidth="1"/>
    <col min="10238" max="10238" width="3.25" style="42" customWidth="1"/>
    <col min="10239" max="10240" width="8.125" style="42" customWidth="1"/>
    <col min="10241" max="10241" width="5.75" style="42" customWidth="1"/>
    <col min="10242" max="10242" width="2.75" style="42" bestFit="1" customWidth="1"/>
    <col min="10243" max="10243" width="3.75" style="42" bestFit="1" customWidth="1"/>
    <col min="10244" max="10244" width="4.875" style="42" bestFit="1" customWidth="1"/>
    <col min="10245" max="10245" width="13.75" style="42" customWidth="1"/>
    <col min="10246" max="10246" width="17.625" style="42" customWidth="1"/>
    <col min="10247" max="10247" width="20" style="42" customWidth="1"/>
    <col min="10248" max="10248" width="16" style="42" customWidth="1"/>
    <col min="10249" max="10249" width="14.75" style="42" customWidth="1"/>
    <col min="10250" max="10250" width="16.375" style="42" customWidth="1"/>
    <col min="10251" max="10492" width="9" style="42"/>
    <col min="10493" max="10493" width="3.125" style="42" customWidth="1"/>
    <col min="10494" max="10494" width="3.25" style="42" customWidth="1"/>
    <col min="10495" max="10496" width="8.125" style="42" customWidth="1"/>
    <col min="10497" max="10497" width="5.75" style="42" customWidth="1"/>
    <col min="10498" max="10498" width="2.75" style="42" bestFit="1" customWidth="1"/>
    <col min="10499" max="10499" width="3.75" style="42" bestFit="1" customWidth="1"/>
    <col min="10500" max="10500" width="4.875" style="42" bestFit="1" customWidth="1"/>
    <col min="10501" max="10501" width="13.75" style="42" customWidth="1"/>
    <col min="10502" max="10502" width="17.625" style="42" customWidth="1"/>
    <col min="10503" max="10503" width="20" style="42" customWidth="1"/>
    <col min="10504" max="10504" width="16" style="42" customWidth="1"/>
    <col min="10505" max="10505" width="14.75" style="42" customWidth="1"/>
    <col min="10506" max="10506" width="16.375" style="42" customWidth="1"/>
    <col min="10507" max="10748" width="9" style="42"/>
    <col min="10749" max="10749" width="3.125" style="42" customWidth="1"/>
    <col min="10750" max="10750" width="3.25" style="42" customWidth="1"/>
    <col min="10751" max="10752" width="8.125" style="42" customWidth="1"/>
    <col min="10753" max="10753" width="5.75" style="42" customWidth="1"/>
    <col min="10754" max="10754" width="2.75" style="42" bestFit="1" customWidth="1"/>
    <col min="10755" max="10755" width="3.75" style="42" bestFit="1" customWidth="1"/>
    <col min="10756" max="10756" width="4.875" style="42" bestFit="1" customWidth="1"/>
    <col min="10757" max="10757" width="13.75" style="42" customWidth="1"/>
    <col min="10758" max="10758" width="17.625" style="42" customWidth="1"/>
    <col min="10759" max="10759" width="20" style="42" customWidth="1"/>
    <col min="10760" max="10760" width="16" style="42" customWidth="1"/>
    <col min="10761" max="10761" width="14.75" style="42" customWidth="1"/>
    <col min="10762" max="10762" width="16.375" style="42" customWidth="1"/>
    <col min="10763" max="11004" width="9" style="42"/>
    <col min="11005" max="11005" width="3.125" style="42" customWidth="1"/>
    <col min="11006" max="11006" width="3.25" style="42" customWidth="1"/>
    <col min="11007" max="11008" width="8.125" style="42" customWidth="1"/>
    <col min="11009" max="11009" width="5.75" style="42" customWidth="1"/>
    <col min="11010" max="11010" width="2.75" style="42" bestFit="1" customWidth="1"/>
    <col min="11011" max="11011" width="3.75" style="42" bestFit="1" customWidth="1"/>
    <col min="11012" max="11012" width="4.875" style="42" bestFit="1" customWidth="1"/>
    <col min="11013" max="11013" width="13.75" style="42" customWidth="1"/>
    <col min="11014" max="11014" width="17.625" style="42" customWidth="1"/>
    <col min="11015" max="11015" width="20" style="42" customWidth="1"/>
    <col min="11016" max="11016" width="16" style="42" customWidth="1"/>
    <col min="11017" max="11017" width="14.75" style="42" customWidth="1"/>
    <col min="11018" max="11018" width="16.375" style="42" customWidth="1"/>
    <col min="11019" max="11260" width="9" style="42"/>
    <col min="11261" max="11261" width="3.125" style="42" customWidth="1"/>
    <col min="11262" max="11262" width="3.25" style="42" customWidth="1"/>
    <col min="11263" max="11264" width="8.125" style="42" customWidth="1"/>
    <col min="11265" max="11265" width="5.75" style="42" customWidth="1"/>
    <col min="11266" max="11266" width="2.75" style="42" bestFit="1" customWidth="1"/>
    <col min="11267" max="11267" width="3.75" style="42" bestFit="1" customWidth="1"/>
    <col min="11268" max="11268" width="4.875" style="42" bestFit="1" customWidth="1"/>
    <col min="11269" max="11269" width="13.75" style="42" customWidth="1"/>
    <col min="11270" max="11270" width="17.625" style="42" customWidth="1"/>
    <col min="11271" max="11271" width="20" style="42" customWidth="1"/>
    <col min="11272" max="11272" width="16" style="42" customWidth="1"/>
    <col min="11273" max="11273" width="14.75" style="42" customWidth="1"/>
    <col min="11274" max="11274" width="16.375" style="42" customWidth="1"/>
    <col min="11275" max="11516" width="9" style="42"/>
    <col min="11517" max="11517" width="3.125" style="42" customWidth="1"/>
    <col min="11518" max="11518" width="3.25" style="42" customWidth="1"/>
    <col min="11519" max="11520" width="8.125" style="42" customWidth="1"/>
    <col min="11521" max="11521" width="5.75" style="42" customWidth="1"/>
    <col min="11522" max="11522" width="2.75" style="42" bestFit="1" customWidth="1"/>
    <col min="11523" max="11523" width="3.75" style="42" bestFit="1" customWidth="1"/>
    <col min="11524" max="11524" width="4.875" style="42" bestFit="1" customWidth="1"/>
    <col min="11525" max="11525" width="13.75" style="42" customWidth="1"/>
    <col min="11526" max="11526" width="17.625" style="42" customWidth="1"/>
    <col min="11527" max="11527" width="20" style="42" customWidth="1"/>
    <col min="11528" max="11528" width="16" style="42" customWidth="1"/>
    <col min="11529" max="11529" width="14.75" style="42" customWidth="1"/>
    <col min="11530" max="11530" width="16.375" style="42" customWidth="1"/>
    <col min="11531" max="11772" width="9" style="42"/>
    <col min="11773" max="11773" width="3.125" style="42" customWidth="1"/>
    <col min="11774" max="11774" width="3.25" style="42" customWidth="1"/>
    <col min="11775" max="11776" width="8.125" style="42" customWidth="1"/>
    <col min="11777" max="11777" width="5.75" style="42" customWidth="1"/>
    <col min="11778" max="11778" width="2.75" style="42" bestFit="1" customWidth="1"/>
    <col min="11779" max="11779" width="3.75" style="42" bestFit="1" customWidth="1"/>
    <col min="11780" max="11780" width="4.875" style="42" bestFit="1" customWidth="1"/>
    <col min="11781" max="11781" width="13.75" style="42" customWidth="1"/>
    <col min="11782" max="11782" width="17.625" style="42" customWidth="1"/>
    <col min="11783" max="11783" width="20" style="42" customWidth="1"/>
    <col min="11784" max="11784" width="16" style="42" customWidth="1"/>
    <col min="11785" max="11785" width="14.75" style="42" customWidth="1"/>
    <col min="11786" max="11786" width="16.375" style="42" customWidth="1"/>
    <col min="11787" max="12028" width="9" style="42"/>
    <col min="12029" max="12029" width="3.125" style="42" customWidth="1"/>
    <col min="12030" max="12030" width="3.25" style="42" customWidth="1"/>
    <col min="12031" max="12032" width="8.125" style="42" customWidth="1"/>
    <col min="12033" max="12033" width="5.75" style="42" customWidth="1"/>
    <col min="12034" max="12034" width="2.75" style="42" bestFit="1" customWidth="1"/>
    <col min="12035" max="12035" width="3.75" style="42" bestFit="1" customWidth="1"/>
    <col min="12036" max="12036" width="4.875" style="42" bestFit="1" customWidth="1"/>
    <col min="12037" max="12037" width="13.75" style="42" customWidth="1"/>
    <col min="12038" max="12038" width="17.625" style="42" customWidth="1"/>
    <col min="12039" max="12039" width="20" style="42" customWidth="1"/>
    <col min="12040" max="12040" width="16" style="42" customWidth="1"/>
    <col min="12041" max="12041" width="14.75" style="42" customWidth="1"/>
    <col min="12042" max="12042" width="16.375" style="42" customWidth="1"/>
    <col min="12043" max="12284" width="9" style="42"/>
    <col min="12285" max="12285" width="3.125" style="42" customWidth="1"/>
    <col min="12286" max="12286" width="3.25" style="42" customWidth="1"/>
    <col min="12287" max="12288" width="8.125" style="42" customWidth="1"/>
    <col min="12289" max="12289" width="5.75" style="42" customWidth="1"/>
    <col min="12290" max="12290" width="2.75" style="42" bestFit="1" customWidth="1"/>
    <col min="12291" max="12291" width="3.75" style="42" bestFit="1" customWidth="1"/>
    <col min="12292" max="12292" width="4.875" style="42" bestFit="1" customWidth="1"/>
    <col min="12293" max="12293" width="13.75" style="42" customWidth="1"/>
    <col min="12294" max="12294" width="17.625" style="42" customWidth="1"/>
    <col min="12295" max="12295" width="20" style="42" customWidth="1"/>
    <col min="12296" max="12296" width="16" style="42" customWidth="1"/>
    <col min="12297" max="12297" width="14.75" style="42" customWidth="1"/>
    <col min="12298" max="12298" width="16.375" style="42" customWidth="1"/>
    <col min="12299" max="12540" width="9" style="42"/>
    <col min="12541" max="12541" width="3.125" style="42" customWidth="1"/>
    <col min="12542" max="12542" width="3.25" style="42" customWidth="1"/>
    <col min="12543" max="12544" width="8.125" style="42" customWidth="1"/>
    <col min="12545" max="12545" width="5.75" style="42" customWidth="1"/>
    <col min="12546" max="12546" width="2.75" style="42" bestFit="1" customWidth="1"/>
    <col min="12547" max="12547" width="3.75" style="42" bestFit="1" customWidth="1"/>
    <col min="12548" max="12548" width="4.875" style="42" bestFit="1" customWidth="1"/>
    <col min="12549" max="12549" width="13.75" style="42" customWidth="1"/>
    <col min="12550" max="12550" width="17.625" style="42" customWidth="1"/>
    <col min="12551" max="12551" width="20" style="42" customWidth="1"/>
    <col min="12552" max="12552" width="16" style="42" customWidth="1"/>
    <col min="12553" max="12553" width="14.75" style="42" customWidth="1"/>
    <col min="12554" max="12554" width="16.375" style="42" customWidth="1"/>
    <col min="12555" max="12796" width="9" style="42"/>
    <col min="12797" max="12797" width="3.125" style="42" customWidth="1"/>
    <col min="12798" max="12798" width="3.25" style="42" customWidth="1"/>
    <col min="12799" max="12800" width="8.125" style="42" customWidth="1"/>
    <col min="12801" max="12801" width="5.75" style="42" customWidth="1"/>
    <col min="12802" max="12802" width="2.75" style="42" bestFit="1" customWidth="1"/>
    <col min="12803" max="12803" width="3.75" style="42" bestFit="1" customWidth="1"/>
    <col min="12804" max="12804" width="4.875" style="42" bestFit="1" customWidth="1"/>
    <col min="12805" max="12805" width="13.75" style="42" customWidth="1"/>
    <col min="12806" max="12806" width="17.625" style="42" customWidth="1"/>
    <col min="12807" max="12807" width="20" style="42" customWidth="1"/>
    <col min="12808" max="12808" width="16" style="42" customWidth="1"/>
    <col min="12809" max="12809" width="14.75" style="42" customWidth="1"/>
    <col min="12810" max="12810" width="16.375" style="42" customWidth="1"/>
    <col min="12811" max="13052" width="9" style="42"/>
    <col min="13053" max="13053" width="3.125" style="42" customWidth="1"/>
    <col min="13054" max="13054" width="3.25" style="42" customWidth="1"/>
    <col min="13055" max="13056" width="8.125" style="42" customWidth="1"/>
    <col min="13057" max="13057" width="5.75" style="42" customWidth="1"/>
    <col min="13058" max="13058" width="2.75" style="42" bestFit="1" customWidth="1"/>
    <col min="13059" max="13059" width="3.75" style="42" bestFit="1" customWidth="1"/>
    <col min="13060" max="13060" width="4.875" style="42" bestFit="1" customWidth="1"/>
    <col min="13061" max="13061" width="13.75" style="42" customWidth="1"/>
    <col min="13062" max="13062" width="17.625" style="42" customWidth="1"/>
    <col min="13063" max="13063" width="20" style="42" customWidth="1"/>
    <col min="13064" max="13064" width="16" style="42" customWidth="1"/>
    <col min="13065" max="13065" width="14.75" style="42" customWidth="1"/>
    <col min="13066" max="13066" width="16.375" style="42" customWidth="1"/>
    <col min="13067" max="13308" width="9" style="42"/>
    <col min="13309" max="13309" width="3.125" style="42" customWidth="1"/>
    <col min="13310" max="13310" width="3.25" style="42" customWidth="1"/>
    <col min="13311" max="13312" width="8.125" style="42" customWidth="1"/>
    <col min="13313" max="13313" width="5.75" style="42" customWidth="1"/>
    <col min="13314" max="13314" width="2.75" style="42" bestFit="1" customWidth="1"/>
    <col min="13315" max="13315" width="3.75" style="42" bestFit="1" customWidth="1"/>
    <col min="13316" max="13316" width="4.875" style="42" bestFit="1" customWidth="1"/>
    <col min="13317" max="13317" width="13.75" style="42" customWidth="1"/>
    <col min="13318" max="13318" width="17.625" style="42" customWidth="1"/>
    <col min="13319" max="13319" width="20" style="42" customWidth="1"/>
    <col min="13320" max="13320" width="16" style="42" customWidth="1"/>
    <col min="13321" max="13321" width="14.75" style="42" customWidth="1"/>
    <col min="13322" max="13322" width="16.375" style="42" customWidth="1"/>
    <col min="13323" max="13564" width="9" style="42"/>
    <col min="13565" max="13565" width="3.125" style="42" customWidth="1"/>
    <col min="13566" max="13566" width="3.25" style="42" customWidth="1"/>
    <col min="13567" max="13568" width="8.125" style="42" customWidth="1"/>
    <col min="13569" max="13569" width="5.75" style="42" customWidth="1"/>
    <col min="13570" max="13570" width="2.75" style="42" bestFit="1" customWidth="1"/>
    <col min="13571" max="13571" width="3.75" style="42" bestFit="1" customWidth="1"/>
    <col min="13572" max="13572" width="4.875" style="42" bestFit="1" customWidth="1"/>
    <col min="13573" max="13573" width="13.75" style="42" customWidth="1"/>
    <col min="13574" max="13574" width="17.625" style="42" customWidth="1"/>
    <col min="13575" max="13575" width="20" style="42" customWidth="1"/>
    <col min="13576" max="13576" width="16" style="42" customWidth="1"/>
    <col min="13577" max="13577" width="14.75" style="42" customWidth="1"/>
    <col min="13578" max="13578" width="16.375" style="42" customWidth="1"/>
    <col min="13579" max="13820" width="9" style="42"/>
    <col min="13821" max="13821" width="3.125" style="42" customWidth="1"/>
    <col min="13822" max="13822" width="3.25" style="42" customWidth="1"/>
    <col min="13823" max="13824" width="8.125" style="42" customWidth="1"/>
    <col min="13825" max="13825" width="5.75" style="42" customWidth="1"/>
    <col min="13826" max="13826" width="2.75" style="42" bestFit="1" customWidth="1"/>
    <col min="13827" max="13827" width="3.75" style="42" bestFit="1" customWidth="1"/>
    <col min="13828" max="13828" width="4.875" style="42" bestFit="1" customWidth="1"/>
    <col min="13829" max="13829" width="13.75" style="42" customWidth="1"/>
    <col min="13830" max="13830" width="17.625" style="42" customWidth="1"/>
    <col min="13831" max="13831" width="20" style="42" customWidth="1"/>
    <col min="13832" max="13832" width="16" style="42" customWidth="1"/>
    <col min="13833" max="13833" width="14.75" style="42" customWidth="1"/>
    <col min="13834" max="13834" width="16.375" style="42" customWidth="1"/>
    <col min="13835" max="14076" width="9" style="42"/>
    <col min="14077" max="14077" width="3.125" style="42" customWidth="1"/>
    <col min="14078" max="14078" width="3.25" style="42" customWidth="1"/>
    <col min="14079" max="14080" width="8.125" style="42" customWidth="1"/>
    <col min="14081" max="14081" width="5.75" style="42" customWidth="1"/>
    <col min="14082" max="14082" width="2.75" style="42" bestFit="1" customWidth="1"/>
    <col min="14083" max="14083" width="3.75" style="42" bestFit="1" customWidth="1"/>
    <col min="14084" max="14084" width="4.875" style="42" bestFit="1" customWidth="1"/>
    <col min="14085" max="14085" width="13.75" style="42" customWidth="1"/>
    <col min="14086" max="14086" width="17.625" style="42" customWidth="1"/>
    <col min="14087" max="14087" width="20" style="42" customWidth="1"/>
    <col min="14088" max="14088" width="16" style="42" customWidth="1"/>
    <col min="14089" max="14089" width="14.75" style="42" customWidth="1"/>
    <col min="14090" max="14090" width="16.375" style="42" customWidth="1"/>
    <col min="14091" max="14332" width="9" style="42"/>
    <col min="14333" max="14333" width="3.125" style="42" customWidth="1"/>
    <col min="14334" max="14334" width="3.25" style="42" customWidth="1"/>
    <col min="14335" max="14336" width="8.125" style="42" customWidth="1"/>
    <col min="14337" max="14337" width="5.75" style="42" customWidth="1"/>
    <col min="14338" max="14338" width="2.75" style="42" bestFit="1" customWidth="1"/>
    <col min="14339" max="14339" width="3.75" style="42" bestFit="1" customWidth="1"/>
    <col min="14340" max="14340" width="4.875" style="42" bestFit="1" customWidth="1"/>
    <col min="14341" max="14341" width="13.75" style="42" customWidth="1"/>
    <col min="14342" max="14342" width="17.625" style="42" customWidth="1"/>
    <col min="14343" max="14343" width="20" style="42" customWidth="1"/>
    <col min="14344" max="14344" width="16" style="42" customWidth="1"/>
    <col min="14345" max="14345" width="14.75" style="42" customWidth="1"/>
    <col min="14346" max="14346" width="16.375" style="42" customWidth="1"/>
    <col min="14347" max="14588" width="9" style="42"/>
    <col min="14589" max="14589" width="3.125" style="42" customWidth="1"/>
    <col min="14590" max="14590" width="3.25" style="42" customWidth="1"/>
    <col min="14591" max="14592" width="8.125" style="42" customWidth="1"/>
    <col min="14593" max="14593" width="5.75" style="42" customWidth="1"/>
    <col min="14594" max="14594" width="2.75" style="42" bestFit="1" customWidth="1"/>
    <col min="14595" max="14595" width="3.75" style="42" bestFit="1" customWidth="1"/>
    <col min="14596" max="14596" width="4.875" style="42" bestFit="1" customWidth="1"/>
    <col min="14597" max="14597" width="13.75" style="42" customWidth="1"/>
    <col min="14598" max="14598" width="17.625" style="42" customWidth="1"/>
    <col min="14599" max="14599" width="20" style="42" customWidth="1"/>
    <col min="14600" max="14600" width="16" style="42" customWidth="1"/>
    <col min="14601" max="14601" width="14.75" style="42" customWidth="1"/>
    <col min="14602" max="14602" width="16.375" style="42" customWidth="1"/>
    <col min="14603" max="14844" width="9" style="42"/>
    <col min="14845" max="14845" width="3.125" style="42" customWidth="1"/>
    <col min="14846" max="14846" width="3.25" style="42" customWidth="1"/>
    <col min="14847" max="14848" width="8.125" style="42" customWidth="1"/>
    <col min="14849" max="14849" width="5.75" style="42" customWidth="1"/>
    <col min="14850" max="14850" width="2.75" style="42" bestFit="1" customWidth="1"/>
    <col min="14851" max="14851" width="3.75" style="42" bestFit="1" customWidth="1"/>
    <col min="14852" max="14852" width="4.875" style="42" bestFit="1" customWidth="1"/>
    <col min="14853" max="14853" width="13.75" style="42" customWidth="1"/>
    <col min="14854" max="14854" width="17.625" style="42" customWidth="1"/>
    <col min="14855" max="14855" width="20" style="42" customWidth="1"/>
    <col min="14856" max="14856" width="16" style="42" customWidth="1"/>
    <col min="14857" max="14857" width="14.75" style="42" customWidth="1"/>
    <col min="14858" max="14858" width="16.375" style="42" customWidth="1"/>
    <col min="14859" max="15100" width="9" style="42"/>
    <col min="15101" max="15101" width="3.125" style="42" customWidth="1"/>
    <col min="15102" max="15102" width="3.25" style="42" customWidth="1"/>
    <col min="15103" max="15104" width="8.125" style="42" customWidth="1"/>
    <col min="15105" max="15105" width="5.75" style="42" customWidth="1"/>
    <col min="15106" max="15106" width="2.75" style="42" bestFit="1" customWidth="1"/>
    <col min="15107" max="15107" width="3.75" style="42" bestFit="1" customWidth="1"/>
    <col min="15108" max="15108" width="4.875" style="42" bestFit="1" customWidth="1"/>
    <col min="15109" max="15109" width="13.75" style="42" customWidth="1"/>
    <col min="15110" max="15110" width="17.625" style="42" customWidth="1"/>
    <col min="15111" max="15111" width="20" style="42" customWidth="1"/>
    <col min="15112" max="15112" width="16" style="42" customWidth="1"/>
    <col min="15113" max="15113" width="14.75" style="42" customWidth="1"/>
    <col min="15114" max="15114" width="16.375" style="42" customWidth="1"/>
    <col min="15115" max="15356" width="9" style="42"/>
    <col min="15357" max="15357" width="3.125" style="42" customWidth="1"/>
    <col min="15358" max="15358" width="3.25" style="42" customWidth="1"/>
    <col min="15359" max="15360" width="8.125" style="42" customWidth="1"/>
    <col min="15361" max="15361" width="5.75" style="42" customWidth="1"/>
    <col min="15362" max="15362" width="2.75" style="42" bestFit="1" customWidth="1"/>
    <col min="15363" max="15363" width="3.75" style="42" bestFit="1" customWidth="1"/>
    <col min="15364" max="15364" width="4.875" style="42" bestFit="1" customWidth="1"/>
    <col min="15365" max="15365" width="13.75" style="42" customWidth="1"/>
    <col min="15366" max="15366" width="17.625" style="42" customWidth="1"/>
    <col min="15367" max="15367" width="20" style="42" customWidth="1"/>
    <col min="15368" max="15368" width="16" style="42" customWidth="1"/>
    <col min="15369" max="15369" width="14.75" style="42" customWidth="1"/>
    <col min="15370" max="15370" width="16.375" style="42" customWidth="1"/>
    <col min="15371" max="15612" width="9" style="42"/>
    <col min="15613" max="15613" width="3.125" style="42" customWidth="1"/>
    <col min="15614" max="15614" width="3.25" style="42" customWidth="1"/>
    <col min="15615" max="15616" width="8.125" style="42" customWidth="1"/>
    <col min="15617" max="15617" width="5.75" style="42" customWidth="1"/>
    <col min="15618" max="15618" width="2.75" style="42" bestFit="1" customWidth="1"/>
    <col min="15619" max="15619" width="3.75" style="42" bestFit="1" customWidth="1"/>
    <col min="15620" max="15620" width="4.875" style="42" bestFit="1" customWidth="1"/>
    <col min="15621" max="15621" width="13.75" style="42" customWidth="1"/>
    <col min="15622" max="15622" width="17.625" style="42" customWidth="1"/>
    <col min="15623" max="15623" width="20" style="42" customWidth="1"/>
    <col min="15624" max="15624" width="16" style="42" customWidth="1"/>
    <col min="15625" max="15625" width="14.75" style="42" customWidth="1"/>
    <col min="15626" max="15626" width="16.375" style="42" customWidth="1"/>
    <col min="15627" max="15868" width="9" style="42"/>
    <col min="15869" max="15869" width="3.125" style="42" customWidth="1"/>
    <col min="15870" max="15870" width="3.25" style="42" customWidth="1"/>
    <col min="15871" max="15872" width="8.125" style="42" customWidth="1"/>
    <col min="15873" max="15873" width="5.75" style="42" customWidth="1"/>
    <col min="15874" max="15874" width="2.75" style="42" bestFit="1" customWidth="1"/>
    <col min="15875" max="15875" width="3.75" style="42" bestFit="1" customWidth="1"/>
    <col min="15876" max="15876" width="4.875" style="42" bestFit="1" customWidth="1"/>
    <col min="15877" max="15877" width="13.75" style="42" customWidth="1"/>
    <col min="15878" max="15878" width="17.625" style="42" customWidth="1"/>
    <col min="15879" max="15879" width="20" style="42" customWidth="1"/>
    <col min="15880" max="15880" width="16" style="42" customWidth="1"/>
    <col min="15881" max="15881" width="14.75" style="42" customWidth="1"/>
    <col min="15882" max="15882" width="16.375" style="42" customWidth="1"/>
    <col min="15883" max="16124" width="9" style="42"/>
    <col min="16125" max="16125" width="3.125" style="42" customWidth="1"/>
    <col min="16126" max="16126" width="3.25" style="42" customWidth="1"/>
    <col min="16127" max="16128" width="8.125" style="42" customWidth="1"/>
    <col min="16129" max="16129" width="5.75" style="42" customWidth="1"/>
    <col min="16130" max="16130" width="2.75" style="42" bestFit="1" customWidth="1"/>
    <col min="16131" max="16131" width="3.75" style="42" bestFit="1" customWidth="1"/>
    <col min="16132" max="16132" width="4.875" style="42" bestFit="1" customWidth="1"/>
    <col min="16133" max="16133" width="13.75" style="42" customWidth="1"/>
    <col min="16134" max="16134" width="17.625" style="42" customWidth="1"/>
    <col min="16135" max="16135" width="20" style="42" customWidth="1"/>
    <col min="16136" max="16136" width="16" style="42" customWidth="1"/>
    <col min="16137" max="16137" width="14.75" style="42" customWidth="1"/>
    <col min="16138" max="16138" width="16.375" style="42" customWidth="1"/>
    <col min="16139" max="16384" width="9" style="42"/>
  </cols>
  <sheetData>
    <row r="1" spans="1:25" s="1" customFormat="1" ht="20.25" customHeight="1" x14ac:dyDescent="0.15">
      <c r="K1" s="2" t="s">
        <v>0</v>
      </c>
      <c r="L1" s="3"/>
    </row>
    <row r="2" spans="1:25" s="1" customFormat="1" ht="24" customHeight="1" x14ac:dyDescent="0.15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25" s="6" customFormat="1" ht="21.75" customHeight="1" x14ac:dyDescent="0.15">
      <c r="A3" s="4" t="s">
        <v>2</v>
      </c>
      <c r="B3" s="5"/>
    </row>
    <row r="4" spans="1:25" s="6" customFormat="1" ht="21.75" customHeight="1" x14ac:dyDescent="0.15">
      <c r="A4" s="5"/>
      <c r="B4" s="5"/>
      <c r="C4" s="51"/>
      <c r="D4" s="52"/>
      <c r="E4" s="52"/>
      <c r="F4" s="53"/>
      <c r="L4" s="3" t="s">
        <v>3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s="6" customFormat="1" ht="21.75" customHeight="1" x14ac:dyDescent="0.15">
      <c r="A5" s="5"/>
      <c r="B5" s="5"/>
      <c r="L5" s="3" t="s">
        <v>4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s="6" customFormat="1" ht="21.75" customHeight="1" x14ac:dyDescent="0.15">
      <c r="A6" s="4" t="s">
        <v>5</v>
      </c>
      <c r="B6" s="5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s="6" customFormat="1" ht="21.75" customHeight="1" x14ac:dyDescent="0.15">
      <c r="A7" s="5"/>
      <c r="B7" s="5"/>
      <c r="C7" s="51"/>
      <c r="D7" s="52"/>
      <c r="E7" s="52"/>
      <c r="F7" s="5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s="6" customFormat="1" ht="21.75" customHeight="1" x14ac:dyDescent="0.15">
      <c r="A8" s="5"/>
      <c r="B8" s="5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s="6" customFormat="1" ht="21.75" customHeight="1" x14ac:dyDescent="0.15">
      <c r="A9" s="4" t="s">
        <v>6</v>
      </c>
      <c r="B9" s="5"/>
    </row>
    <row r="10" spans="1:25" s="6" customFormat="1" ht="21.75" customHeight="1" x14ac:dyDescent="0.15">
      <c r="A10" s="5" t="s">
        <v>7</v>
      </c>
      <c r="B10" s="5"/>
      <c r="C10" s="51"/>
      <c r="D10" s="52"/>
      <c r="E10" s="52"/>
      <c r="F10" s="52"/>
      <c r="G10" s="53"/>
    </row>
    <row r="11" spans="1:25" s="6" customFormat="1" ht="21.75" customHeight="1" x14ac:dyDescent="0.15">
      <c r="A11" s="5"/>
      <c r="B11" s="5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s="6" customFormat="1" ht="21.75" customHeight="1" x14ac:dyDescent="0.15">
      <c r="A12" s="4" t="s">
        <v>50</v>
      </c>
      <c r="B12" s="5"/>
    </row>
    <row r="13" spans="1:25" s="6" customFormat="1" ht="21.75" customHeight="1" x14ac:dyDescent="0.15">
      <c r="A13" s="5" t="s">
        <v>7</v>
      </c>
      <c r="B13" s="5"/>
      <c r="C13" s="51" t="s">
        <v>46</v>
      </c>
      <c r="D13" s="52"/>
      <c r="E13" s="52"/>
      <c r="F13" s="52"/>
      <c r="G13" s="53"/>
    </row>
    <row r="14" spans="1:25" s="6" customFormat="1" ht="21.75" customHeight="1" x14ac:dyDescent="0.15">
      <c r="A14" s="5"/>
      <c r="B14" s="5"/>
    </row>
    <row r="15" spans="1:25" s="6" customFormat="1" ht="21.75" customHeight="1" x14ac:dyDescent="0.15">
      <c r="A15" s="4" t="s">
        <v>47</v>
      </c>
      <c r="B15" s="5"/>
    </row>
    <row r="16" spans="1:25" s="6" customFormat="1" ht="21.75" customHeight="1" x14ac:dyDescent="0.15">
      <c r="A16" s="5"/>
      <c r="B16" s="5"/>
      <c r="C16" s="48"/>
      <c r="D16" s="49"/>
      <c r="E16" s="7" t="s">
        <v>8</v>
      </c>
      <c r="F16" s="8"/>
      <c r="G16" s="9"/>
      <c r="J16" s="2"/>
      <c r="L16" s="3"/>
    </row>
    <row r="17" spans="1:25" s="6" customFormat="1" ht="21.75" customHeight="1" x14ac:dyDescent="0.15">
      <c r="A17" s="5"/>
      <c r="B17" s="5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s="6" customFormat="1" ht="21.75" customHeight="1" x14ac:dyDescent="0.15">
      <c r="A18" s="4" t="s">
        <v>9</v>
      </c>
      <c r="B18" s="5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s="6" customFormat="1" ht="21.75" customHeight="1" x14ac:dyDescent="0.15">
      <c r="A19" s="3" t="s">
        <v>10</v>
      </c>
      <c r="B19" s="3"/>
      <c r="J19" s="10" t="s">
        <v>11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s="11" customFormat="1" ht="21.75" customHeight="1" x14ac:dyDescent="0.15">
      <c r="B20" s="12"/>
      <c r="C20" s="13"/>
      <c r="D20" s="13"/>
      <c r="E20" s="13"/>
      <c r="F20" s="14"/>
      <c r="G20" s="57" t="s">
        <v>12</v>
      </c>
      <c r="H20" s="58"/>
      <c r="I20" s="59" t="s">
        <v>13</v>
      </c>
      <c r="J20" s="59" t="s">
        <v>14</v>
      </c>
      <c r="L20" s="55" t="s">
        <v>15</v>
      </c>
      <c r="M20" s="3"/>
      <c r="N20" s="3"/>
      <c r="O20" s="3"/>
      <c r="P20" s="3"/>
      <c r="Q20" s="3"/>
      <c r="R20" s="3"/>
      <c r="S20" s="3"/>
      <c r="T20" s="3"/>
      <c r="U20" s="3"/>
      <c r="V20" s="15"/>
      <c r="W20" s="15"/>
    </row>
    <row r="21" spans="1:25" s="11" customFormat="1" ht="19.5" customHeight="1" x14ac:dyDescent="0.15">
      <c r="B21" s="16"/>
      <c r="C21" s="17"/>
      <c r="D21" s="17"/>
      <c r="E21" s="17"/>
      <c r="F21" s="18"/>
      <c r="G21" s="19" t="s">
        <v>16</v>
      </c>
      <c r="H21" s="19" t="s">
        <v>17</v>
      </c>
      <c r="I21" s="60"/>
      <c r="J21" s="60"/>
      <c r="L21" s="5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</row>
    <row r="22" spans="1:25" s="6" customFormat="1" ht="21.75" customHeight="1" x14ac:dyDescent="0.15">
      <c r="B22" s="61" t="s">
        <v>18</v>
      </c>
      <c r="C22" s="20"/>
      <c r="D22" s="21"/>
      <c r="E22" s="21"/>
      <c r="F22" s="22"/>
      <c r="G22" s="23"/>
      <c r="H22" s="23"/>
      <c r="I22" s="23"/>
      <c r="J22" s="24">
        <f t="shared" ref="J22:J27" si="0">SUM(G22:I22)</f>
        <v>0</v>
      </c>
      <c r="L22" s="25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5" s="6" customFormat="1" ht="21.75" customHeight="1" x14ac:dyDescent="0.15">
      <c r="B23" s="62"/>
      <c r="C23" s="20"/>
      <c r="D23" s="21"/>
      <c r="E23" s="21"/>
      <c r="F23" s="22"/>
      <c r="G23" s="23"/>
      <c r="H23" s="23"/>
      <c r="I23" s="23"/>
      <c r="J23" s="24">
        <f t="shared" si="0"/>
        <v>0</v>
      </c>
      <c r="L23" s="25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5" s="6" customFormat="1" ht="21.75" customHeight="1" x14ac:dyDescent="0.15">
      <c r="B24" s="62"/>
      <c r="C24" s="20"/>
      <c r="D24" s="21"/>
      <c r="E24" s="21"/>
      <c r="F24" s="22"/>
      <c r="G24" s="23"/>
      <c r="H24" s="23"/>
      <c r="I24" s="23"/>
      <c r="J24" s="24">
        <f t="shared" si="0"/>
        <v>0</v>
      </c>
      <c r="L24" s="25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5" s="6" customFormat="1" ht="21.75" customHeight="1" x14ac:dyDescent="0.15">
      <c r="B25" s="62"/>
      <c r="C25" s="20"/>
      <c r="D25" s="21"/>
      <c r="E25" s="21"/>
      <c r="F25" s="22"/>
      <c r="G25" s="23"/>
      <c r="H25" s="23"/>
      <c r="I25" s="23"/>
      <c r="J25" s="24">
        <f t="shared" si="0"/>
        <v>0</v>
      </c>
      <c r="L25" s="25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5" s="6" customFormat="1" ht="21.75" customHeight="1" x14ac:dyDescent="0.15">
      <c r="B26" s="62"/>
      <c r="C26" s="20"/>
      <c r="D26" s="21"/>
      <c r="E26" s="21"/>
      <c r="F26" s="22"/>
      <c r="G26" s="23"/>
      <c r="H26" s="23"/>
      <c r="I26" s="23"/>
      <c r="J26" s="24">
        <f t="shared" si="0"/>
        <v>0</v>
      </c>
      <c r="L26" s="25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5" s="6" customFormat="1" ht="21.75" customHeight="1" x14ac:dyDescent="0.15">
      <c r="B27" s="63"/>
      <c r="C27" s="26" t="s">
        <v>19</v>
      </c>
      <c r="D27" s="27"/>
      <c r="E27" s="27"/>
      <c r="F27" s="28"/>
      <c r="G27" s="24">
        <f>SUM(G22:G26)</f>
        <v>0</v>
      </c>
      <c r="H27" s="24">
        <f t="shared" ref="H27:I27" si="1">SUM(H22:H26)</f>
        <v>0</v>
      </c>
      <c r="I27" s="24">
        <f t="shared" si="1"/>
        <v>0</v>
      </c>
      <c r="J27" s="24">
        <f t="shared" si="0"/>
        <v>0</v>
      </c>
      <c r="L27" s="25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5" s="6" customFormat="1" ht="21.75" customHeight="1" x14ac:dyDescent="0.15">
      <c r="L28" s="25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s="3" customFormat="1" ht="21.75" customHeight="1" x14ac:dyDescent="0.15">
      <c r="A29" s="3" t="s">
        <v>20</v>
      </c>
      <c r="L29" s="25"/>
    </row>
    <row r="30" spans="1:25" s="3" customFormat="1" ht="25.5" customHeight="1" x14ac:dyDescent="0.15">
      <c r="B30" s="54"/>
      <c r="C30" s="54"/>
      <c r="D30" s="54"/>
      <c r="E30" s="54"/>
      <c r="F30" s="54"/>
      <c r="G30" s="29" t="s">
        <v>21</v>
      </c>
      <c r="I30" s="30"/>
      <c r="L30" s="25"/>
    </row>
    <row r="31" spans="1:25" s="3" customFormat="1" ht="25.5" customHeight="1" x14ac:dyDescent="0.15">
      <c r="B31" s="54"/>
      <c r="C31" s="54"/>
      <c r="D31" s="54"/>
      <c r="E31" s="54"/>
      <c r="F31" s="54"/>
      <c r="G31" s="29" t="s">
        <v>22</v>
      </c>
      <c r="I31" s="31"/>
      <c r="J31" s="32" t="e">
        <f>B30/B31</f>
        <v>#DIV/0!</v>
      </c>
      <c r="L31" s="25"/>
    </row>
    <row r="32" spans="1:25" s="3" customFormat="1" ht="28.5" customHeight="1" x14ac:dyDescent="0.15">
      <c r="C32" s="30"/>
      <c r="D32" s="30"/>
      <c r="E32" s="30"/>
      <c r="F32" s="30"/>
      <c r="G32" s="30"/>
      <c r="H32" s="30"/>
      <c r="I32" s="15"/>
      <c r="J32" s="33"/>
      <c r="K32" s="15"/>
      <c r="L32" s="55" t="s">
        <v>23</v>
      </c>
      <c r="M32" s="15"/>
      <c r="N32" s="15"/>
      <c r="O32" s="15"/>
      <c r="P32" s="15"/>
      <c r="Q32" s="15"/>
      <c r="R32" s="15"/>
      <c r="S32" s="15"/>
      <c r="T32" s="15"/>
      <c r="U32" s="15"/>
    </row>
    <row r="33" spans="1:25" s="3" customFormat="1" ht="31.5" customHeight="1" x14ac:dyDescent="0.15">
      <c r="C33" s="30"/>
      <c r="D33" s="30"/>
      <c r="E33" s="30"/>
      <c r="F33" s="30"/>
      <c r="G33" s="30"/>
      <c r="H33" s="30"/>
      <c r="I33" s="15"/>
      <c r="J33" s="32" t="e">
        <f>MIN(J31:J32)</f>
        <v>#DIV/0!</v>
      </c>
      <c r="K33" s="34" t="s">
        <v>24</v>
      </c>
      <c r="L33" s="55"/>
      <c r="M33" s="15"/>
      <c r="N33" s="15"/>
      <c r="O33" s="15"/>
      <c r="P33" s="15"/>
      <c r="Q33" s="15"/>
      <c r="R33" s="15"/>
      <c r="S33" s="15"/>
      <c r="T33" s="15"/>
      <c r="U33" s="15"/>
    </row>
    <row r="34" spans="1:25" s="3" customFormat="1" ht="21.75" customHeight="1" x14ac:dyDescent="0.15">
      <c r="A34" s="3" t="s">
        <v>25</v>
      </c>
    </row>
    <row r="35" spans="1:25" s="3" customFormat="1" ht="21.75" customHeight="1" x14ac:dyDescent="0.15">
      <c r="B35" s="35" t="s">
        <v>26</v>
      </c>
      <c r="D35" s="35"/>
      <c r="E35" s="35"/>
      <c r="F35" s="35"/>
      <c r="G35" s="35"/>
    </row>
    <row r="36" spans="1:25" s="3" customFormat="1" ht="26.25" customHeight="1" x14ac:dyDescent="0.15">
      <c r="B36" s="3" t="s">
        <v>27</v>
      </c>
      <c r="G36" s="36" t="e">
        <f>(G27)/J27</f>
        <v>#DIV/0!</v>
      </c>
      <c r="H36" s="3" t="s">
        <v>28</v>
      </c>
    </row>
    <row r="37" spans="1:25" s="3" customFormat="1" ht="26.25" customHeight="1" x14ac:dyDescent="0.15">
      <c r="B37" s="3" t="s">
        <v>29</v>
      </c>
      <c r="G37" s="36" t="e">
        <f>(H27)/J27</f>
        <v>#DIV/0!</v>
      </c>
      <c r="H37" s="3" t="s">
        <v>30</v>
      </c>
    </row>
    <row r="38" spans="1:25" s="3" customFormat="1" ht="21.75" customHeight="1" x14ac:dyDescent="0.15"/>
    <row r="39" spans="1:25" s="3" customFormat="1" ht="21.75" customHeight="1" x14ac:dyDescent="0.15">
      <c r="A39" s="3" t="s">
        <v>31</v>
      </c>
    </row>
    <row r="40" spans="1:25" s="3" customFormat="1" ht="21.75" customHeight="1" x14ac:dyDescent="0.15">
      <c r="B40" s="56" t="s">
        <v>32</v>
      </c>
      <c r="C40" s="56"/>
      <c r="D40" s="3">
        <v>10</v>
      </c>
      <c r="E40" s="31" t="s">
        <v>33</v>
      </c>
      <c r="F40" s="31">
        <f>IF(D40=8,108,110)</f>
        <v>110</v>
      </c>
      <c r="G40" s="37" t="s">
        <v>34</v>
      </c>
      <c r="H40" s="38" t="e">
        <f>ROUNDDOWN(ROUNDDOWN(C16*G36,0)*D40/F40*J33,0)</f>
        <v>#DIV/0!</v>
      </c>
      <c r="I40" s="3" t="s">
        <v>35</v>
      </c>
    </row>
    <row r="41" spans="1:25" s="3" customFormat="1" ht="21.75" customHeight="1" thickBot="1" x14ac:dyDescent="0.2">
      <c r="B41" s="56" t="s">
        <v>36</v>
      </c>
      <c r="C41" s="56"/>
      <c r="D41" s="3">
        <v>8</v>
      </c>
      <c r="E41" s="31" t="s">
        <v>33</v>
      </c>
      <c r="F41" s="31">
        <f>IF(D41=8,108,110)</f>
        <v>108</v>
      </c>
      <c r="G41" s="37" t="s">
        <v>34</v>
      </c>
      <c r="H41" s="39" t="e">
        <f>ROUNDDOWN(ROUNDDOWN(C16*G37,0)*D41/F41*J33,0)</f>
        <v>#DIV/0!</v>
      </c>
      <c r="I41" s="3" t="s">
        <v>37</v>
      </c>
    </row>
    <row r="42" spans="1:25" s="3" customFormat="1" ht="21.75" customHeight="1" thickBot="1" x14ac:dyDescent="0.2">
      <c r="B42" s="3" t="s">
        <v>38</v>
      </c>
      <c r="G42" s="2"/>
      <c r="H42" s="40" t="e">
        <f>H40+H41</f>
        <v>#DIV/0!</v>
      </c>
      <c r="I42" s="3" t="s">
        <v>39</v>
      </c>
    </row>
    <row r="43" spans="1:25" s="3" customFormat="1" ht="21.75" customHeight="1" x14ac:dyDescent="0.15"/>
    <row r="44" spans="1:25" s="3" customFormat="1" ht="21.75" customHeight="1" x14ac:dyDescent="0.15">
      <c r="A44" s="3" t="s">
        <v>40</v>
      </c>
    </row>
    <row r="45" spans="1:25" s="3" customFormat="1" ht="19.5" customHeight="1" x14ac:dyDescent="0.15">
      <c r="B45" s="41" t="s">
        <v>41</v>
      </c>
    </row>
    <row r="46" spans="1:25" s="6" customFormat="1" ht="19.5" customHeight="1" x14ac:dyDescent="0.15">
      <c r="A46" s="3"/>
      <c r="B46" s="41" t="s">
        <v>42</v>
      </c>
      <c r="C46" s="3"/>
      <c r="D46" s="3"/>
      <c r="E46" s="3"/>
      <c r="F46" s="3"/>
      <c r="G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s="6" customFormat="1" ht="23.25" customHeight="1" x14ac:dyDescent="0.15">
      <c r="A47" s="3"/>
      <c r="B47" s="41"/>
      <c r="C47" s="3"/>
      <c r="D47" s="3"/>
      <c r="E47" s="3"/>
      <c r="F47" s="3"/>
      <c r="G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</sheetData>
  <mergeCells count="16">
    <mergeCell ref="B31:F31"/>
    <mergeCell ref="L32:L33"/>
    <mergeCell ref="B40:C40"/>
    <mergeCell ref="B41:C41"/>
    <mergeCell ref="G20:H20"/>
    <mergeCell ref="I20:I21"/>
    <mergeCell ref="J20:J21"/>
    <mergeCell ref="L20:L21"/>
    <mergeCell ref="B22:B27"/>
    <mergeCell ref="B30:F30"/>
    <mergeCell ref="C16:D16"/>
    <mergeCell ref="A2:K2"/>
    <mergeCell ref="C4:F4"/>
    <mergeCell ref="C7:F7"/>
    <mergeCell ref="C10:G10"/>
    <mergeCell ref="C13:G13"/>
  </mergeCells>
  <phoneticPr fontId="3"/>
  <printOptions horizontalCentered="1"/>
  <pageMargins left="0.70866141732283472" right="0.19685039370078741" top="0.70866141732283472" bottom="0.19685039370078741" header="0.51181102362204722" footer="0.51181102362204722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01A2B-C98C-45F9-9AEC-39F64021CB4A}">
  <sheetPr>
    <tabColor rgb="FFFF0000"/>
    <pageSetUpPr fitToPage="1"/>
  </sheetPr>
  <dimension ref="A1:Y47"/>
  <sheetViews>
    <sheetView showGridLines="0" view="pageBreakPreview" zoomScaleNormal="100" zoomScaleSheetLayoutView="100" workbookViewId="0">
      <selection activeCell="A13" sqref="A13"/>
    </sheetView>
  </sheetViews>
  <sheetFormatPr defaultRowHeight="13.5" x14ac:dyDescent="0.15"/>
  <cols>
    <col min="1" max="1" width="3.125" style="42" customWidth="1"/>
    <col min="2" max="2" width="3.25" style="42" customWidth="1"/>
    <col min="3" max="3" width="20.125" style="42" customWidth="1"/>
    <col min="4" max="4" width="4.5" style="42" customWidth="1"/>
    <col min="5" max="5" width="3.75" style="42" bestFit="1" customWidth="1"/>
    <col min="6" max="6" width="4.875" style="42" bestFit="1" customWidth="1"/>
    <col min="7" max="10" width="15.25" style="42" customWidth="1"/>
    <col min="11" max="11" width="26.25" style="42" customWidth="1"/>
    <col min="12" max="12" width="52.25" style="42" customWidth="1"/>
    <col min="13" max="252" width="9" style="42"/>
    <col min="253" max="253" width="3.125" style="42" customWidth="1"/>
    <col min="254" max="254" width="3.25" style="42" customWidth="1"/>
    <col min="255" max="256" width="8.125" style="42" customWidth="1"/>
    <col min="257" max="257" width="5.75" style="42" customWidth="1"/>
    <col min="258" max="258" width="2.75" style="42" bestFit="1" customWidth="1"/>
    <col min="259" max="259" width="3.75" style="42" bestFit="1" customWidth="1"/>
    <col min="260" max="260" width="4.875" style="42" bestFit="1" customWidth="1"/>
    <col min="261" max="261" width="13.75" style="42" customWidth="1"/>
    <col min="262" max="262" width="17.625" style="42" customWidth="1"/>
    <col min="263" max="263" width="20" style="42" customWidth="1"/>
    <col min="264" max="264" width="16" style="42" customWidth="1"/>
    <col min="265" max="265" width="14.75" style="42" customWidth="1"/>
    <col min="266" max="266" width="16.375" style="42" customWidth="1"/>
    <col min="267" max="508" width="9" style="42"/>
    <col min="509" max="509" width="3.125" style="42" customWidth="1"/>
    <col min="510" max="510" width="3.25" style="42" customWidth="1"/>
    <col min="511" max="512" width="8.125" style="42" customWidth="1"/>
    <col min="513" max="513" width="5.75" style="42" customWidth="1"/>
    <col min="514" max="514" width="2.75" style="42" bestFit="1" customWidth="1"/>
    <col min="515" max="515" width="3.75" style="42" bestFit="1" customWidth="1"/>
    <col min="516" max="516" width="4.875" style="42" bestFit="1" customWidth="1"/>
    <col min="517" max="517" width="13.75" style="42" customWidth="1"/>
    <col min="518" max="518" width="17.625" style="42" customWidth="1"/>
    <col min="519" max="519" width="20" style="42" customWidth="1"/>
    <col min="520" max="520" width="16" style="42" customWidth="1"/>
    <col min="521" max="521" width="14.75" style="42" customWidth="1"/>
    <col min="522" max="522" width="16.375" style="42" customWidth="1"/>
    <col min="523" max="764" width="9" style="42"/>
    <col min="765" max="765" width="3.125" style="42" customWidth="1"/>
    <col min="766" max="766" width="3.25" style="42" customWidth="1"/>
    <col min="767" max="768" width="8.125" style="42" customWidth="1"/>
    <col min="769" max="769" width="5.75" style="42" customWidth="1"/>
    <col min="770" max="770" width="2.75" style="42" bestFit="1" customWidth="1"/>
    <col min="771" max="771" width="3.75" style="42" bestFit="1" customWidth="1"/>
    <col min="772" max="772" width="4.875" style="42" bestFit="1" customWidth="1"/>
    <col min="773" max="773" width="13.75" style="42" customWidth="1"/>
    <col min="774" max="774" width="17.625" style="42" customWidth="1"/>
    <col min="775" max="775" width="20" style="42" customWidth="1"/>
    <col min="776" max="776" width="16" style="42" customWidth="1"/>
    <col min="777" max="777" width="14.75" style="42" customWidth="1"/>
    <col min="778" max="778" width="16.375" style="42" customWidth="1"/>
    <col min="779" max="1020" width="9" style="42"/>
    <col min="1021" max="1021" width="3.125" style="42" customWidth="1"/>
    <col min="1022" max="1022" width="3.25" style="42" customWidth="1"/>
    <col min="1023" max="1024" width="8.125" style="42" customWidth="1"/>
    <col min="1025" max="1025" width="5.75" style="42" customWidth="1"/>
    <col min="1026" max="1026" width="2.75" style="42" bestFit="1" customWidth="1"/>
    <col min="1027" max="1027" width="3.75" style="42" bestFit="1" customWidth="1"/>
    <col min="1028" max="1028" width="4.875" style="42" bestFit="1" customWidth="1"/>
    <col min="1029" max="1029" width="13.75" style="42" customWidth="1"/>
    <col min="1030" max="1030" width="17.625" style="42" customWidth="1"/>
    <col min="1031" max="1031" width="20" style="42" customWidth="1"/>
    <col min="1032" max="1032" width="16" style="42" customWidth="1"/>
    <col min="1033" max="1033" width="14.75" style="42" customWidth="1"/>
    <col min="1034" max="1034" width="16.375" style="42" customWidth="1"/>
    <col min="1035" max="1276" width="9" style="42"/>
    <col min="1277" max="1277" width="3.125" style="42" customWidth="1"/>
    <col min="1278" max="1278" width="3.25" style="42" customWidth="1"/>
    <col min="1279" max="1280" width="8.125" style="42" customWidth="1"/>
    <col min="1281" max="1281" width="5.75" style="42" customWidth="1"/>
    <col min="1282" max="1282" width="2.75" style="42" bestFit="1" customWidth="1"/>
    <col min="1283" max="1283" width="3.75" style="42" bestFit="1" customWidth="1"/>
    <col min="1284" max="1284" width="4.875" style="42" bestFit="1" customWidth="1"/>
    <col min="1285" max="1285" width="13.75" style="42" customWidth="1"/>
    <col min="1286" max="1286" width="17.625" style="42" customWidth="1"/>
    <col min="1287" max="1287" width="20" style="42" customWidth="1"/>
    <col min="1288" max="1288" width="16" style="42" customWidth="1"/>
    <col min="1289" max="1289" width="14.75" style="42" customWidth="1"/>
    <col min="1290" max="1290" width="16.375" style="42" customWidth="1"/>
    <col min="1291" max="1532" width="9" style="42"/>
    <col min="1533" max="1533" width="3.125" style="42" customWidth="1"/>
    <col min="1534" max="1534" width="3.25" style="42" customWidth="1"/>
    <col min="1535" max="1536" width="8.125" style="42" customWidth="1"/>
    <col min="1537" max="1537" width="5.75" style="42" customWidth="1"/>
    <col min="1538" max="1538" width="2.75" style="42" bestFit="1" customWidth="1"/>
    <col min="1539" max="1539" width="3.75" style="42" bestFit="1" customWidth="1"/>
    <col min="1540" max="1540" width="4.875" style="42" bestFit="1" customWidth="1"/>
    <col min="1541" max="1541" width="13.75" style="42" customWidth="1"/>
    <col min="1542" max="1542" width="17.625" style="42" customWidth="1"/>
    <col min="1543" max="1543" width="20" style="42" customWidth="1"/>
    <col min="1544" max="1544" width="16" style="42" customWidth="1"/>
    <col min="1545" max="1545" width="14.75" style="42" customWidth="1"/>
    <col min="1546" max="1546" width="16.375" style="42" customWidth="1"/>
    <col min="1547" max="1788" width="9" style="42"/>
    <col min="1789" max="1789" width="3.125" style="42" customWidth="1"/>
    <col min="1790" max="1790" width="3.25" style="42" customWidth="1"/>
    <col min="1791" max="1792" width="8.125" style="42" customWidth="1"/>
    <col min="1793" max="1793" width="5.75" style="42" customWidth="1"/>
    <col min="1794" max="1794" width="2.75" style="42" bestFit="1" customWidth="1"/>
    <col min="1795" max="1795" width="3.75" style="42" bestFit="1" customWidth="1"/>
    <col min="1796" max="1796" width="4.875" style="42" bestFit="1" customWidth="1"/>
    <col min="1797" max="1797" width="13.75" style="42" customWidth="1"/>
    <col min="1798" max="1798" width="17.625" style="42" customWidth="1"/>
    <col min="1799" max="1799" width="20" style="42" customWidth="1"/>
    <col min="1800" max="1800" width="16" style="42" customWidth="1"/>
    <col min="1801" max="1801" width="14.75" style="42" customWidth="1"/>
    <col min="1802" max="1802" width="16.375" style="42" customWidth="1"/>
    <col min="1803" max="2044" width="9" style="42"/>
    <col min="2045" max="2045" width="3.125" style="42" customWidth="1"/>
    <col min="2046" max="2046" width="3.25" style="42" customWidth="1"/>
    <col min="2047" max="2048" width="8.125" style="42" customWidth="1"/>
    <col min="2049" max="2049" width="5.75" style="42" customWidth="1"/>
    <col min="2050" max="2050" width="2.75" style="42" bestFit="1" customWidth="1"/>
    <col min="2051" max="2051" width="3.75" style="42" bestFit="1" customWidth="1"/>
    <col min="2052" max="2052" width="4.875" style="42" bestFit="1" customWidth="1"/>
    <col min="2053" max="2053" width="13.75" style="42" customWidth="1"/>
    <col min="2054" max="2054" width="17.625" style="42" customWidth="1"/>
    <col min="2055" max="2055" width="20" style="42" customWidth="1"/>
    <col min="2056" max="2056" width="16" style="42" customWidth="1"/>
    <col min="2057" max="2057" width="14.75" style="42" customWidth="1"/>
    <col min="2058" max="2058" width="16.375" style="42" customWidth="1"/>
    <col min="2059" max="2300" width="9" style="42"/>
    <col min="2301" max="2301" width="3.125" style="42" customWidth="1"/>
    <col min="2302" max="2302" width="3.25" style="42" customWidth="1"/>
    <col min="2303" max="2304" width="8.125" style="42" customWidth="1"/>
    <col min="2305" max="2305" width="5.75" style="42" customWidth="1"/>
    <col min="2306" max="2306" width="2.75" style="42" bestFit="1" customWidth="1"/>
    <col min="2307" max="2307" width="3.75" style="42" bestFit="1" customWidth="1"/>
    <col min="2308" max="2308" width="4.875" style="42" bestFit="1" customWidth="1"/>
    <col min="2309" max="2309" width="13.75" style="42" customWidth="1"/>
    <col min="2310" max="2310" width="17.625" style="42" customWidth="1"/>
    <col min="2311" max="2311" width="20" style="42" customWidth="1"/>
    <col min="2312" max="2312" width="16" style="42" customWidth="1"/>
    <col min="2313" max="2313" width="14.75" style="42" customWidth="1"/>
    <col min="2314" max="2314" width="16.375" style="42" customWidth="1"/>
    <col min="2315" max="2556" width="9" style="42"/>
    <col min="2557" max="2557" width="3.125" style="42" customWidth="1"/>
    <col min="2558" max="2558" width="3.25" style="42" customWidth="1"/>
    <col min="2559" max="2560" width="8.125" style="42" customWidth="1"/>
    <col min="2561" max="2561" width="5.75" style="42" customWidth="1"/>
    <col min="2562" max="2562" width="2.75" style="42" bestFit="1" customWidth="1"/>
    <col min="2563" max="2563" width="3.75" style="42" bestFit="1" customWidth="1"/>
    <col min="2564" max="2564" width="4.875" style="42" bestFit="1" customWidth="1"/>
    <col min="2565" max="2565" width="13.75" style="42" customWidth="1"/>
    <col min="2566" max="2566" width="17.625" style="42" customWidth="1"/>
    <col min="2567" max="2567" width="20" style="42" customWidth="1"/>
    <col min="2568" max="2568" width="16" style="42" customWidth="1"/>
    <col min="2569" max="2569" width="14.75" style="42" customWidth="1"/>
    <col min="2570" max="2570" width="16.375" style="42" customWidth="1"/>
    <col min="2571" max="2812" width="9" style="42"/>
    <col min="2813" max="2813" width="3.125" style="42" customWidth="1"/>
    <col min="2814" max="2814" width="3.25" style="42" customWidth="1"/>
    <col min="2815" max="2816" width="8.125" style="42" customWidth="1"/>
    <col min="2817" max="2817" width="5.75" style="42" customWidth="1"/>
    <col min="2818" max="2818" width="2.75" style="42" bestFit="1" customWidth="1"/>
    <col min="2819" max="2819" width="3.75" style="42" bestFit="1" customWidth="1"/>
    <col min="2820" max="2820" width="4.875" style="42" bestFit="1" customWidth="1"/>
    <col min="2821" max="2821" width="13.75" style="42" customWidth="1"/>
    <col min="2822" max="2822" width="17.625" style="42" customWidth="1"/>
    <col min="2823" max="2823" width="20" style="42" customWidth="1"/>
    <col min="2824" max="2824" width="16" style="42" customWidth="1"/>
    <col min="2825" max="2825" width="14.75" style="42" customWidth="1"/>
    <col min="2826" max="2826" width="16.375" style="42" customWidth="1"/>
    <col min="2827" max="3068" width="9" style="42"/>
    <col min="3069" max="3069" width="3.125" style="42" customWidth="1"/>
    <col min="3070" max="3070" width="3.25" style="42" customWidth="1"/>
    <col min="3071" max="3072" width="8.125" style="42" customWidth="1"/>
    <col min="3073" max="3073" width="5.75" style="42" customWidth="1"/>
    <col min="3074" max="3074" width="2.75" style="42" bestFit="1" customWidth="1"/>
    <col min="3075" max="3075" width="3.75" style="42" bestFit="1" customWidth="1"/>
    <col min="3076" max="3076" width="4.875" style="42" bestFit="1" customWidth="1"/>
    <col min="3077" max="3077" width="13.75" style="42" customWidth="1"/>
    <col min="3078" max="3078" width="17.625" style="42" customWidth="1"/>
    <col min="3079" max="3079" width="20" style="42" customWidth="1"/>
    <col min="3080" max="3080" width="16" style="42" customWidth="1"/>
    <col min="3081" max="3081" width="14.75" style="42" customWidth="1"/>
    <col min="3082" max="3082" width="16.375" style="42" customWidth="1"/>
    <col min="3083" max="3324" width="9" style="42"/>
    <col min="3325" max="3325" width="3.125" style="42" customWidth="1"/>
    <col min="3326" max="3326" width="3.25" style="42" customWidth="1"/>
    <col min="3327" max="3328" width="8.125" style="42" customWidth="1"/>
    <col min="3329" max="3329" width="5.75" style="42" customWidth="1"/>
    <col min="3330" max="3330" width="2.75" style="42" bestFit="1" customWidth="1"/>
    <col min="3331" max="3331" width="3.75" style="42" bestFit="1" customWidth="1"/>
    <col min="3332" max="3332" width="4.875" style="42" bestFit="1" customWidth="1"/>
    <col min="3333" max="3333" width="13.75" style="42" customWidth="1"/>
    <col min="3334" max="3334" width="17.625" style="42" customWidth="1"/>
    <col min="3335" max="3335" width="20" style="42" customWidth="1"/>
    <col min="3336" max="3336" width="16" style="42" customWidth="1"/>
    <col min="3337" max="3337" width="14.75" style="42" customWidth="1"/>
    <col min="3338" max="3338" width="16.375" style="42" customWidth="1"/>
    <col min="3339" max="3580" width="9" style="42"/>
    <col min="3581" max="3581" width="3.125" style="42" customWidth="1"/>
    <col min="3582" max="3582" width="3.25" style="42" customWidth="1"/>
    <col min="3583" max="3584" width="8.125" style="42" customWidth="1"/>
    <col min="3585" max="3585" width="5.75" style="42" customWidth="1"/>
    <col min="3586" max="3586" width="2.75" style="42" bestFit="1" customWidth="1"/>
    <col min="3587" max="3587" width="3.75" style="42" bestFit="1" customWidth="1"/>
    <col min="3588" max="3588" width="4.875" style="42" bestFit="1" customWidth="1"/>
    <col min="3589" max="3589" width="13.75" style="42" customWidth="1"/>
    <col min="3590" max="3590" width="17.625" style="42" customWidth="1"/>
    <col min="3591" max="3591" width="20" style="42" customWidth="1"/>
    <col min="3592" max="3592" width="16" style="42" customWidth="1"/>
    <col min="3593" max="3593" width="14.75" style="42" customWidth="1"/>
    <col min="3594" max="3594" width="16.375" style="42" customWidth="1"/>
    <col min="3595" max="3836" width="9" style="42"/>
    <col min="3837" max="3837" width="3.125" style="42" customWidth="1"/>
    <col min="3838" max="3838" width="3.25" style="42" customWidth="1"/>
    <col min="3839" max="3840" width="8.125" style="42" customWidth="1"/>
    <col min="3841" max="3841" width="5.75" style="42" customWidth="1"/>
    <col min="3842" max="3842" width="2.75" style="42" bestFit="1" customWidth="1"/>
    <col min="3843" max="3843" width="3.75" style="42" bestFit="1" customWidth="1"/>
    <col min="3844" max="3844" width="4.875" style="42" bestFit="1" customWidth="1"/>
    <col min="3845" max="3845" width="13.75" style="42" customWidth="1"/>
    <col min="3846" max="3846" width="17.625" style="42" customWidth="1"/>
    <col min="3847" max="3847" width="20" style="42" customWidth="1"/>
    <col min="3848" max="3848" width="16" style="42" customWidth="1"/>
    <col min="3849" max="3849" width="14.75" style="42" customWidth="1"/>
    <col min="3850" max="3850" width="16.375" style="42" customWidth="1"/>
    <col min="3851" max="4092" width="9" style="42"/>
    <col min="4093" max="4093" width="3.125" style="42" customWidth="1"/>
    <col min="4094" max="4094" width="3.25" style="42" customWidth="1"/>
    <col min="4095" max="4096" width="8.125" style="42" customWidth="1"/>
    <col min="4097" max="4097" width="5.75" style="42" customWidth="1"/>
    <col min="4098" max="4098" width="2.75" style="42" bestFit="1" customWidth="1"/>
    <col min="4099" max="4099" width="3.75" style="42" bestFit="1" customWidth="1"/>
    <col min="4100" max="4100" width="4.875" style="42" bestFit="1" customWidth="1"/>
    <col min="4101" max="4101" width="13.75" style="42" customWidth="1"/>
    <col min="4102" max="4102" width="17.625" style="42" customWidth="1"/>
    <col min="4103" max="4103" width="20" style="42" customWidth="1"/>
    <col min="4104" max="4104" width="16" style="42" customWidth="1"/>
    <col min="4105" max="4105" width="14.75" style="42" customWidth="1"/>
    <col min="4106" max="4106" width="16.375" style="42" customWidth="1"/>
    <col min="4107" max="4348" width="9" style="42"/>
    <col min="4349" max="4349" width="3.125" style="42" customWidth="1"/>
    <col min="4350" max="4350" width="3.25" style="42" customWidth="1"/>
    <col min="4351" max="4352" width="8.125" style="42" customWidth="1"/>
    <col min="4353" max="4353" width="5.75" style="42" customWidth="1"/>
    <col min="4354" max="4354" width="2.75" style="42" bestFit="1" customWidth="1"/>
    <col min="4355" max="4355" width="3.75" style="42" bestFit="1" customWidth="1"/>
    <col min="4356" max="4356" width="4.875" style="42" bestFit="1" customWidth="1"/>
    <col min="4357" max="4357" width="13.75" style="42" customWidth="1"/>
    <col min="4358" max="4358" width="17.625" style="42" customWidth="1"/>
    <col min="4359" max="4359" width="20" style="42" customWidth="1"/>
    <col min="4360" max="4360" width="16" style="42" customWidth="1"/>
    <col min="4361" max="4361" width="14.75" style="42" customWidth="1"/>
    <col min="4362" max="4362" width="16.375" style="42" customWidth="1"/>
    <col min="4363" max="4604" width="9" style="42"/>
    <col min="4605" max="4605" width="3.125" style="42" customWidth="1"/>
    <col min="4606" max="4606" width="3.25" style="42" customWidth="1"/>
    <col min="4607" max="4608" width="8.125" style="42" customWidth="1"/>
    <col min="4609" max="4609" width="5.75" style="42" customWidth="1"/>
    <col min="4610" max="4610" width="2.75" style="42" bestFit="1" customWidth="1"/>
    <col min="4611" max="4611" width="3.75" style="42" bestFit="1" customWidth="1"/>
    <col min="4612" max="4612" width="4.875" style="42" bestFit="1" customWidth="1"/>
    <col min="4613" max="4613" width="13.75" style="42" customWidth="1"/>
    <col min="4614" max="4614" width="17.625" style="42" customWidth="1"/>
    <col min="4615" max="4615" width="20" style="42" customWidth="1"/>
    <col min="4616" max="4616" width="16" style="42" customWidth="1"/>
    <col min="4617" max="4617" width="14.75" style="42" customWidth="1"/>
    <col min="4618" max="4618" width="16.375" style="42" customWidth="1"/>
    <col min="4619" max="4860" width="9" style="42"/>
    <col min="4861" max="4861" width="3.125" style="42" customWidth="1"/>
    <col min="4862" max="4862" width="3.25" style="42" customWidth="1"/>
    <col min="4863" max="4864" width="8.125" style="42" customWidth="1"/>
    <col min="4865" max="4865" width="5.75" style="42" customWidth="1"/>
    <col min="4866" max="4866" width="2.75" style="42" bestFit="1" customWidth="1"/>
    <col min="4867" max="4867" width="3.75" style="42" bestFit="1" customWidth="1"/>
    <col min="4868" max="4868" width="4.875" style="42" bestFit="1" customWidth="1"/>
    <col min="4869" max="4869" width="13.75" style="42" customWidth="1"/>
    <col min="4870" max="4870" width="17.625" style="42" customWidth="1"/>
    <col min="4871" max="4871" width="20" style="42" customWidth="1"/>
    <col min="4872" max="4872" width="16" style="42" customWidth="1"/>
    <col min="4873" max="4873" width="14.75" style="42" customWidth="1"/>
    <col min="4874" max="4874" width="16.375" style="42" customWidth="1"/>
    <col min="4875" max="5116" width="9" style="42"/>
    <col min="5117" max="5117" width="3.125" style="42" customWidth="1"/>
    <col min="5118" max="5118" width="3.25" style="42" customWidth="1"/>
    <col min="5119" max="5120" width="8.125" style="42" customWidth="1"/>
    <col min="5121" max="5121" width="5.75" style="42" customWidth="1"/>
    <col min="5122" max="5122" width="2.75" style="42" bestFit="1" customWidth="1"/>
    <col min="5123" max="5123" width="3.75" style="42" bestFit="1" customWidth="1"/>
    <col min="5124" max="5124" width="4.875" style="42" bestFit="1" customWidth="1"/>
    <col min="5125" max="5125" width="13.75" style="42" customWidth="1"/>
    <col min="5126" max="5126" width="17.625" style="42" customWidth="1"/>
    <col min="5127" max="5127" width="20" style="42" customWidth="1"/>
    <col min="5128" max="5128" width="16" style="42" customWidth="1"/>
    <col min="5129" max="5129" width="14.75" style="42" customWidth="1"/>
    <col min="5130" max="5130" width="16.375" style="42" customWidth="1"/>
    <col min="5131" max="5372" width="9" style="42"/>
    <col min="5373" max="5373" width="3.125" style="42" customWidth="1"/>
    <col min="5374" max="5374" width="3.25" style="42" customWidth="1"/>
    <col min="5375" max="5376" width="8.125" style="42" customWidth="1"/>
    <col min="5377" max="5377" width="5.75" style="42" customWidth="1"/>
    <col min="5378" max="5378" width="2.75" style="42" bestFit="1" customWidth="1"/>
    <col min="5379" max="5379" width="3.75" style="42" bestFit="1" customWidth="1"/>
    <col min="5380" max="5380" width="4.875" style="42" bestFit="1" customWidth="1"/>
    <col min="5381" max="5381" width="13.75" style="42" customWidth="1"/>
    <col min="5382" max="5382" width="17.625" style="42" customWidth="1"/>
    <col min="5383" max="5383" width="20" style="42" customWidth="1"/>
    <col min="5384" max="5384" width="16" style="42" customWidth="1"/>
    <col min="5385" max="5385" width="14.75" style="42" customWidth="1"/>
    <col min="5386" max="5386" width="16.375" style="42" customWidth="1"/>
    <col min="5387" max="5628" width="9" style="42"/>
    <col min="5629" max="5629" width="3.125" style="42" customWidth="1"/>
    <col min="5630" max="5630" width="3.25" style="42" customWidth="1"/>
    <col min="5631" max="5632" width="8.125" style="42" customWidth="1"/>
    <col min="5633" max="5633" width="5.75" style="42" customWidth="1"/>
    <col min="5634" max="5634" width="2.75" style="42" bestFit="1" customWidth="1"/>
    <col min="5635" max="5635" width="3.75" style="42" bestFit="1" customWidth="1"/>
    <col min="5636" max="5636" width="4.875" style="42" bestFit="1" customWidth="1"/>
    <col min="5637" max="5637" width="13.75" style="42" customWidth="1"/>
    <col min="5638" max="5638" width="17.625" style="42" customWidth="1"/>
    <col min="5639" max="5639" width="20" style="42" customWidth="1"/>
    <col min="5640" max="5640" width="16" style="42" customWidth="1"/>
    <col min="5641" max="5641" width="14.75" style="42" customWidth="1"/>
    <col min="5642" max="5642" width="16.375" style="42" customWidth="1"/>
    <col min="5643" max="5884" width="9" style="42"/>
    <col min="5885" max="5885" width="3.125" style="42" customWidth="1"/>
    <col min="5886" max="5886" width="3.25" style="42" customWidth="1"/>
    <col min="5887" max="5888" width="8.125" style="42" customWidth="1"/>
    <col min="5889" max="5889" width="5.75" style="42" customWidth="1"/>
    <col min="5890" max="5890" width="2.75" style="42" bestFit="1" customWidth="1"/>
    <col min="5891" max="5891" width="3.75" style="42" bestFit="1" customWidth="1"/>
    <col min="5892" max="5892" width="4.875" style="42" bestFit="1" customWidth="1"/>
    <col min="5893" max="5893" width="13.75" style="42" customWidth="1"/>
    <col min="5894" max="5894" width="17.625" style="42" customWidth="1"/>
    <col min="5895" max="5895" width="20" style="42" customWidth="1"/>
    <col min="5896" max="5896" width="16" style="42" customWidth="1"/>
    <col min="5897" max="5897" width="14.75" style="42" customWidth="1"/>
    <col min="5898" max="5898" width="16.375" style="42" customWidth="1"/>
    <col min="5899" max="6140" width="9" style="42"/>
    <col min="6141" max="6141" width="3.125" style="42" customWidth="1"/>
    <col min="6142" max="6142" width="3.25" style="42" customWidth="1"/>
    <col min="6143" max="6144" width="8.125" style="42" customWidth="1"/>
    <col min="6145" max="6145" width="5.75" style="42" customWidth="1"/>
    <col min="6146" max="6146" width="2.75" style="42" bestFit="1" customWidth="1"/>
    <col min="6147" max="6147" width="3.75" style="42" bestFit="1" customWidth="1"/>
    <col min="6148" max="6148" width="4.875" style="42" bestFit="1" customWidth="1"/>
    <col min="6149" max="6149" width="13.75" style="42" customWidth="1"/>
    <col min="6150" max="6150" width="17.625" style="42" customWidth="1"/>
    <col min="6151" max="6151" width="20" style="42" customWidth="1"/>
    <col min="6152" max="6152" width="16" style="42" customWidth="1"/>
    <col min="6153" max="6153" width="14.75" style="42" customWidth="1"/>
    <col min="6154" max="6154" width="16.375" style="42" customWidth="1"/>
    <col min="6155" max="6396" width="9" style="42"/>
    <col min="6397" max="6397" width="3.125" style="42" customWidth="1"/>
    <col min="6398" max="6398" width="3.25" style="42" customWidth="1"/>
    <col min="6399" max="6400" width="8.125" style="42" customWidth="1"/>
    <col min="6401" max="6401" width="5.75" style="42" customWidth="1"/>
    <col min="6402" max="6402" width="2.75" style="42" bestFit="1" customWidth="1"/>
    <col min="6403" max="6403" width="3.75" style="42" bestFit="1" customWidth="1"/>
    <col min="6404" max="6404" width="4.875" style="42" bestFit="1" customWidth="1"/>
    <col min="6405" max="6405" width="13.75" style="42" customWidth="1"/>
    <col min="6406" max="6406" width="17.625" style="42" customWidth="1"/>
    <col min="6407" max="6407" width="20" style="42" customWidth="1"/>
    <col min="6408" max="6408" width="16" style="42" customWidth="1"/>
    <col min="6409" max="6409" width="14.75" style="42" customWidth="1"/>
    <col min="6410" max="6410" width="16.375" style="42" customWidth="1"/>
    <col min="6411" max="6652" width="9" style="42"/>
    <col min="6653" max="6653" width="3.125" style="42" customWidth="1"/>
    <col min="6654" max="6654" width="3.25" style="42" customWidth="1"/>
    <col min="6655" max="6656" width="8.125" style="42" customWidth="1"/>
    <col min="6657" max="6657" width="5.75" style="42" customWidth="1"/>
    <col min="6658" max="6658" width="2.75" style="42" bestFit="1" customWidth="1"/>
    <col min="6659" max="6659" width="3.75" style="42" bestFit="1" customWidth="1"/>
    <col min="6660" max="6660" width="4.875" style="42" bestFit="1" customWidth="1"/>
    <col min="6661" max="6661" width="13.75" style="42" customWidth="1"/>
    <col min="6662" max="6662" width="17.625" style="42" customWidth="1"/>
    <col min="6663" max="6663" width="20" style="42" customWidth="1"/>
    <col min="6664" max="6664" width="16" style="42" customWidth="1"/>
    <col min="6665" max="6665" width="14.75" style="42" customWidth="1"/>
    <col min="6666" max="6666" width="16.375" style="42" customWidth="1"/>
    <col min="6667" max="6908" width="9" style="42"/>
    <col min="6909" max="6909" width="3.125" style="42" customWidth="1"/>
    <col min="6910" max="6910" width="3.25" style="42" customWidth="1"/>
    <col min="6911" max="6912" width="8.125" style="42" customWidth="1"/>
    <col min="6913" max="6913" width="5.75" style="42" customWidth="1"/>
    <col min="6914" max="6914" width="2.75" style="42" bestFit="1" customWidth="1"/>
    <col min="6915" max="6915" width="3.75" style="42" bestFit="1" customWidth="1"/>
    <col min="6916" max="6916" width="4.875" style="42" bestFit="1" customWidth="1"/>
    <col min="6917" max="6917" width="13.75" style="42" customWidth="1"/>
    <col min="6918" max="6918" width="17.625" style="42" customWidth="1"/>
    <col min="6919" max="6919" width="20" style="42" customWidth="1"/>
    <col min="6920" max="6920" width="16" style="42" customWidth="1"/>
    <col min="6921" max="6921" width="14.75" style="42" customWidth="1"/>
    <col min="6922" max="6922" width="16.375" style="42" customWidth="1"/>
    <col min="6923" max="7164" width="9" style="42"/>
    <col min="7165" max="7165" width="3.125" style="42" customWidth="1"/>
    <col min="7166" max="7166" width="3.25" style="42" customWidth="1"/>
    <col min="7167" max="7168" width="8.125" style="42" customWidth="1"/>
    <col min="7169" max="7169" width="5.75" style="42" customWidth="1"/>
    <col min="7170" max="7170" width="2.75" style="42" bestFit="1" customWidth="1"/>
    <col min="7171" max="7171" width="3.75" style="42" bestFit="1" customWidth="1"/>
    <col min="7172" max="7172" width="4.875" style="42" bestFit="1" customWidth="1"/>
    <col min="7173" max="7173" width="13.75" style="42" customWidth="1"/>
    <col min="7174" max="7174" width="17.625" style="42" customWidth="1"/>
    <col min="7175" max="7175" width="20" style="42" customWidth="1"/>
    <col min="7176" max="7176" width="16" style="42" customWidth="1"/>
    <col min="7177" max="7177" width="14.75" style="42" customWidth="1"/>
    <col min="7178" max="7178" width="16.375" style="42" customWidth="1"/>
    <col min="7179" max="7420" width="9" style="42"/>
    <col min="7421" max="7421" width="3.125" style="42" customWidth="1"/>
    <col min="7422" max="7422" width="3.25" style="42" customWidth="1"/>
    <col min="7423" max="7424" width="8.125" style="42" customWidth="1"/>
    <col min="7425" max="7425" width="5.75" style="42" customWidth="1"/>
    <col min="7426" max="7426" width="2.75" style="42" bestFit="1" customWidth="1"/>
    <col min="7427" max="7427" width="3.75" style="42" bestFit="1" customWidth="1"/>
    <col min="7428" max="7428" width="4.875" style="42" bestFit="1" customWidth="1"/>
    <col min="7429" max="7429" width="13.75" style="42" customWidth="1"/>
    <col min="7430" max="7430" width="17.625" style="42" customWidth="1"/>
    <col min="7431" max="7431" width="20" style="42" customWidth="1"/>
    <col min="7432" max="7432" width="16" style="42" customWidth="1"/>
    <col min="7433" max="7433" width="14.75" style="42" customWidth="1"/>
    <col min="7434" max="7434" width="16.375" style="42" customWidth="1"/>
    <col min="7435" max="7676" width="9" style="42"/>
    <col min="7677" max="7677" width="3.125" style="42" customWidth="1"/>
    <col min="7678" max="7678" width="3.25" style="42" customWidth="1"/>
    <col min="7679" max="7680" width="8.125" style="42" customWidth="1"/>
    <col min="7681" max="7681" width="5.75" style="42" customWidth="1"/>
    <col min="7682" max="7682" width="2.75" style="42" bestFit="1" customWidth="1"/>
    <col min="7683" max="7683" width="3.75" style="42" bestFit="1" customWidth="1"/>
    <col min="7684" max="7684" width="4.875" style="42" bestFit="1" customWidth="1"/>
    <col min="7685" max="7685" width="13.75" style="42" customWidth="1"/>
    <col min="7686" max="7686" width="17.625" style="42" customWidth="1"/>
    <col min="7687" max="7687" width="20" style="42" customWidth="1"/>
    <col min="7688" max="7688" width="16" style="42" customWidth="1"/>
    <col min="7689" max="7689" width="14.75" style="42" customWidth="1"/>
    <col min="7690" max="7690" width="16.375" style="42" customWidth="1"/>
    <col min="7691" max="7932" width="9" style="42"/>
    <col min="7933" max="7933" width="3.125" style="42" customWidth="1"/>
    <col min="7934" max="7934" width="3.25" style="42" customWidth="1"/>
    <col min="7935" max="7936" width="8.125" style="42" customWidth="1"/>
    <col min="7937" max="7937" width="5.75" style="42" customWidth="1"/>
    <col min="7938" max="7938" width="2.75" style="42" bestFit="1" customWidth="1"/>
    <col min="7939" max="7939" width="3.75" style="42" bestFit="1" customWidth="1"/>
    <col min="7940" max="7940" width="4.875" style="42" bestFit="1" customWidth="1"/>
    <col min="7941" max="7941" width="13.75" style="42" customWidth="1"/>
    <col min="7942" max="7942" width="17.625" style="42" customWidth="1"/>
    <col min="7943" max="7943" width="20" style="42" customWidth="1"/>
    <col min="7944" max="7944" width="16" style="42" customWidth="1"/>
    <col min="7945" max="7945" width="14.75" style="42" customWidth="1"/>
    <col min="7946" max="7946" width="16.375" style="42" customWidth="1"/>
    <col min="7947" max="8188" width="9" style="42"/>
    <col min="8189" max="8189" width="3.125" style="42" customWidth="1"/>
    <col min="8190" max="8190" width="3.25" style="42" customWidth="1"/>
    <col min="8191" max="8192" width="8.125" style="42" customWidth="1"/>
    <col min="8193" max="8193" width="5.75" style="42" customWidth="1"/>
    <col min="8194" max="8194" width="2.75" style="42" bestFit="1" customWidth="1"/>
    <col min="8195" max="8195" width="3.75" style="42" bestFit="1" customWidth="1"/>
    <col min="8196" max="8196" width="4.875" style="42" bestFit="1" customWidth="1"/>
    <col min="8197" max="8197" width="13.75" style="42" customWidth="1"/>
    <col min="8198" max="8198" width="17.625" style="42" customWidth="1"/>
    <col min="8199" max="8199" width="20" style="42" customWidth="1"/>
    <col min="8200" max="8200" width="16" style="42" customWidth="1"/>
    <col min="8201" max="8201" width="14.75" style="42" customWidth="1"/>
    <col min="8202" max="8202" width="16.375" style="42" customWidth="1"/>
    <col min="8203" max="8444" width="9" style="42"/>
    <col min="8445" max="8445" width="3.125" style="42" customWidth="1"/>
    <col min="8446" max="8446" width="3.25" style="42" customWidth="1"/>
    <col min="8447" max="8448" width="8.125" style="42" customWidth="1"/>
    <col min="8449" max="8449" width="5.75" style="42" customWidth="1"/>
    <col min="8450" max="8450" width="2.75" style="42" bestFit="1" customWidth="1"/>
    <col min="8451" max="8451" width="3.75" style="42" bestFit="1" customWidth="1"/>
    <col min="8452" max="8452" width="4.875" style="42" bestFit="1" customWidth="1"/>
    <col min="8453" max="8453" width="13.75" style="42" customWidth="1"/>
    <col min="8454" max="8454" width="17.625" style="42" customWidth="1"/>
    <col min="8455" max="8455" width="20" style="42" customWidth="1"/>
    <col min="8456" max="8456" width="16" style="42" customWidth="1"/>
    <col min="8457" max="8457" width="14.75" style="42" customWidth="1"/>
    <col min="8458" max="8458" width="16.375" style="42" customWidth="1"/>
    <col min="8459" max="8700" width="9" style="42"/>
    <col min="8701" max="8701" width="3.125" style="42" customWidth="1"/>
    <col min="8702" max="8702" width="3.25" style="42" customWidth="1"/>
    <col min="8703" max="8704" width="8.125" style="42" customWidth="1"/>
    <col min="8705" max="8705" width="5.75" style="42" customWidth="1"/>
    <col min="8706" max="8706" width="2.75" style="42" bestFit="1" customWidth="1"/>
    <col min="8707" max="8707" width="3.75" style="42" bestFit="1" customWidth="1"/>
    <col min="8708" max="8708" width="4.875" style="42" bestFit="1" customWidth="1"/>
    <col min="8709" max="8709" width="13.75" style="42" customWidth="1"/>
    <col min="8710" max="8710" width="17.625" style="42" customWidth="1"/>
    <col min="8711" max="8711" width="20" style="42" customWidth="1"/>
    <col min="8712" max="8712" width="16" style="42" customWidth="1"/>
    <col min="8713" max="8713" width="14.75" style="42" customWidth="1"/>
    <col min="8714" max="8714" width="16.375" style="42" customWidth="1"/>
    <col min="8715" max="8956" width="9" style="42"/>
    <col min="8957" max="8957" width="3.125" style="42" customWidth="1"/>
    <col min="8958" max="8958" width="3.25" style="42" customWidth="1"/>
    <col min="8959" max="8960" width="8.125" style="42" customWidth="1"/>
    <col min="8961" max="8961" width="5.75" style="42" customWidth="1"/>
    <col min="8962" max="8962" width="2.75" style="42" bestFit="1" customWidth="1"/>
    <col min="8963" max="8963" width="3.75" style="42" bestFit="1" customWidth="1"/>
    <col min="8964" max="8964" width="4.875" style="42" bestFit="1" customWidth="1"/>
    <col min="8965" max="8965" width="13.75" style="42" customWidth="1"/>
    <col min="8966" max="8966" width="17.625" style="42" customWidth="1"/>
    <col min="8967" max="8967" width="20" style="42" customWidth="1"/>
    <col min="8968" max="8968" width="16" style="42" customWidth="1"/>
    <col min="8969" max="8969" width="14.75" style="42" customWidth="1"/>
    <col min="8970" max="8970" width="16.375" style="42" customWidth="1"/>
    <col min="8971" max="9212" width="9" style="42"/>
    <col min="9213" max="9213" width="3.125" style="42" customWidth="1"/>
    <col min="9214" max="9214" width="3.25" style="42" customWidth="1"/>
    <col min="9215" max="9216" width="8.125" style="42" customWidth="1"/>
    <col min="9217" max="9217" width="5.75" style="42" customWidth="1"/>
    <col min="9218" max="9218" width="2.75" style="42" bestFit="1" customWidth="1"/>
    <col min="9219" max="9219" width="3.75" style="42" bestFit="1" customWidth="1"/>
    <col min="9220" max="9220" width="4.875" style="42" bestFit="1" customWidth="1"/>
    <col min="9221" max="9221" width="13.75" style="42" customWidth="1"/>
    <col min="9222" max="9222" width="17.625" style="42" customWidth="1"/>
    <col min="9223" max="9223" width="20" style="42" customWidth="1"/>
    <col min="9224" max="9224" width="16" style="42" customWidth="1"/>
    <col min="9225" max="9225" width="14.75" style="42" customWidth="1"/>
    <col min="9226" max="9226" width="16.375" style="42" customWidth="1"/>
    <col min="9227" max="9468" width="9" style="42"/>
    <col min="9469" max="9469" width="3.125" style="42" customWidth="1"/>
    <col min="9470" max="9470" width="3.25" style="42" customWidth="1"/>
    <col min="9471" max="9472" width="8.125" style="42" customWidth="1"/>
    <col min="9473" max="9473" width="5.75" style="42" customWidth="1"/>
    <col min="9474" max="9474" width="2.75" style="42" bestFit="1" customWidth="1"/>
    <col min="9475" max="9475" width="3.75" style="42" bestFit="1" customWidth="1"/>
    <col min="9476" max="9476" width="4.875" style="42" bestFit="1" customWidth="1"/>
    <col min="9477" max="9477" width="13.75" style="42" customWidth="1"/>
    <col min="9478" max="9478" width="17.625" style="42" customWidth="1"/>
    <col min="9479" max="9479" width="20" style="42" customWidth="1"/>
    <col min="9480" max="9480" width="16" style="42" customWidth="1"/>
    <col min="9481" max="9481" width="14.75" style="42" customWidth="1"/>
    <col min="9482" max="9482" width="16.375" style="42" customWidth="1"/>
    <col min="9483" max="9724" width="9" style="42"/>
    <col min="9725" max="9725" width="3.125" style="42" customWidth="1"/>
    <col min="9726" max="9726" width="3.25" style="42" customWidth="1"/>
    <col min="9727" max="9728" width="8.125" style="42" customWidth="1"/>
    <col min="9729" max="9729" width="5.75" style="42" customWidth="1"/>
    <col min="9730" max="9730" width="2.75" style="42" bestFit="1" customWidth="1"/>
    <col min="9731" max="9731" width="3.75" style="42" bestFit="1" customWidth="1"/>
    <col min="9732" max="9732" width="4.875" style="42" bestFit="1" customWidth="1"/>
    <col min="9733" max="9733" width="13.75" style="42" customWidth="1"/>
    <col min="9734" max="9734" width="17.625" style="42" customWidth="1"/>
    <col min="9735" max="9735" width="20" style="42" customWidth="1"/>
    <col min="9736" max="9736" width="16" style="42" customWidth="1"/>
    <col min="9737" max="9737" width="14.75" style="42" customWidth="1"/>
    <col min="9738" max="9738" width="16.375" style="42" customWidth="1"/>
    <col min="9739" max="9980" width="9" style="42"/>
    <col min="9981" max="9981" width="3.125" style="42" customWidth="1"/>
    <col min="9982" max="9982" width="3.25" style="42" customWidth="1"/>
    <col min="9983" max="9984" width="8.125" style="42" customWidth="1"/>
    <col min="9985" max="9985" width="5.75" style="42" customWidth="1"/>
    <col min="9986" max="9986" width="2.75" style="42" bestFit="1" customWidth="1"/>
    <col min="9987" max="9987" width="3.75" style="42" bestFit="1" customWidth="1"/>
    <col min="9988" max="9988" width="4.875" style="42" bestFit="1" customWidth="1"/>
    <col min="9989" max="9989" width="13.75" style="42" customWidth="1"/>
    <col min="9990" max="9990" width="17.625" style="42" customWidth="1"/>
    <col min="9991" max="9991" width="20" style="42" customWidth="1"/>
    <col min="9992" max="9992" width="16" style="42" customWidth="1"/>
    <col min="9993" max="9993" width="14.75" style="42" customWidth="1"/>
    <col min="9994" max="9994" width="16.375" style="42" customWidth="1"/>
    <col min="9995" max="10236" width="9" style="42"/>
    <col min="10237" max="10237" width="3.125" style="42" customWidth="1"/>
    <col min="10238" max="10238" width="3.25" style="42" customWidth="1"/>
    <col min="10239" max="10240" width="8.125" style="42" customWidth="1"/>
    <col min="10241" max="10241" width="5.75" style="42" customWidth="1"/>
    <col min="10242" max="10242" width="2.75" style="42" bestFit="1" customWidth="1"/>
    <col min="10243" max="10243" width="3.75" style="42" bestFit="1" customWidth="1"/>
    <col min="10244" max="10244" width="4.875" style="42" bestFit="1" customWidth="1"/>
    <col min="10245" max="10245" width="13.75" style="42" customWidth="1"/>
    <col min="10246" max="10246" width="17.625" style="42" customWidth="1"/>
    <col min="10247" max="10247" width="20" style="42" customWidth="1"/>
    <col min="10248" max="10248" width="16" style="42" customWidth="1"/>
    <col min="10249" max="10249" width="14.75" style="42" customWidth="1"/>
    <col min="10250" max="10250" width="16.375" style="42" customWidth="1"/>
    <col min="10251" max="10492" width="9" style="42"/>
    <col min="10493" max="10493" width="3.125" style="42" customWidth="1"/>
    <col min="10494" max="10494" width="3.25" style="42" customWidth="1"/>
    <col min="10495" max="10496" width="8.125" style="42" customWidth="1"/>
    <col min="10497" max="10497" width="5.75" style="42" customWidth="1"/>
    <col min="10498" max="10498" width="2.75" style="42" bestFit="1" customWidth="1"/>
    <col min="10499" max="10499" width="3.75" style="42" bestFit="1" customWidth="1"/>
    <col min="10500" max="10500" width="4.875" style="42" bestFit="1" customWidth="1"/>
    <col min="10501" max="10501" width="13.75" style="42" customWidth="1"/>
    <col min="10502" max="10502" width="17.625" style="42" customWidth="1"/>
    <col min="10503" max="10503" width="20" style="42" customWidth="1"/>
    <col min="10504" max="10504" width="16" style="42" customWidth="1"/>
    <col min="10505" max="10505" width="14.75" style="42" customWidth="1"/>
    <col min="10506" max="10506" width="16.375" style="42" customWidth="1"/>
    <col min="10507" max="10748" width="9" style="42"/>
    <col min="10749" max="10749" width="3.125" style="42" customWidth="1"/>
    <col min="10750" max="10750" width="3.25" style="42" customWidth="1"/>
    <col min="10751" max="10752" width="8.125" style="42" customWidth="1"/>
    <col min="10753" max="10753" width="5.75" style="42" customWidth="1"/>
    <col min="10754" max="10754" width="2.75" style="42" bestFit="1" customWidth="1"/>
    <col min="10755" max="10755" width="3.75" style="42" bestFit="1" customWidth="1"/>
    <col min="10756" max="10756" width="4.875" style="42" bestFit="1" customWidth="1"/>
    <col min="10757" max="10757" width="13.75" style="42" customWidth="1"/>
    <col min="10758" max="10758" width="17.625" style="42" customWidth="1"/>
    <col min="10759" max="10759" width="20" style="42" customWidth="1"/>
    <col min="10760" max="10760" width="16" style="42" customWidth="1"/>
    <col min="10761" max="10761" width="14.75" style="42" customWidth="1"/>
    <col min="10762" max="10762" width="16.375" style="42" customWidth="1"/>
    <col min="10763" max="11004" width="9" style="42"/>
    <col min="11005" max="11005" width="3.125" style="42" customWidth="1"/>
    <col min="11006" max="11006" width="3.25" style="42" customWidth="1"/>
    <col min="11007" max="11008" width="8.125" style="42" customWidth="1"/>
    <col min="11009" max="11009" width="5.75" style="42" customWidth="1"/>
    <col min="11010" max="11010" width="2.75" style="42" bestFit="1" customWidth="1"/>
    <col min="11011" max="11011" width="3.75" style="42" bestFit="1" customWidth="1"/>
    <col min="11012" max="11012" width="4.875" style="42" bestFit="1" customWidth="1"/>
    <col min="11013" max="11013" width="13.75" style="42" customWidth="1"/>
    <col min="11014" max="11014" width="17.625" style="42" customWidth="1"/>
    <col min="11015" max="11015" width="20" style="42" customWidth="1"/>
    <col min="11016" max="11016" width="16" style="42" customWidth="1"/>
    <col min="11017" max="11017" width="14.75" style="42" customWidth="1"/>
    <col min="11018" max="11018" width="16.375" style="42" customWidth="1"/>
    <col min="11019" max="11260" width="9" style="42"/>
    <col min="11261" max="11261" width="3.125" style="42" customWidth="1"/>
    <col min="11262" max="11262" width="3.25" style="42" customWidth="1"/>
    <col min="11263" max="11264" width="8.125" style="42" customWidth="1"/>
    <col min="11265" max="11265" width="5.75" style="42" customWidth="1"/>
    <col min="11266" max="11266" width="2.75" style="42" bestFit="1" customWidth="1"/>
    <col min="11267" max="11267" width="3.75" style="42" bestFit="1" customWidth="1"/>
    <col min="11268" max="11268" width="4.875" style="42" bestFit="1" customWidth="1"/>
    <col min="11269" max="11269" width="13.75" style="42" customWidth="1"/>
    <col min="11270" max="11270" width="17.625" style="42" customWidth="1"/>
    <col min="11271" max="11271" width="20" style="42" customWidth="1"/>
    <col min="11272" max="11272" width="16" style="42" customWidth="1"/>
    <col min="11273" max="11273" width="14.75" style="42" customWidth="1"/>
    <col min="11274" max="11274" width="16.375" style="42" customWidth="1"/>
    <col min="11275" max="11516" width="9" style="42"/>
    <col min="11517" max="11517" width="3.125" style="42" customWidth="1"/>
    <col min="11518" max="11518" width="3.25" style="42" customWidth="1"/>
    <col min="11519" max="11520" width="8.125" style="42" customWidth="1"/>
    <col min="11521" max="11521" width="5.75" style="42" customWidth="1"/>
    <col min="11522" max="11522" width="2.75" style="42" bestFit="1" customWidth="1"/>
    <col min="11523" max="11523" width="3.75" style="42" bestFit="1" customWidth="1"/>
    <col min="11524" max="11524" width="4.875" style="42" bestFit="1" customWidth="1"/>
    <col min="11525" max="11525" width="13.75" style="42" customWidth="1"/>
    <col min="11526" max="11526" width="17.625" style="42" customWidth="1"/>
    <col min="11527" max="11527" width="20" style="42" customWidth="1"/>
    <col min="11528" max="11528" width="16" style="42" customWidth="1"/>
    <col min="11529" max="11529" width="14.75" style="42" customWidth="1"/>
    <col min="11530" max="11530" width="16.375" style="42" customWidth="1"/>
    <col min="11531" max="11772" width="9" style="42"/>
    <col min="11773" max="11773" width="3.125" style="42" customWidth="1"/>
    <col min="11774" max="11774" width="3.25" style="42" customWidth="1"/>
    <col min="11775" max="11776" width="8.125" style="42" customWidth="1"/>
    <col min="11777" max="11777" width="5.75" style="42" customWidth="1"/>
    <col min="11778" max="11778" width="2.75" style="42" bestFit="1" customWidth="1"/>
    <col min="11779" max="11779" width="3.75" style="42" bestFit="1" customWidth="1"/>
    <col min="11780" max="11780" width="4.875" style="42" bestFit="1" customWidth="1"/>
    <col min="11781" max="11781" width="13.75" style="42" customWidth="1"/>
    <col min="11782" max="11782" width="17.625" style="42" customWidth="1"/>
    <col min="11783" max="11783" width="20" style="42" customWidth="1"/>
    <col min="11784" max="11784" width="16" style="42" customWidth="1"/>
    <col min="11785" max="11785" width="14.75" style="42" customWidth="1"/>
    <col min="11786" max="11786" width="16.375" style="42" customWidth="1"/>
    <col min="11787" max="12028" width="9" style="42"/>
    <col min="12029" max="12029" width="3.125" style="42" customWidth="1"/>
    <col min="12030" max="12030" width="3.25" style="42" customWidth="1"/>
    <col min="12031" max="12032" width="8.125" style="42" customWidth="1"/>
    <col min="12033" max="12033" width="5.75" style="42" customWidth="1"/>
    <col min="12034" max="12034" width="2.75" style="42" bestFit="1" customWidth="1"/>
    <col min="12035" max="12035" width="3.75" style="42" bestFit="1" customWidth="1"/>
    <col min="12036" max="12036" width="4.875" style="42" bestFit="1" customWidth="1"/>
    <col min="12037" max="12037" width="13.75" style="42" customWidth="1"/>
    <col min="12038" max="12038" width="17.625" style="42" customWidth="1"/>
    <col min="12039" max="12039" width="20" style="42" customWidth="1"/>
    <col min="12040" max="12040" width="16" style="42" customWidth="1"/>
    <col min="12041" max="12041" width="14.75" style="42" customWidth="1"/>
    <col min="12042" max="12042" width="16.375" style="42" customWidth="1"/>
    <col min="12043" max="12284" width="9" style="42"/>
    <col min="12285" max="12285" width="3.125" style="42" customWidth="1"/>
    <col min="12286" max="12286" width="3.25" style="42" customWidth="1"/>
    <col min="12287" max="12288" width="8.125" style="42" customWidth="1"/>
    <col min="12289" max="12289" width="5.75" style="42" customWidth="1"/>
    <col min="12290" max="12290" width="2.75" style="42" bestFit="1" customWidth="1"/>
    <col min="12291" max="12291" width="3.75" style="42" bestFit="1" customWidth="1"/>
    <col min="12292" max="12292" width="4.875" style="42" bestFit="1" customWidth="1"/>
    <col min="12293" max="12293" width="13.75" style="42" customWidth="1"/>
    <col min="12294" max="12294" width="17.625" style="42" customWidth="1"/>
    <col min="12295" max="12295" width="20" style="42" customWidth="1"/>
    <col min="12296" max="12296" width="16" style="42" customWidth="1"/>
    <col min="12297" max="12297" width="14.75" style="42" customWidth="1"/>
    <col min="12298" max="12298" width="16.375" style="42" customWidth="1"/>
    <col min="12299" max="12540" width="9" style="42"/>
    <col min="12541" max="12541" width="3.125" style="42" customWidth="1"/>
    <col min="12542" max="12542" width="3.25" style="42" customWidth="1"/>
    <col min="12543" max="12544" width="8.125" style="42" customWidth="1"/>
    <col min="12545" max="12545" width="5.75" style="42" customWidth="1"/>
    <col min="12546" max="12546" width="2.75" style="42" bestFit="1" customWidth="1"/>
    <col min="12547" max="12547" width="3.75" style="42" bestFit="1" customWidth="1"/>
    <col min="12548" max="12548" width="4.875" style="42" bestFit="1" customWidth="1"/>
    <col min="12549" max="12549" width="13.75" style="42" customWidth="1"/>
    <col min="12550" max="12550" width="17.625" style="42" customWidth="1"/>
    <col min="12551" max="12551" width="20" style="42" customWidth="1"/>
    <col min="12552" max="12552" width="16" style="42" customWidth="1"/>
    <col min="12553" max="12553" width="14.75" style="42" customWidth="1"/>
    <col min="12554" max="12554" width="16.375" style="42" customWidth="1"/>
    <col min="12555" max="12796" width="9" style="42"/>
    <col min="12797" max="12797" width="3.125" style="42" customWidth="1"/>
    <col min="12798" max="12798" width="3.25" style="42" customWidth="1"/>
    <col min="12799" max="12800" width="8.125" style="42" customWidth="1"/>
    <col min="12801" max="12801" width="5.75" style="42" customWidth="1"/>
    <col min="12802" max="12802" width="2.75" style="42" bestFit="1" customWidth="1"/>
    <col min="12803" max="12803" width="3.75" style="42" bestFit="1" customWidth="1"/>
    <col min="12804" max="12804" width="4.875" style="42" bestFit="1" customWidth="1"/>
    <col min="12805" max="12805" width="13.75" style="42" customWidth="1"/>
    <col min="12806" max="12806" width="17.625" style="42" customWidth="1"/>
    <col min="12807" max="12807" width="20" style="42" customWidth="1"/>
    <col min="12808" max="12808" width="16" style="42" customWidth="1"/>
    <col min="12809" max="12809" width="14.75" style="42" customWidth="1"/>
    <col min="12810" max="12810" width="16.375" style="42" customWidth="1"/>
    <col min="12811" max="13052" width="9" style="42"/>
    <col min="13053" max="13053" width="3.125" style="42" customWidth="1"/>
    <col min="13054" max="13054" width="3.25" style="42" customWidth="1"/>
    <col min="13055" max="13056" width="8.125" style="42" customWidth="1"/>
    <col min="13057" max="13057" width="5.75" style="42" customWidth="1"/>
    <col min="13058" max="13058" width="2.75" style="42" bestFit="1" customWidth="1"/>
    <col min="13059" max="13059" width="3.75" style="42" bestFit="1" customWidth="1"/>
    <col min="13060" max="13060" width="4.875" style="42" bestFit="1" customWidth="1"/>
    <col min="13061" max="13061" width="13.75" style="42" customWidth="1"/>
    <col min="13062" max="13062" width="17.625" style="42" customWidth="1"/>
    <col min="13063" max="13063" width="20" style="42" customWidth="1"/>
    <col min="13064" max="13064" width="16" style="42" customWidth="1"/>
    <col min="13065" max="13065" width="14.75" style="42" customWidth="1"/>
    <col min="13066" max="13066" width="16.375" style="42" customWidth="1"/>
    <col min="13067" max="13308" width="9" style="42"/>
    <col min="13309" max="13309" width="3.125" style="42" customWidth="1"/>
    <col min="13310" max="13310" width="3.25" style="42" customWidth="1"/>
    <col min="13311" max="13312" width="8.125" style="42" customWidth="1"/>
    <col min="13313" max="13313" width="5.75" style="42" customWidth="1"/>
    <col min="13314" max="13314" width="2.75" style="42" bestFit="1" customWidth="1"/>
    <col min="13315" max="13315" width="3.75" style="42" bestFit="1" customWidth="1"/>
    <col min="13316" max="13316" width="4.875" style="42" bestFit="1" customWidth="1"/>
    <col min="13317" max="13317" width="13.75" style="42" customWidth="1"/>
    <col min="13318" max="13318" width="17.625" style="42" customWidth="1"/>
    <col min="13319" max="13319" width="20" style="42" customWidth="1"/>
    <col min="13320" max="13320" width="16" style="42" customWidth="1"/>
    <col min="13321" max="13321" width="14.75" style="42" customWidth="1"/>
    <col min="13322" max="13322" width="16.375" style="42" customWidth="1"/>
    <col min="13323" max="13564" width="9" style="42"/>
    <col min="13565" max="13565" width="3.125" style="42" customWidth="1"/>
    <col min="13566" max="13566" width="3.25" style="42" customWidth="1"/>
    <col min="13567" max="13568" width="8.125" style="42" customWidth="1"/>
    <col min="13569" max="13569" width="5.75" style="42" customWidth="1"/>
    <col min="13570" max="13570" width="2.75" style="42" bestFit="1" customWidth="1"/>
    <col min="13571" max="13571" width="3.75" style="42" bestFit="1" customWidth="1"/>
    <col min="13572" max="13572" width="4.875" style="42" bestFit="1" customWidth="1"/>
    <col min="13573" max="13573" width="13.75" style="42" customWidth="1"/>
    <col min="13574" max="13574" width="17.625" style="42" customWidth="1"/>
    <col min="13575" max="13575" width="20" style="42" customWidth="1"/>
    <col min="13576" max="13576" width="16" style="42" customWidth="1"/>
    <col min="13577" max="13577" width="14.75" style="42" customWidth="1"/>
    <col min="13578" max="13578" width="16.375" style="42" customWidth="1"/>
    <col min="13579" max="13820" width="9" style="42"/>
    <col min="13821" max="13821" width="3.125" style="42" customWidth="1"/>
    <col min="13822" max="13822" width="3.25" style="42" customWidth="1"/>
    <col min="13823" max="13824" width="8.125" style="42" customWidth="1"/>
    <col min="13825" max="13825" width="5.75" style="42" customWidth="1"/>
    <col min="13826" max="13826" width="2.75" style="42" bestFit="1" customWidth="1"/>
    <col min="13827" max="13827" width="3.75" style="42" bestFit="1" customWidth="1"/>
    <col min="13828" max="13828" width="4.875" style="42" bestFit="1" customWidth="1"/>
    <col min="13829" max="13829" width="13.75" style="42" customWidth="1"/>
    <col min="13830" max="13830" width="17.625" style="42" customWidth="1"/>
    <col min="13831" max="13831" width="20" style="42" customWidth="1"/>
    <col min="13832" max="13832" width="16" style="42" customWidth="1"/>
    <col min="13833" max="13833" width="14.75" style="42" customWidth="1"/>
    <col min="13834" max="13834" width="16.375" style="42" customWidth="1"/>
    <col min="13835" max="14076" width="9" style="42"/>
    <col min="14077" max="14077" width="3.125" style="42" customWidth="1"/>
    <col min="14078" max="14078" width="3.25" style="42" customWidth="1"/>
    <col min="14079" max="14080" width="8.125" style="42" customWidth="1"/>
    <col min="14081" max="14081" width="5.75" style="42" customWidth="1"/>
    <col min="14082" max="14082" width="2.75" style="42" bestFit="1" customWidth="1"/>
    <col min="14083" max="14083" width="3.75" style="42" bestFit="1" customWidth="1"/>
    <col min="14084" max="14084" width="4.875" style="42" bestFit="1" customWidth="1"/>
    <col min="14085" max="14085" width="13.75" style="42" customWidth="1"/>
    <col min="14086" max="14086" width="17.625" style="42" customWidth="1"/>
    <col min="14087" max="14087" width="20" style="42" customWidth="1"/>
    <col min="14088" max="14088" width="16" style="42" customWidth="1"/>
    <col min="14089" max="14089" width="14.75" style="42" customWidth="1"/>
    <col min="14090" max="14090" width="16.375" style="42" customWidth="1"/>
    <col min="14091" max="14332" width="9" style="42"/>
    <col min="14333" max="14333" width="3.125" style="42" customWidth="1"/>
    <col min="14334" max="14334" width="3.25" style="42" customWidth="1"/>
    <col min="14335" max="14336" width="8.125" style="42" customWidth="1"/>
    <col min="14337" max="14337" width="5.75" style="42" customWidth="1"/>
    <col min="14338" max="14338" width="2.75" style="42" bestFit="1" customWidth="1"/>
    <col min="14339" max="14339" width="3.75" style="42" bestFit="1" customWidth="1"/>
    <col min="14340" max="14340" width="4.875" style="42" bestFit="1" customWidth="1"/>
    <col min="14341" max="14341" width="13.75" style="42" customWidth="1"/>
    <col min="14342" max="14342" width="17.625" style="42" customWidth="1"/>
    <col min="14343" max="14343" width="20" style="42" customWidth="1"/>
    <col min="14344" max="14344" width="16" style="42" customWidth="1"/>
    <col min="14345" max="14345" width="14.75" style="42" customWidth="1"/>
    <col min="14346" max="14346" width="16.375" style="42" customWidth="1"/>
    <col min="14347" max="14588" width="9" style="42"/>
    <col min="14589" max="14589" width="3.125" style="42" customWidth="1"/>
    <col min="14590" max="14590" width="3.25" style="42" customWidth="1"/>
    <col min="14591" max="14592" width="8.125" style="42" customWidth="1"/>
    <col min="14593" max="14593" width="5.75" style="42" customWidth="1"/>
    <col min="14594" max="14594" width="2.75" style="42" bestFit="1" customWidth="1"/>
    <col min="14595" max="14595" width="3.75" style="42" bestFit="1" customWidth="1"/>
    <col min="14596" max="14596" width="4.875" style="42" bestFit="1" customWidth="1"/>
    <col min="14597" max="14597" width="13.75" style="42" customWidth="1"/>
    <col min="14598" max="14598" width="17.625" style="42" customWidth="1"/>
    <col min="14599" max="14599" width="20" style="42" customWidth="1"/>
    <col min="14600" max="14600" width="16" style="42" customWidth="1"/>
    <col min="14601" max="14601" width="14.75" style="42" customWidth="1"/>
    <col min="14602" max="14602" width="16.375" style="42" customWidth="1"/>
    <col min="14603" max="14844" width="9" style="42"/>
    <col min="14845" max="14845" width="3.125" style="42" customWidth="1"/>
    <col min="14846" max="14846" width="3.25" style="42" customWidth="1"/>
    <col min="14847" max="14848" width="8.125" style="42" customWidth="1"/>
    <col min="14849" max="14849" width="5.75" style="42" customWidth="1"/>
    <col min="14850" max="14850" width="2.75" style="42" bestFit="1" customWidth="1"/>
    <col min="14851" max="14851" width="3.75" style="42" bestFit="1" customWidth="1"/>
    <col min="14852" max="14852" width="4.875" style="42" bestFit="1" customWidth="1"/>
    <col min="14853" max="14853" width="13.75" style="42" customWidth="1"/>
    <col min="14854" max="14854" width="17.625" style="42" customWidth="1"/>
    <col min="14855" max="14855" width="20" style="42" customWidth="1"/>
    <col min="14856" max="14856" width="16" style="42" customWidth="1"/>
    <col min="14857" max="14857" width="14.75" style="42" customWidth="1"/>
    <col min="14858" max="14858" width="16.375" style="42" customWidth="1"/>
    <col min="14859" max="15100" width="9" style="42"/>
    <col min="15101" max="15101" width="3.125" style="42" customWidth="1"/>
    <col min="15102" max="15102" width="3.25" style="42" customWidth="1"/>
    <col min="15103" max="15104" width="8.125" style="42" customWidth="1"/>
    <col min="15105" max="15105" width="5.75" style="42" customWidth="1"/>
    <col min="15106" max="15106" width="2.75" style="42" bestFit="1" customWidth="1"/>
    <col min="15107" max="15107" width="3.75" style="42" bestFit="1" customWidth="1"/>
    <col min="15108" max="15108" width="4.875" style="42" bestFit="1" customWidth="1"/>
    <col min="15109" max="15109" width="13.75" style="42" customWidth="1"/>
    <col min="15110" max="15110" width="17.625" style="42" customWidth="1"/>
    <col min="15111" max="15111" width="20" style="42" customWidth="1"/>
    <col min="15112" max="15112" width="16" style="42" customWidth="1"/>
    <col min="15113" max="15113" width="14.75" style="42" customWidth="1"/>
    <col min="15114" max="15114" width="16.375" style="42" customWidth="1"/>
    <col min="15115" max="15356" width="9" style="42"/>
    <col min="15357" max="15357" width="3.125" style="42" customWidth="1"/>
    <col min="15358" max="15358" width="3.25" style="42" customWidth="1"/>
    <col min="15359" max="15360" width="8.125" style="42" customWidth="1"/>
    <col min="15361" max="15361" width="5.75" style="42" customWidth="1"/>
    <col min="15362" max="15362" width="2.75" style="42" bestFit="1" customWidth="1"/>
    <col min="15363" max="15363" width="3.75" style="42" bestFit="1" customWidth="1"/>
    <col min="15364" max="15364" width="4.875" style="42" bestFit="1" customWidth="1"/>
    <col min="15365" max="15365" width="13.75" style="42" customWidth="1"/>
    <col min="15366" max="15366" width="17.625" style="42" customWidth="1"/>
    <col min="15367" max="15367" width="20" style="42" customWidth="1"/>
    <col min="15368" max="15368" width="16" style="42" customWidth="1"/>
    <col min="15369" max="15369" width="14.75" style="42" customWidth="1"/>
    <col min="15370" max="15370" width="16.375" style="42" customWidth="1"/>
    <col min="15371" max="15612" width="9" style="42"/>
    <col min="15613" max="15613" width="3.125" style="42" customWidth="1"/>
    <col min="15614" max="15614" width="3.25" style="42" customWidth="1"/>
    <col min="15615" max="15616" width="8.125" style="42" customWidth="1"/>
    <col min="15617" max="15617" width="5.75" style="42" customWidth="1"/>
    <col min="15618" max="15618" width="2.75" style="42" bestFit="1" customWidth="1"/>
    <col min="15619" max="15619" width="3.75" style="42" bestFit="1" customWidth="1"/>
    <col min="15620" max="15620" width="4.875" style="42" bestFit="1" customWidth="1"/>
    <col min="15621" max="15621" width="13.75" style="42" customWidth="1"/>
    <col min="15622" max="15622" width="17.625" style="42" customWidth="1"/>
    <col min="15623" max="15623" width="20" style="42" customWidth="1"/>
    <col min="15624" max="15624" width="16" style="42" customWidth="1"/>
    <col min="15625" max="15625" width="14.75" style="42" customWidth="1"/>
    <col min="15626" max="15626" width="16.375" style="42" customWidth="1"/>
    <col min="15627" max="15868" width="9" style="42"/>
    <col min="15869" max="15869" width="3.125" style="42" customWidth="1"/>
    <col min="15870" max="15870" width="3.25" style="42" customWidth="1"/>
    <col min="15871" max="15872" width="8.125" style="42" customWidth="1"/>
    <col min="15873" max="15873" width="5.75" style="42" customWidth="1"/>
    <col min="15874" max="15874" width="2.75" style="42" bestFit="1" customWidth="1"/>
    <col min="15875" max="15875" width="3.75" style="42" bestFit="1" customWidth="1"/>
    <col min="15876" max="15876" width="4.875" style="42" bestFit="1" customWidth="1"/>
    <col min="15877" max="15877" width="13.75" style="42" customWidth="1"/>
    <col min="15878" max="15878" width="17.625" style="42" customWidth="1"/>
    <col min="15879" max="15879" width="20" style="42" customWidth="1"/>
    <col min="15880" max="15880" width="16" style="42" customWidth="1"/>
    <col min="15881" max="15881" width="14.75" style="42" customWidth="1"/>
    <col min="15882" max="15882" width="16.375" style="42" customWidth="1"/>
    <col min="15883" max="16124" width="9" style="42"/>
    <col min="16125" max="16125" width="3.125" style="42" customWidth="1"/>
    <col min="16126" max="16126" width="3.25" style="42" customWidth="1"/>
    <col min="16127" max="16128" width="8.125" style="42" customWidth="1"/>
    <col min="16129" max="16129" width="5.75" style="42" customWidth="1"/>
    <col min="16130" max="16130" width="2.75" style="42" bestFit="1" customWidth="1"/>
    <col min="16131" max="16131" width="3.75" style="42" bestFit="1" customWidth="1"/>
    <col min="16132" max="16132" width="4.875" style="42" bestFit="1" customWidth="1"/>
    <col min="16133" max="16133" width="13.75" style="42" customWidth="1"/>
    <col min="16134" max="16134" width="17.625" style="42" customWidth="1"/>
    <col min="16135" max="16135" width="20" style="42" customWidth="1"/>
    <col min="16136" max="16136" width="16" style="42" customWidth="1"/>
    <col min="16137" max="16137" width="14.75" style="42" customWidth="1"/>
    <col min="16138" max="16138" width="16.375" style="42" customWidth="1"/>
    <col min="16139" max="16384" width="9" style="42"/>
  </cols>
  <sheetData>
    <row r="1" spans="1:25" s="1" customFormat="1" ht="20.25" customHeight="1" x14ac:dyDescent="0.15">
      <c r="K1" s="2" t="s">
        <v>0</v>
      </c>
      <c r="L1" s="3"/>
    </row>
    <row r="2" spans="1:25" s="1" customFormat="1" ht="24" customHeight="1" x14ac:dyDescent="0.15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25" s="6" customFormat="1" ht="21.75" customHeight="1" x14ac:dyDescent="0.15">
      <c r="A3" s="4" t="s">
        <v>2</v>
      </c>
      <c r="B3" s="5"/>
    </row>
    <row r="4" spans="1:25" s="6" customFormat="1" ht="21.75" customHeight="1" x14ac:dyDescent="0.15">
      <c r="A4" s="5"/>
      <c r="B4" s="5"/>
      <c r="C4" s="66" t="s">
        <v>43</v>
      </c>
      <c r="D4" s="67"/>
      <c r="E4" s="67"/>
      <c r="F4" s="68"/>
      <c r="L4" s="3" t="s">
        <v>3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s="6" customFormat="1" ht="21.75" customHeight="1" x14ac:dyDescent="0.15">
      <c r="A5" s="5"/>
      <c r="B5" s="5"/>
      <c r="L5" s="3" t="s">
        <v>4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s="6" customFormat="1" ht="21.75" customHeight="1" x14ac:dyDescent="0.15">
      <c r="A6" s="4" t="s">
        <v>5</v>
      </c>
      <c r="B6" s="5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s="6" customFormat="1" ht="21.75" customHeight="1" x14ac:dyDescent="0.15">
      <c r="A7" s="5"/>
      <c r="B7" s="5"/>
      <c r="C7" s="66" t="s">
        <v>44</v>
      </c>
      <c r="D7" s="67"/>
      <c r="E7" s="67"/>
      <c r="F7" s="68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s="6" customFormat="1" ht="21.75" customHeight="1" x14ac:dyDescent="0.15">
      <c r="A8" s="5"/>
      <c r="B8" s="5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s="6" customFormat="1" ht="21.75" customHeight="1" x14ac:dyDescent="0.15">
      <c r="A9" s="4" t="s">
        <v>6</v>
      </c>
      <c r="B9" s="5"/>
    </row>
    <row r="10" spans="1:25" s="6" customFormat="1" ht="21.75" customHeight="1" x14ac:dyDescent="0.15">
      <c r="A10" s="5" t="s">
        <v>7</v>
      </c>
      <c r="B10" s="5"/>
      <c r="C10" s="66" t="s">
        <v>45</v>
      </c>
      <c r="D10" s="67"/>
      <c r="E10" s="67"/>
      <c r="F10" s="67"/>
      <c r="G10" s="68"/>
    </row>
    <row r="11" spans="1:25" s="6" customFormat="1" ht="21.75" customHeight="1" x14ac:dyDescent="0.15">
      <c r="A11" s="5"/>
      <c r="B11" s="5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s="6" customFormat="1" ht="21.75" customHeight="1" x14ac:dyDescent="0.15">
      <c r="A12" s="4" t="s">
        <v>50</v>
      </c>
      <c r="B12" s="5"/>
    </row>
    <row r="13" spans="1:25" s="6" customFormat="1" ht="21.75" customHeight="1" x14ac:dyDescent="0.15">
      <c r="A13" s="5" t="s">
        <v>7</v>
      </c>
      <c r="B13" s="5"/>
      <c r="C13" s="51" t="s">
        <v>46</v>
      </c>
      <c r="D13" s="52"/>
      <c r="E13" s="52"/>
      <c r="F13" s="52"/>
      <c r="G13" s="53"/>
    </row>
    <row r="14" spans="1:25" s="6" customFormat="1" ht="21.75" customHeight="1" x14ac:dyDescent="0.15">
      <c r="A14" s="5"/>
      <c r="B14" s="5"/>
    </row>
    <row r="15" spans="1:25" s="6" customFormat="1" ht="21.75" customHeight="1" x14ac:dyDescent="0.15">
      <c r="A15" s="4" t="s">
        <v>47</v>
      </c>
      <c r="B15" s="5"/>
      <c r="J15" s="43" t="s">
        <v>49</v>
      </c>
    </row>
    <row r="16" spans="1:25" s="6" customFormat="1" ht="21.75" customHeight="1" x14ac:dyDescent="0.15">
      <c r="A16" s="5"/>
      <c r="B16" s="5"/>
      <c r="C16" s="64">
        <v>285000</v>
      </c>
      <c r="D16" s="65"/>
      <c r="E16" s="7" t="s">
        <v>8</v>
      </c>
      <c r="F16" s="8"/>
      <c r="G16" s="9"/>
      <c r="J16" s="2"/>
      <c r="L16" s="3"/>
    </row>
    <row r="17" spans="1:25" s="6" customFormat="1" ht="21.75" customHeight="1" x14ac:dyDescent="0.15">
      <c r="A17" s="5"/>
      <c r="B17" s="5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s="6" customFormat="1" ht="21.75" customHeight="1" x14ac:dyDescent="0.15">
      <c r="A18" s="4" t="s">
        <v>9</v>
      </c>
      <c r="B18" s="5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s="6" customFormat="1" ht="21.75" customHeight="1" x14ac:dyDescent="0.15">
      <c r="A19" s="3" t="s">
        <v>10</v>
      </c>
      <c r="B19" s="3"/>
      <c r="J19" s="10" t="s">
        <v>11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s="11" customFormat="1" ht="21.75" customHeight="1" x14ac:dyDescent="0.15">
      <c r="B20" s="12"/>
      <c r="C20" s="13"/>
      <c r="D20" s="13"/>
      <c r="E20" s="13"/>
      <c r="F20" s="14"/>
      <c r="G20" s="57" t="s">
        <v>12</v>
      </c>
      <c r="H20" s="58"/>
      <c r="I20" s="59" t="s">
        <v>13</v>
      </c>
      <c r="J20" s="59" t="s">
        <v>14</v>
      </c>
      <c r="L20" s="55" t="s">
        <v>15</v>
      </c>
      <c r="M20" s="3"/>
      <c r="N20" s="3"/>
      <c r="O20" s="3"/>
      <c r="P20" s="3"/>
      <c r="Q20" s="3"/>
      <c r="R20" s="3"/>
      <c r="S20" s="3"/>
      <c r="T20" s="3"/>
      <c r="U20" s="3"/>
      <c r="V20" s="15"/>
      <c r="W20" s="15"/>
    </row>
    <row r="21" spans="1:25" s="11" customFormat="1" ht="19.5" customHeight="1" x14ac:dyDescent="0.15">
      <c r="B21" s="16"/>
      <c r="C21" s="17"/>
      <c r="D21" s="17"/>
      <c r="E21" s="17"/>
      <c r="F21" s="18"/>
      <c r="G21" s="19" t="s">
        <v>16</v>
      </c>
      <c r="H21" s="19" t="s">
        <v>17</v>
      </c>
      <c r="I21" s="60"/>
      <c r="J21" s="60"/>
      <c r="L21" s="5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</row>
    <row r="22" spans="1:25" s="6" customFormat="1" ht="21.75" customHeight="1" x14ac:dyDescent="0.15">
      <c r="B22" s="61" t="s">
        <v>18</v>
      </c>
      <c r="C22" s="47" t="s">
        <v>48</v>
      </c>
      <c r="D22" s="21"/>
      <c r="E22" s="44"/>
      <c r="F22" s="45"/>
      <c r="G22" s="46">
        <v>285000</v>
      </c>
      <c r="H22" s="23"/>
      <c r="I22" s="23"/>
      <c r="J22" s="24">
        <f t="shared" ref="J22:J27" si="0">SUM(G22:I22)</f>
        <v>285000</v>
      </c>
      <c r="L22" s="25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5" s="6" customFormat="1" ht="21.75" customHeight="1" x14ac:dyDescent="0.15">
      <c r="B23" s="62"/>
      <c r="C23" s="20"/>
      <c r="D23" s="21"/>
      <c r="E23" s="21"/>
      <c r="F23" s="22"/>
      <c r="G23" s="23"/>
      <c r="H23" s="23"/>
      <c r="I23" s="23"/>
      <c r="J23" s="24">
        <f t="shared" si="0"/>
        <v>0</v>
      </c>
      <c r="L23" s="25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5" s="6" customFormat="1" ht="21.75" customHeight="1" x14ac:dyDescent="0.15">
      <c r="B24" s="62"/>
      <c r="C24" s="20"/>
      <c r="D24" s="21"/>
      <c r="E24" s="21"/>
      <c r="F24" s="22"/>
      <c r="G24" s="23"/>
      <c r="H24" s="23"/>
      <c r="I24" s="23"/>
      <c r="J24" s="24">
        <f t="shared" si="0"/>
        <v>0</v>
      </c>
      <c r="L24" s="25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5" s="6" customFormat="1" ht="21.75" customHeight="1" x14ac:dyDescent="0.15">
      <c r="B25" s="62"/>
      <c r="C25" s="20"/>
      <c r="D25" s="21"/>
      <c r="E25" s="21"/>
      <c r="F25" s="22"/>
      <c r="G25" s="23"/>
      <c r="H25" s="23"/>
      <c r="I25" s="23"/>
      <c r="J25" s="24">
        <f t="shared" si="0"/>
        <v>0</v>
      </c>
      <c r="L25" s="25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5" s="6" customFormat="1" ht="21.75" customHeight="1" x14ac:dyDescent="0.15">
      <c r="B26" s="62"/>
      <c r="C26" s="20"/>
      <c r="D26" s="21"/>
      <c r="E26" s="21"/>
      <c r="F26" s="22"/>
      <c r="G26" s="23"/>
      <c r="H26" s="23"/>
      <c r="I26" s="23"/>
      <c r="J26" s="24">
        <f t="shared" si="0"/>
        <v>0</v>
      </c>
      <c r="L26" s="25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5" s="6" customFormat="1" ht="21.75" customHeight="1" x14ac:dyDescent="0.15">
      <c r="B27" s="63"/>
      <c r="C27" s="26" t="s">
        <v>19</v>
      </c>
      <c r="D27" s="27"/>
      <c r="E27" s="27"/>
      <c r="F27" s="28"/>
      <c r="G27" s="24">
        <f>SUM(G22:G26)</f>
        <v>285000</v>
      </c>
      <c r="H27" s="24">
        <f t="shared" ref="H27:I27" si="1">SUM(H22:H26)</f>
        <v>0</v>
      </c>
      <c r="I27" s="24">
        <f t="shared" si="1"/>
        <v>0</v>
      </c>
      <c r="J27" s="24">
        <f t="shared" si="0"/>
        <v>285000</v>
      </c>
      <c r="L27" s="25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5" s="6" customFormat="1" ht="21.75" customHeight="1" x14ac:dyDescent="0.15">
      <c r="L28" s="25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s="3" customFormat="1" ht="21.75" customHeight="1" x14ac:dyDescent="0.15">
      <c r="A29" s="3" t="s">
        <v>20</v>
      </c>
      <c r="L29" s="25"/>
    </row>
    <row r="30" spans="1:25" s="3" customFormat="1" ht="25.5" customHeight="1" x14ac:dyDescent="0.15">
      <c r="B30" s="69">
        <v>150250350</v>
      </c>
      <c r="C30" s="69"/>
      <c r="D30" s="69"/>
      <c r="E30" s="69"/>
      <c r="F30" s="69"/>
      <c r="G30" s="29" t="s">
        <v>21</v>
      </c>
      <c r="I30" s="30"/>
      <c r="L30" s="25"/>
    </row>
    <row r="31" spans="1:25" s="3" customFormat="1" ht="25.5" customHeight="1" x14ac:dyDescent="0.15">
      <c r="B31" s="69">
        <v>250350450</v>
      </c>
      <c r="C31" s="69"/>
      <c r="D31" s="69"/>
      <c r="E31" s="69"/>
      <c r="F31" s="69"/>
      <c r="G31" s="29" t="s">
        <v>22</v>
      </c>
      <c r="I31" s="31"/>
      <c r="J31" s="32">
        <f>B30/B31</f>
        <v>0.60016009557801875</v>
      </c>
      <c r="L31" s="25"/>
    </row>
    <row r="32" spans="1:25" s="3" customFormat="1" ht="28.5" customHeight="1" x14ac:dyDescent="0.15">
      <c r="C32" s="30"/>
      <c r="D32" s="30"/>
      <c r="E32" s="30"/>
      <c r="F32" s="30"/>
      <c r="G32" s="30"/>
      <c r="H32" s="30"/>
      <c r="I32" s="15"/>
      <c r="J32" s="33"/>
      <c r="K32" s="15"/>
      <c r="L32" s="55" t="s">
        <v>23</v>
      </c>
      <c r="M32" s="15"/>
      <c r="N32" s="15"/>
      <c r="O32" s="15"/>
      <c r="P32" s="15"/>
      <c r="Q32" s="15"/>
      <c r="R32" s="15"/>
      <c r="S32" s="15"/>
      <c r="T32" s="15"/>
      <c r="U32" s="15"/>
    </row>
    <row r="33" spans="1:25" s="3" customFormat="1" ht="31.5" customHeight="1" x14ac:dyDescent="0.15">
      <c r="C33" s="30"/>
      <c r="D33" s="30"/>
      <c r="E33" s="30"/>
      <c r="F33" s="30"/>
      <c r="G33" s="30"/>
      <c r="H33" s="30"/>
      <c r="I33" s="15"/>
      <c r="J33" s="32">
        <f>MIN(J31:J32)</f>
        <v>0.60016009557801875</v>
      </c>
      <c r="K33" s="34" t="s">
        <v>24</v>
      </c>
      <c r="L33" s="55"/>
      <c r="M33" s="15"/>
      <c r="N33" s="15"/>
      <c r="O33" s="15"/>
      <c r="P33" s="15"/>
      <c r="Q33" s="15"/>
      <c r="R33" s="15"/>
      <c r="S33" s="15"/>
      <c r="T33" s="15"/>
      <c r="U33" s="15"/>
    </row>
    <row r="34" spans="1:25" s="3" customFormat="1" ht="21.75" customHeight="1" x14ac:dyDescent="0.15">
      <c r="A34" s="3" t="s">
        <v>25</v>
      </c>
    </row>
    <row r="35" spans="1:25" s="3" customFormat="1" ht="21.75" customHeight="1" x14ac:dyDescent="0.15">
      <c r="B35" s="35" t="s">
        <v>26</v>
      </c>
      <c r="D35" s="35"/>
      <c r="E35" s="35"/>
      <c r="F35" s="35"/>
      <c r="G35" s="35"/>
    </row>
    <row r="36" spans="1:25" s="3" customFormat="1" ht="26.25" customHeight="1" x14ac:dyDescent="0.15">
      <c r="B36" s="3" t="s">
        <v>27</v>
      </c>
      <c r="G36" s="36">
        <f>(G27)/J27</f>
        <v>1</v>
      </c>
      <c r="H36" s="3" t="s">
        <v>28</v>
      </c>
    </row>
    <row r="37" spans="1:25" s="3" customFormat="1" ht="26.25" customHeight="1" x14ac:dyDescent="0.15">
      <c r="B37" s="3" t="s">
        <v>29</v>
      </c>
      <c r="G37" s="36">
        <f>(H27)/J27</f>
        <v>0</v>
      </c>
      <c r="H37" s="3" t="s">
        <v>30</v>
      </c>
    </row>
    <row r="38" spans="1:25" s="3" customFormat="1" ht="21.75" customHeight="1" x14ac:dyDescent="0.15"/>
    <row r="39" spans="1:25" s="3" customFormat="1" ht="21.75" customHeight="1" x14ac:dyDescent="0.15">
      <c r="A39" s="3" t="s">
        <v>31</v>
      </c>
    </row>
    <row r="40" spans="1:25" s="3" customFormat="1" ht="21.75" customHeight="1" x14ac:dyDescent="0.15">
      <c r="B40" s="56" t="s">
        <v>32</v>
      </c>
      <c r="C40" s="56"/>
      <c r="D40" s="3">
        <v>10</v>
      </c>
      <c r="E40" s="31" t="s">
        <v>33</v>
      </c>
      <c r="F40" s="31">
        <f>IF(D40=8,108,110)</f>
        <v>110</v>
      </c>
      <c r="G40" s="37" t="s">
        <v>34</v>
      </c>
      <c r="H40" s="38">
        <f>ROUNDDOWN(ROUNDDOWN(C16*G36,0)*D40/F40*J33,0)</f>
        <v>15549</v>
      </c>
      <c r="I40" s="3" t="s">
        <v>35</v>
      </c>
    </row>
    <row r="41" spans="1:25" s="3" customFormat="1" ht="21.75" customHeight="1" thickBot="1" x14ac:dyDescent="0.2">
      <c r="B41" s="56" t="s">
        <v>36</v>
      </c>
      <c r="C41" s="56"/>
      <c r="D41" s="3">
        <v>8</v>
      </c>
      <c r="E41" s="31" t="s">
        <v>33</v>
      </c>
      <c r="F41" s="31">
        <f>IF(D41=8,108,110)</f>
        <v>108</v>
      </c>
      <c r="G41" s="37" t="s">
        <v>34</v>
      </c>
      <c r="H41" s="39">
        <f>ROUNDDOWN(ROUNDDOWN(C16*G37,0)*D41/F41*J33,0)</f>
        <v>0</v>
      </c>
      <c r="I41" s="3" t="s">
        <v>37</v>
      </c>
    </row>
    <row r="42" spans="1:25" s="3" customFormat="1" ht="21.75" customHeight="1" thickBot="1" x14ac:dyDescent="0.2">
      <c r="B42" s="3" t="s">
        <v>38</v>
      </c>
      <c r="G42" s="2"/>
      <c r="H42" s="40">
        <f>H40+H41</f>
        <v>15549</v>
      </c>
      <c r="I42" s="3" t="s">
        <v>39</v>
      </c>
    </row>
    <row r="43" spans="1:25" s="3" customFormat="1" ht="21.75" customHeight="1" x14ac:dyDescent="0.15"/>
    <row r="44" spans="1:25" s="3" customFormat="1" ht="21.75" customHeight="1" x14ac:dyDescent="0.15">
      <c r="A44" s="3" t="s">
        <v>40</v>
      </c>
    </row>
    <row r="45" spans="1:25" s="3" customFormat="1" ht="19.5" customHeight="1" x14ac:dyDescent="0.15">
      <c r="B45" s="41" t="s">
        <v>41</v>
      </c>
    </row>
    <row r="46" spans="1:25" s="6" customFormat="1" ht="19.5" customHeight="1" x14ac:dyDescent="0.15">
      <c r="A46" s="3"/>
      <c r="B46" s="41" t="s">
        <v>42</v>
      </c>
      <c r="C46" s="3"/>
      <c r="D46" s="3"/>
      <c r="E46" s="3"/>
      <c r="F46" s="3"/>
      <c r="G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s="6" customFormat="1" ht="23.25" customHeight="1" x14ac:dyDescent="0.15">
      <c r="A47" s="3"/>
      <c r="B47" s="41"/>
      <c r="C47" s="3"/>
      <c r="D47" s="3"/>
      <c r="E47" s="3"/>
      <c r="F47" s="3"/>
      <c r="G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</sheetData>
  <mergeCells count="16">
    <mergeCell ref="B31:F31"/>
    <mergeCell ref="L32:L33"/>
    <mergeCell ref="B40:C40"/>
    <mergeCell ref="B41:C41"/>
    <mergeCell ref="G20:H20"/>
    <mergeCell ref="I20:I21"/>
    <mergeCell ref="J20:J21"/>
    <mergeCell ref="L20:L21"/>
    <mergeCell ref="B22:B27"/>
    <mergeCell ref="B30:F30"/>
    <mergeCell ref="C16:D16"/>
    <mergeCell ref="A2:K2"/>
    <mergeCell ref="C4:F4"/>
    <mergeCell ref="C7:F7"/>
    <mergeCell ref="C10:G10"/>
    <mergeCell ref="C13:G13"/>
  </mergeCells>
  <phoneticPr fontId="3"/>
  <printOptions horizontalCentered="1"/>
  <pageMargins left="0.70866141732283472" right="0.19685039370078741" top="0.70866141732283472" bottom="0.19685039370078741" header="0.51181102362204722" footer="0.51181102362204722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別紙概要 (一括比例配分方式)</vt:lpstr>
      <vt:lpstr>記載例</vt:lpstr>
      <vt:lpstr>記載例!Print_Area</vt:lpstr>
      <vt:lpstr>'別紙概要 (一括比例配分方式)'!Print_Area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田崎 遥奈</dc:creator>
  <cp:lastModifiedBy>田崎 遥奈</cp:lastModifiedBy>
  <dcterms:created xsi:type="dcterms:W3CDTF">2024-02-01T08:33:33Z</dcterms:created>
  <dcterms:modified xsi:type="dcterms:W3CDTF">2024-02-01T08:44:49Z</dcterms:modified>
</cp:coreProperties>
</file>