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0.98.32\share\医療政策課\04_医事・医療相談班\23_病床機能報告\R5 病床機能・外来機能報告\R5病床機能報告\報告ホームページ掲載用\圏域別病床機能一覧表\"/>
    </mc:Choice>
  </mc:AlternateContent>
  <xr:revisionPtr revIDLastSave="0" documentId="13_ncr:1_{8EA62BC3-93DC-4354-9189-3FDD7AC16B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長崎圏域" sheetId="1" r:id="rId1"/>
  </sheets>
  <definedNames>
    <definedName name="_xlnm._FilterDatabase" localSheetId="0" hidden="1">長崎圏域!$A$4:$S$106</definedName>
    <definedName name="_xlnm.Print_Area" localSheetId="0">長崎圏域!$A$1:$R$108</definedName>
    <definedName name="_xlnm.Print_Titles" localSheetId="0">長崎圏域!$3:$4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3" i="1" l="1"/>
  <c r="J53" i="1"/>
  <c r="F106" i="1"/>
  <c r="D106" i="1"/>
  <c r="C106" i="1"/>
  <c r="J102" i="1"/>
  <c r="B102" i="1"/>
  <c r="L106" i="1" l="1"/>
  <c r="M106" i="1"/>
  <c r="N106" i="1"/>
  <c r="O106" i="1"/>
  <c r="P106" i="1"/>
  <c r="H106" i="1" l="1"/>
  <c r="J50" i="1" l="1"/>
  <c r="B50" i="1"/>
  <c r="Q106" i="1" l="1"/>
  <c r="J84" i="1" l="1"/>
  <c r="B84" i="1"/>
  <c r="R106" i="1" l="1"/>
  <c r="K10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1" i="1"/>
  <c r="J52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3" i="1"/>
  <c r="J104" i="1"/>
  <c r="J105" i="1"/>
  <c r="J5" i="1"/>
  <c r="E106" i="1"/>
  <c r="G106" i="1"/>
  <c r="I106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1" i="1"/>
  <c r="B52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3" i="1"/>
  <c r="B104" i="1"/>
  <c r="B105" i="1"/>
  <c r="B5" i="1"/>
  <c r="B106" i="1" l="1"/>
  <c r="J106" i="1"/>
</calcChain>
</file>

<file path=xl/sharedStrings.xml><?xml version="1.0" encoding="utf-8"?>
<sst xmlns="http://schemas.openxmlformats.org/spreadsheetml/2006/main" count="125" uniqueCount="119">
  <si>
    <t>計</t>
  </si>
  <si>
    <t>急性期</t>
  </si>
  <si>
    <t>回復期</t>
  </si>
  <si>
    <t>慢性期</t>
  </si>
  <si>
    <t>無回答</t>
  </si>
  <si>
    <t>ながさきハートクリニック</t>
  </si>
  <si>
    <t>高度
急性期</t>
    <phoneticPr fontId="1"/>
  </si>
  <si>
    <t>重工記念病院</t>
    <phoneticPr fontId="1"/>
  </si>
  <si>
    <t>こうの医院</t>
    <phoneticPr fontId="1"/>
  </si>
  <si>
    <t>医療機関名称</t>
    <phoneticPr fontId="1"/>
  </si>
  <si>
    <t>（病床数）</t>
    <rPh sb="1" eb="3">
      <t>ビョウショウ</t>
    </rPh>
    <rPh sb="3" eb="4">
      <t>スウ</t>
    </rPh>
    <phoneticPr fontId="1"/>
  </si>
  <si>
    <t>愛宕病院</t>
    <phoneticPr fontId="1"/>
  </si>
  <si>
    <t>井上病院</t>
    <phoneticPr fontId="1"/>
  </si>
  <si>
    <t>大石共立病院</t>
    <phoneticPr fontId="1"/>
  </si>
  <si>
    <t>大久保病院</t>
    <phoneticPr fontId="1"/>
  </si>
  <si>
    <t>上戸町病院</t>
    <phoneticPr fontId="1"/>
  </si>
  <si>
    <t>光晴会病院</t>
    <phoneticPr fontId="1"/>
  </si>
  <si>
    <t>光風台病院</t>
    <phoneticPr fontId="1"/>
  </si>
  <si>
    <t>小江原中央病院</t>
    <phoneticPr fontId="1"/>
  </si>
  <si>
    <t>国立病院機構長崎病院</t>
    <phoneticPr fontId="1"/>
  </si>
  <si>
    <t>小林病院 </t>
    <phoneticPr fontId="1"/>
  </si>
  <si>
    <t>済生会長崎病院</t>
    <phoneticPr fontId="1"/>
  </si>
  <si>
    <t>三景台病院</t>
    <phoneticPr fontId="1"/>
  </si>
  <si>
    <t>清水病院</t>
    <phoneticPr fontId="1"/>
  </si>
  <si>
    <t>十善会病院</t>
    <phoneticPr fontId="1"/>
  </si>
  <si>
    <t>昭和会病院</t>
    <phoneticPr fontId="1"/>
  </si>
  <si>
    <t>聖フランシスコ病院</t>
    <phoneticPr fontId="1"/>
  </si>
  <si>
    <t>田上病院</t>
    <phoneticPr fontId="1"/>
  </si>
  <si>
    <t>千綿病院</t>
    <phoneticPr fontId="1"/>
  </si>
  <si>
    <t>出島病院</t>
    <phoneticPr fontId="1"/>
  </si>
  <si>
    <t>長崎掖済会病院</t>
    <phoneticPr fontId="1"/>
  </si>
  <si>
    <t>長崎北徳洲会病院</t>
    <phoneticPr fontId="1"/>
  </si>
  <si>
    <t>長崎北病院</t>
    <phoneticPr fontId="1"/>
  </si>
  <si>
    <t>長崎記念病院</t>
    <phoneticPr fontId="1"/>
  </si>
  <si>
    <t>長崎腎病院</t>
    <phoneticPr fontId="1"/>
  </si>
  <si>
    <t>長崎セント・ノーヴァ病院</t>
    <phoneticPr fontId="1"/>
  </si>
  <si>
    <t>長崎大学病院</t>
    <phoneticPr fontId="1"/>
  </si>
  <si>
    <t>ながさき内科・リウマチ科病院</t>
    <phoneticPr fontId="1"/>
  </si>
  <si>
    <t>長崎みどり病院</t>
    <phoneticPr fontId="1"/>
  </si>
  <si>
    <t>長崎友愛病院</t>
    <phoneticPr fontId="1"/>
  </si>
  <si>
    <t>長崎百合野病院</t>
    <phoneticPr fontId="1"/>
  </si>
  <si>
    <t>長崎リハビリテーション病院</t>
    <phoneticPr fontId="1"/>
  </si>
  <si>
    <t>長与病院</t>
    <phoneticPr fontId="1"/>
  </si>
  <si>
    <t>虹が丘病院</t>
    <phoneticPr fontId="1"/>
  </si>
  <si>
    <t>日本赤十字社長崎原爆病院</t>
    <phoneticPr fontId="1"/>
  </si>
  <si>
    <t>ニュー琴海病院</t>
    <phoneticPr fontId="1"/>
  </si>
  <si>
    <t>日浦病院</t>
    <phoneticPr fontId="1"/>
  </si>
  <si>
    <t>三原台病院</t>
    <phoneticPr fontId="1"/>
  </si>
  <si>
    <t>女の都病院</t>
    <phoneticPr fontId="1"/>
  </si>
  <si>
    <t>和仁会病院</t>
    <phoneticPr fontId="1"/>
  </si>
  <si>
    <t>阿保外科医院</t>
    <phoneticPr fontId="1"/>
  </si>
  <si>
    <t>粟津外科医院</t>
    <phoneticPr fontId="1"/>
  </si>
  <si>
    <t>池田産科－YOU－婦人科医院</t>
    <phoneticPr fontId="1"/>
  </si>
  <si>
    <t>泉田外科</t>
    <phoneticPr fontId="1"/>
  </si>
  <si>
    <t>岩永整形外科医院</t>
    <phoneticPr fontId="1"/>
  </si>
  <si>
    <t>小濱産婦人科医院</t>
    <phoneticPr fontId="1"/>
  </si>
  <si>
    <t>川本内科医院</t>
    <phoneticPr fontId="1"/>
  </si>
  <si>
    <t>共立耳鼻咽喉科</t>
    <phoneticPr fontId="1"/>
  </si>
  <si>
    <t>桑原医院</t>
    <phoneticPr fontId="1"/>
  </si>
  <si>
    <t>近藤医院</t>
    <phoneticPr fontId="1"/>
  </si>
  <si>
    <t>こんどう整形外科</t>
    <phoneticPr fontId="1"/>
  </si>
  <si>
    <t>佐藤和眼科医院</t>
    <phoneticPr fontId="1"/>
  </si>
  <si>
    <t>さとう内科医院（長崎市）</t>
    <phoneticPr fontId="1"/>
  </si>
  <si>
    <t>佐藤内科医院（長与町）</t>
    <phoneticPr fontId="1"/>
  </si>
  <si>
    <t>思案橋ツダ眼科</t>
    <phoneticPr fontId="1"/>
  </si>
  <si>
    <t>しもむら産婦人科</t>
    <phoneticPr fontId="1"/>
  </si>
  <si>
    <t>新里クリニック浦上</t>
    <phoneticPr fontId="1"/>
  </si>
  <si>
    <t>高尾産婦人科医院</t>
    <phoneticPr fontId="1"/>
  </si>
  <si>
    <t>宝マタニティクリニック</t>
    <phoneticPr fontId="1"/>
  </si>
  <si>
    <t>田栗レディースクリニック</t>
    <phoneticPr fontId="1"/>
  </si>
  <si>
    <t>たちばなベイクリニック</t>
    <phoneticPr fontId="1"/>
  </si>
  <si>
    <t>津田眼科医院</t>
    <phoneticPr fontId="1"/>
  </si>
  <si>
    <t>哲翁内科医院</t>
    <phoneticPr fontId="1"/>
  </si>
  <si>
    <t>長崎けやき医院</t>
    <phoneticPr fontId="1"/>
  </si>
  <si>
    <t>長崎新港診療所</t>
    <phoneticPr fontId="1"/>
  </si>
  <si>
    <t>楢林整形外科医院</t>
    <phoneticPr fontId="1"/>
  </si>
  <si>
    <t>乗松整形外科医院</t>
    <phoneticPr fontId="1"/>
  </si>
  <si>
    <t>長谷川医院</t>
    <phoneticPr fontId="1"/>
  </si>
  <si>
    <t>花みずきレディースクリニック</t>
    <phoneticPr fontId="1"/>
  </si>
  <si>
    <t>浜崎外科医院</t>
    <phoneticPr fontId="1"/>
  </si>
  <si>
    <t>原口医院</t>
    <phoneticPr fontId="1"/>
  </si>
  <si>
    <t>平松クリニック　　　</t>
    <phoneticPr fontId="1"/>
  </si>
  <si>
    <t>広瀬クリニック</t>
    <phoneticPr fontId="1"/>
  </si>
  <si>
    <t>深堀内科医院</t>
    <phoneticPr fontId="1"/>
  </si>
  <si>
    <t>藤田クリニック</t>
    <phoneticPr fontId="1"/>
  </si>
  <si>
    <t>渕レディスクリニック</t>
    <phoneticPr fontId="1"/>
  </si>
  <si>
    <t>星子医院</t>
    <phoneticPr fontId="1"/>
  </si>
  <si>
    <t>本多眼科</t>
    <phoneticPr fontId="1"/>
  </si>
  <si>
    <t>本田整形外科医院　</t>
    <phoneticPr fontId="1"/>
  </si>
  <si>
    <t>まつお産科・婦人科クリニック</t>
    <phoneticPr fontId="1"/>
  </si>
  <si>
    <t>三浦産婦人科</t>
    <phoneticPr fontId="1"/>
  </si>
  <si>
    <t>南長崎クリニック</t>
    <phoneticPr fontId="1"/>
  </si>
  <si>
    <t>三宅脳神経外科医院</t>
    <phoneticPr fontId="1"/>
  </si>
  <si>
    <t>みやむら女性のクリニック</t>
    <phoneticPr fontId="1"/>
  </si>
  <si>
    <t>森の木脳神経脊髄外科</t>
    <phoneticPr fontId="1"/>
  </si>
  <si>
    <t>諸熊医院</t>
    <phoneticPr fontId="1"/>
  </si>
  <si>
    <t>矢上藤尾大坪外科胃腸科</t>
    <phoneticPr fontId="1"/>
  </si>
  <si>
    <t>安永脳神経外科</t>
    <phoneticPr fontId="1"/>
  </si>
  <si>
    <t>山口整形外科医院</t>
    <phoneticPr fontId="1"/>
  </si>
  <si>
    <t>レディースクリニックICHIRO</t>
    <phoneticPr fontId="1"/>
  </si>
  <si>
    <t>伊藤デンタルクリニック本院　</t>
    <phoneticPr fontId="1"/>
  </si>
  <si>
    <t>圏域計</t>
    <phoneticPr fontId="1"/>
  </si>
  <si>
    <t>林医院</t>
    <rPh sb="0" eb="1">
      <t>ハヤシ</t>
    </rPh>
    <rPh sb="1" eb="3">
      <t>イイン</t>
    </rPh>
    <phoneticPr fontId="1"/>
  </si>
  <si>
    <t>休棟中（今後再開予定）</t>
    <rPh sb="2" eb="3">
      <t>チュウ</t>
    </rPh>
    <rPh sb="4" eb="6">
      <t>コンゴ</t>
    </rPh>
    <rPh sb="6" eb="8">
      <t>サイカイ</t>
    </rPh>
    <rPh sb="8" eb="10">
      <t>ヨテイ</t>
    </rPh>
    <phoneticPr fontId="1"/>
  </si>
  <si>
    <t>休棟中（今後廃止予定）</t>
    <rPh sb="0" eb="1">
      <t>キュウ</t>
    </rPh>
    <rPh sb="1" eb="2">
      <t>トウ</t>
    </rPh>
    <rPh sb="2" eb="3">
      <t>チュウ</t>
    </rPh>
    <rPh sb="4" eb="6">
      <t>コンゴ</t>
    </rPh>
    <rPh sb="6" eb="8">
      <t>ハイシ</t>
    </rPh>
    <rPh sb="8" eb="10">
      <t>ヨテイ</t>
    </rPh>
    <phoneticPr fontId="1"/>
  </si>
  <si>
    <t>休棟
予定</t>
    <rPh sb="0" eb="1">
      <t>キュウ</t>
    </rPh>
    <rPh sb="1" eb="2">
      <t>トウ</t>
    </rPh>
    <rPh sb="3" eb="5">
      <t>ヨテイ</t>
    </rPh>
    <phoneticPr fontId="1"/>
  </si>
  <si>
    <t>廃止
予定</t>
    <rPh sb="0" eb="2">
      <t>ハイシ</t>
    </rPh>
    <rPh sb="3" eb="5">
      <t>ヨテイ</t>
    </rPh>
    <phoneticPr fontId="1"/>
  </si>
  <si>
    <t>介護保険施設等へ移行予定</t>
    <rPh sb="0" eb="2">
      <t>カイゴ</t>
    </rPh>
    <rPh sb="2" eb="4">
      <t>ホケン</t>
    </rPh>
    <rPh sb="4" eb="6">
      <t>シセツ</t>
    </rPh>
    <rPh sb="6" eb="7">
      <t>トウ</t>
    </rPh>
    <rPh sb="8" eb="10">
      <t>イコウ</t>
    </rPh>
    <rPh sb="10" eb="12">
      <t>ヨテイ</t>
    </rPh>
    <phoneticPr fontId="1"/>
  </si>
  <si>
    <t>予定（2025年7月1日時点）</t>
    <rPh sb="0" eb="2">
      <t>ヨテイ</t>
    </rPh>
    <phoneticPr fontId="1"/>
  </si>
  <si>
    <t>・｢無回答｣は、病床機能の選択に関する報告がされなかったものです。</t>
    <rPh sb="2" eb="3">
      <t>ム</t>
    </rPh>
    <rPh sb="3" eb="5">
      <t>カイトウ</t>
    </rPh>
    <rPh sb="8" eb="10">
      <t>ビョウショウ</t>
    </rPh>
    <rPh sb="10" eb="12">
      <t>キノウ</t>
    </rPh>
    <rPh sb="13" eb="15">
      <t>センタク</t>
    </rPh>
    <rPh sb="16" eb="17">
      <t>カン</t>
    </rPh>
    <rPh sb="19" eb="21">
      <t>ホウコク</t>
    </rPh>
    <phoneticPr fontId="1"/>
  </si>
  <si>
    <t>長崎みなとメディカルセンター</t>
    <phoneticPr fontId="1"/>
  </si>
  <si>
    <t>いまむらウィミンズクリニック</t>
    <phoneticPr fontId="1"/>
  </si>
  <si>
    <t>安中外科・脳神経外科医院</t>
    <rPh sb="0" eb="2">
      <t>ヤスナカ</t>
    </rPh>
    <rPh sb="2" eb="4">
      <t>ゲカ</t>
    </rPh>
    <rPh sb="5" eb="8">
      <t>ノウシンケイ</t>
    </rPh>
    <rPh sb="8" eb="10">
      <t>ゲカ</t>
    </rPh>
    <rPh sb="10" eb="12">
      <t>イイン</t>
    </rPh>
    <phoneticPr fontId="1"/>
  </si>
  <si>
    <t>出口外科眼科医院</t>
    <rPh sb="4" eb="6">
      <t>ガンカ</t>
    </rPh>
    <phoneticPr fontId="1"/>
  </si>
  <si>
    <t>中川外科医院</t>
    <rPh sb="4" eb="6">
      <t>イイン</t>
    </rPh>
    <phoneticPr fontId="1"/>
  </si>
  <si>
    <t>令和５年度病床機能報告（長崎圏域：長崎市、西海市、長与町、時津町）</t>
    <rPh sb="0" eb="2">
      <t>レイワ</t>
    </rPh>
    <rPh sb="3" eb="4">
      <t>ネン</t>
    </rPh>
    <rPh sb="4" eb="5">
      <t>ド</t>
    </rPh>
    <rPh sb="5" eb="7">
      <t>ビョウショウ</t>
    </rPh>
    <rPh sb="7" eb="9">
      <t>キノウ</t>
    </rPh>
    <rPh sb="9" eb="11">
      <t>ホウコク</t>
    </rPh>
    <rPh sb="12" eb="14">
      <t>ナガサキ</t>
    </rPh>
    <rPh sb="14" eb="16">
      <t>ケンイキ</t>
    </rPh>
    <rPh sb="17" eb="20">
      <t>ナガサキシ</t>
    </rPh>
    <rPh sb="21" eb="23">
      <t>サイカイ</t>
    </rPh>
    <rPh sb="23" eb="24">
      <t>シ</t>
    </rPh>
    <rPh sb="25" eb="27">
      <t>ナガヨ</t>
    </rPh>
    <rPh sb="27" eb="28">
      <t>マチ</t>
    </rPh>
    <rPh sb="29" eb="31">
      <t>トキツ</t>
    </rPh>
    <rPh sb="31" eb="32">
      <t>マチ</t>
    </rPh>
    <phoneticPr fontId="1"/>
  </si>
  <si>
    <t>現状（2023年7月1日時点）</t>
    <phoneticPr fontId="1"/>
  </si>
  <si>
    <t>長崎整形外科よつ葉クリニック</t>
  </si>
  <si>
    <t>おおの整形外科</t>
    <rPh sb="3" eb="7">
      <t>セイケイゲカ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</si>
</sst>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5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2" fillId="0" borderId="5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shrinkToFit="1"/>
    </xf>
    <xf numFmtId="176" fontId="3" fillId="0" borderId="13" xfId="0" applyNumberFormat="1" applyFont="1" applyFill="1" applyBorder="1" applyAlignment="1">
      <alignment horizontal="right" vertical="center" wrapText="1"/>
    </xf>
    <xf numFmtId="176" fontId="2" fillId="0" borderId="3" xfId="0" applyNumberFormat="1" applyFont="1" applyFill="1" applyBorder="1" applyAlignment="1">
      <alignment horizontal="right" vertical="center" wrapText="1"/>
    </xf>
    <xf numFmtId="176" fontId="2" fillId="0" borderId="1" xfId="0" applyNumberFormat="1" applyFont="1" applyFill="1" applyBorder="1" applyAlignment="1">
      <alignment horizontal="right" vertical="center" wrapText="1"/>
    </xf>
    <xf numFmtId="176" fontId="2" fillId="0" borderId="18" xfId="0" applyNumberFormat="1" applyFont="1" applyFill="1" applyBorder="1" applyAlignment="1">
      <alignment horizontal="right" vertical="center" wrapText="1"/>
    </xf>
    <xf numFmtId="176" fontId="2" fillId="0" borderId="4" xfId="0" applyNumberFormat="1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horizontal="right" vertical="center" wrapText="1"/>
    </xf>
    <xf numFmtId="176" fontId="2" fillId="0" borderId="9" xfId="0" applyNumberFormat="1" applyFont="1" applyFill="1" applyBorder="1" applyAlignment="1">
      <alignment horizontal="right" vertical="center" wrapText="1"/>
    </xf>
    <xf numFmtId="176" fontId="3" fillId="0" borderId="16" xfId="0" applyNumberFormat="1" applyFont="1" applyFill="1" applyBorder="1" applyAlignment="1">
      <alignment horizontal="right" vertical="center" wrapText="1"/>
    </xf>
    <xf numFmtId="176" fontId="2" fillId="0" borderId="8" xfId="0" applyNumberFormat="1" applyFont="1" applyFill="1" applyBorder="1" applyAlignment="1">
      <alignment horizontal="right" vertical="center" wrapText="1"/>
    </xf>
    <xf numFmtId="0" fontId="2" fillId="0" borderId="14" xfId="0" applyFont="1" applyFill="1" applyBorder="1">
      <alignment vertical="center"/>
    </xf>
    <xf numFmtId="176" fontId="2" fillId="0" borderId="0" xfId="0" applyNumberFormat="1" applyFont="1" applyFill="1">
      <alignment vertical="center"/>
    </xf>
    <xf numFmtId="0" fontId="3" fillId="0" borderId="15" xfId="0" applyFont="1" applyFill="1" applyBorder="1">
      <alignment vertical="center"/>
    </xf>
    <xf numFmtId="0" fontId="2" fillId="0" borderId="0" xfId="0" applyFont="1" applyFill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8"/>
  <sheetViews>
    <sheetView tabSelected="1" view="pageBreakPreview" zoomScale="130" zoomScaleNormal="115" zoomScaleSheetLayoutView="130" workbookViewId="0">
      <pane xSplit="1" ySplit="4" topLeftCell="B83" activePane="bottomRight" state="frozen"/>
      <selection pane="topRight" activeCell="B1" sqref="B1"/>
      <selection pane="bottomLeft" activeCell="A5" sqref="A5"/>
      <selection pane="bottomRight" activeCell="U4" sqref="U4"/>
    </sheetView>
  </sheetViews>
  <sheetFormatPr defaultColWidth="8.75" defaultRowHeight="18.75" x14ac:dyDescent="0.4"/>
  <cols>
    <col min="1" max="1" width="25.75" style="1" customWidth="1"/>
    <col min="2" max="2" width="6.75" style="2" customWidth="1"/>
    <col min="3" max="9" width="6.75" style="1" customWidth="1"/>
    <col min="10" max="10" width="6.75" style="2" customWidth="1"/>
    <col min="11" max="18" width="6.75" style="1" customWidth="1"/>
    <col min="19" max="16384" width="8.75" style="1"/>
  </cols>
  <sheetData>
    <row r="1" spans="1:18" x14ac:dyDescent="0.4">
      <c r="A1" s="1" t="s">
        <v>115</v>
      </c>
    </row>
    <row r="2" spans="1:18" ht="19.5" thickBot="1" x14ac:dyDescent="0.45">
      <c r="B2" s="3"/>
      <c r="C2" s="4"/>
      <c r="D2" s="4"/>
      <c r="E2" s="4"/>
      <c r="F2" s="4"/>
      <c r="G2" s="4"/>
      <c r="H2" s="4"/>
      <c r="I2" s="4"/>
      <c r="J2" s="3"/>
      <c r="K2" s="4"/>
      <c r="L2" s="4"/>
      <c r="M2" s="4"/>
      <c r="N2" s="4"/>
      <c r="O2" s="4"/>
      <c r="P2" s="4"/>
      <c r="Q2" s="4"/>
      <c r="R2" s="5" t="s">
        <v>10</v>
      </c>
    </row>
    <row r="3" spans="1:18" ht="18" customHeight="1" thickBot="1" x14ac:dyDescent="0.45">
      <c r="A3" s="6" t="s">
        <v>9</v>
      </c>
      <c r="B3" s="7" t="s">
        <v>116</v>
      </c>
      <c r="C3" s="8"/>
      <c r="D3" s="8"/>
      <c r="E3" s="8"/>
      <c r="F3" s="8"/>
      <c r="G3" s="8"/>
      <c r="H3" s="9"/>
      <c r="I3" s="10"/>
      <c r="J3" s="7" t="s">
        <v>108</v>
      </c>
      <c r="K3" s="8"/>
      <c r="L3" s="8"/>
      <c r="M3" s="8"/>
      <c r="N3" s="8"/>
      <c r="O3" s="8"/>
      <c r="P3" s="9"/>
      <c r="Q3" s="9"/>
      <c r="R3" s="10"/>
    </row>
    <row r="4" spans="1:18" ht="75" x14ac:dyDescent="0.4">
      <c r="A4" s="11"/>
      <c r="B4" s="12" t="s">
        <v>0</v>
      </c>
      <c r="C4" s="13" t="s">
        <v>6</v>
      </c>
      <c r="D4" s="14" t="s">
        <v>1</v>
      </c>
      <c r="E4" s="14" t="s">
        <v>2</v>
      </c>
      <c r="F4" s="14" t="s">
        <v>3</v>
      </c>
      <c r="G4" s="14" t="s">
        <v>103</v>
      </c>
      <c r="H4" s="15" t="s">
        <v>104</v>
      </c>
      <c r="I4" s="16" t="s">
        <v>4</v>
      </c>
      <c r="J4" s="12" t="s">
        <v>0</v>
      </c>
      <c r="K4" s="13" t="s">
        <v>6</v>
      </c>
      <c r="L4" s="14" t="s">
        <v>1</v>
      </c>
      <c r="M4" s="14" t="s">
        <v>2</v>
      </c>
      <c r="N4" s="14" t="s">
        <v>3</v>
      </c>
      <c r="O4" s="14" t="s">
        <v>105</v>
      </c>
      <c r="P4" s="15" t="s">
        <v>106</v>
      </c>
      <c r="Q4" s="15" t="s">
        <v>107</v>
      </c>
      <c r="R4" s="16" t="s">
        <v>4</v>
      </c>
    </row>
    <row r="5" spans="1:18" x14ac:dyDescent="0.4">
      <c r="A5" s="17" t="s">
        <v>11</v>
      </c>
      <c r="B5" s="18">
        <f t="shared" ref="B5:B34" si="0">SUM(C5:I5)</f>
        <v>150</v>
      </c>
      <c r="C5" s="19">
        <v>0</v>
      </c>
      <c r="D5" s="20">
        <v>0</v>
      </c>
      <c r="E5" s="20">
        <v>0</v>
      </c>
      <c r="F5" s="20">
        <v>150</v>
      </c>
      <c r="G5" s="20">
        <v>0</v>
      </c>
      <c r="H5" s="21">
        <v>0</v>
      </c>
      <c r="I5" s="22">
        <v>0</v>
      </c>
      <c r="J5" s="18">
        <f>SUM(K5:R5)</f>
        <v>150</v>
      </c>
      <c r="K5" s="19">
        <v>0</v>
      </c>
      <c r="L5" s="20">
        <v>0</v>
      </c>
      <c r="M5" s="20">
        <v>0</v>
      </c>
      <c r="N5" s="20">
        <v>150</v>
      </c>
      <c r="O5" s="20">
        <v>0</v>
      </c>
      <c r="P5" s="21">
        <v>0</v>
      </c>
      <c r="Q5" s="21">
        <v>0</v>
      </c>
      <c r="R5" s="22">
        <v>0</v>
      </c>
    </row>
    <row r="6" spans="1:18" x14ac:dyDescent="0.4">
      <c r="A6" s="17" t="s">
        <v>12</v>
      </c>
      <c r="B6" s="18">
        <f t="shared" si="0"/>
        <v>112</v>
      </c>
      <c r="C6" s="19">
        <v>0</v>
      </c>
      <c r="D6" s="20">
        <v>112</v>
      </c>
      <c r="E6" s="20">
        <v>0</v>
      </c>
      <c r="F6" s="20">
        <v>0</v>
      </c>
      <c r="G6" s="20">
        <v>0</v>
      </c>
      <c r="H6" s="21">
        <v>0</v>
      </c>
      <c r="I6" s="22">
        <v>0</v>
      </c>
      <c r="J6" s="18">
        <f t="shared" ref="J6:J60" si="1">SUM(K6:R6)</f>
        <v>112</v>
      </c>
      <c r="K6" s="19">
        <v>0</v>
      </c>
      <c r="L6" s="20">
        <v>112</v>
      </c>
      <c r="M6" s="20">
        <v>0</v>
      </c>
      <c r="N6" s="20">
        <v>0</v>
      </c>
      <c r="O6" s="20">
        <v>0</v>
      </c>
      <c r="P6" s="21">
        <v>0</v>
      </c>
      <c r="Q6" s="21">
        <v>0</v>
      </c>
      <c r="R6" s="22">
        <v>0</v>
      </c>
    </row>
    <row r="7" spans="1:18" x14ac:dyDescent="0.4">
      <c r="A7" s="17" t="s">
        <v>13</v>
      </c>
      <c r="B7" s="18">
        <f t="shared" si="0"/>
        <v>35</v>
      </c>
      <c r="C7" s="19">
        <v>0</v>
      </c>
      <c r="D7" s="20">
        <v>0</v>
      </c>
      <c r="E7" s="20">
        <v>0</v>
      </c>
      <c r="F7" s="20">
        <v>35</v>
      </c>
      <c r="G7" s="20">
        <v>0</v>
      </c>
      <c r="H7" s="21">
        <v>0</v>
      </c>
      <c r="I7" s="22">
        <v>0</v>
      </c>
      <c r="J7" s="18">
        <f t="shared" si="1"/>
        <v>35</v>
      </c>
      <c r="K7" s="19">
        <v>0</v>
      </c>
      <c r="L7" s="20">
        <v>0</v>
      </c>
      <c r="M7" s="20">
        <v>0</v>
      </c>
      <c r="N7" s="20">
        <v>35</v>
      </c>
      <c r="O7" s="20">
        <v>0</v>
      </c>
      <c r="P7" s="21">
        <v>0</v>
      </c>
      <c r="Q7" s="21">
        <v>0</v>
      </c>
      <c r="R7" s="22">
        <v>0</v>
      </c>
    </row>
    <row r="8" spans="1:18" x14ac:dyDescent="0.4">
      <c r="A8" s="17" t="s">
        <v>14</v>
      </c>
      <c r="B8" s="18">
        <f t="shared" si="0"/>
        <v>174</v>
      </c>
      <c r="C8" s="19">
        <v>0</v>
      </c>
      <c r="D8" s="20">
        <v>32</v>
      </c>
      <c r="E8" s="20">
        <v>0</v>
      </c>
      <c r="F8" s="20">
        <v>142</v>
      </c>
      <c r="G8" s="20">
        <v>0</v>
      </c>
      <c r="H8" s="21">
        <v>0</v>
      </c>
      <c r="I8" s="22">
        <v>0</v>
      </c>
      <c r="J8" s="18">
        <f t="shared" si="1"/>
        <v>174</v>
      </c>
      <c r="K8" s="19">
        <v>0</v>
      </c>
      <c r="L8" s="20">
        <v>32</v>
      </c>
      <c r="M8" s="20">
        <v>0</v>
      </c>
      <c r="N8" s="20">
        <v>142</v>
      </c>
      <c r="O8" s="20">
        <v>0</v>
      </c>
      <c r="P8" s="21">
        <v>0</v>
      </c>
      <c r="Q8" s="21">
        <v>0</v>
      </c>
      <c r="R8" s="22">
        <v>0</v>
      </c>
    </row>
    <row r="9" spans="1:18" x14ac:dyDescent="0.4">
      <c r="A9" s="17" t="s">
        <v>15</v>
      </c>
      <c r="B9" s="18">
        <f t="shared" si="0"/>
        <v>104</v>
      </c>
      <c r="C9" s="19">
        <v>0</v>
      </c>
      <c r="D9" s="20">
        <v>60</v>
      </c>
      <c r="E9" s="20">
        <v>44</v>
      </c>
      <c r="F9" s="20">
        <v>0</v>
      </c>
      <c r="G9" s="20">
        <v>0</v>
      </c>
      <c r="H9" s="21">
        <v>0</v>
      </c>
      <c r="I9" s="22">
        <v>0</v>
      </c>
      <c r="J9" s="18">
        <f t="shared" si="1"/>
        <v>104</v>
      </c>
      <c r="K9" s="19">
        <v>0</v>
      </c>
      <c r="L9" s="20">
        <v>60</v>
      </c>
      <c r="M9" s="20">
        <v>44</v>
      </c>
      <c r="N9" s="20">
        <v>0</v>
      </c>
      <c r="O9" s="20">
        <v>0</v>
      </c>
      <c r="P9" s="21">
        <v>0</v>
      </c>
      <c r="Q9" s="21">
        <v>0</v>
      </c>
      <c r="R9" s="22">
        <v>0</v>
      </c>
    </row>
    <row r="10" spans="1:18" x14ac:dyDescent="0.4">
      <c r="A10" s="17" t="s">
        <v>16</v>
      </c>
      <c r="B10" s="18">
        <f t="shared" si="0"/>
        <v>179</v>
      </c>
      <c r="C10" s="19">
        <v>10</v>
      </c>
      <c r="D10" s="20">
        <v>169</v>
      </c>
      <c r="E10" s="20">
        <v>0</v>
      </c>
      <c r="F10" s="20">
        <v>0</v>
      </c>
      <c r="G10" s="20">
        <v>0</v>
      </c>
      <c r="H10" s="21">
        <v>0</v>
      </c>
      <c r="I10" s="22">
        <v>0</v>
      </c>
      <c r="J10" s="18">
        <f t="shared" si="1"/>
        <v>179</v>
      </c>
      <c r="K10" s="19">
        <v>10</v>
      </c>
      <c r="L10" s="20">
        <v>169</v>
      </c>
      <c r="M10" s="20">
        <v>0</v>
      </c>
      <c r="N10" s="20">
        <v>0</v>
      </c>
      <c r="O10" s="20">
        <v>0</v>
      </c>
      <c r="P10" s="21">
        <v>0</v>
      </c>
      <c r="Q10" s="21">
        <v>0</v>
      </c>
      <c r="R10" s="22">
        <v>0</v>
      </c>
    </row>
    <row r="11" spans="1:18" x14ac:dyDescent="0.4">
      <c r="A11" s="17" t="s">
        <v>17</v>
      </c>
      <c r="B11" s="18">
        <f t="shared" si="0"/>
        <v>150</v>
      </c>
      <c r="C11" s="19">
        <v>0</v>
      </c>
      <c r="D11" s="20">
        <v>0</v>
      </c>
      <c r="E11" s="20">
        <v>0</v>
      </c>
      <c r="F11" s="20">
        <v>150</v>
      </c>
      <c r="G11" s="20">
        <v>0</v>
      </c>
      <c r="H11" s="21">
        <v>0</v>
      </c>
      <c r="I11" s="22">
        <v>0</v>
      </c>
      <c r="J11" s="18">
        <f t="shared" si="1"/>
        <v>150</v>
      </c>
      <c r="K11" s="19">
        <v>0</v>
      </c>
      <c r="L11" s="20">
        <v>0</v>
      </c>
      <c r="M11" s="20">
        <v>0</v>
      </c>
      <c r="N11" s="20">
        <v>150</v>
      </c>
      <c r="O11" s="20">
        <v>0</v>
      </c>
      <c r="P11" s="21">
        <v>0</v>
      </c>
      <c r="Q11" s="21">
        <v>0</v>
      </c>
      <c r="R11" s="22">
        <v>0</v>
      </c>
    </row>
    <row r="12" spans="1:18" x14ac:dyDescent="0.4">
      <c r="A12" s="17" t="s">
        <v>18</v>
      </c>
      <c r="B12" s="18">
        <f t="shared" si="0"/>
        <v>149</v>
      </c>
      <c r="C12" s="19">
        <v>0</v>
      </c>
      <c r="D12" s="20">
        <v>46</v>
      </c>
      <c r="E12" s="20">
        <v>44</v>
      </c>
      <c r="F12" s="20">
        <v>59</v>
      </c>
      <c r="G12" s="20">
        <v>0</v>
      </c>
      <c r="H12" s="21">
        <v>0</v>
      </c>
      <c r="I12" s="22">
        <v>0</v>
      </c>
      <c r="J12" s="18">
        <f t="shared" si="1"/>
        <v>149</v>
      </c>
      <c r="K12" s="19">
        <v>0</v>
      </c>
      <c r="L12" s="20">
        <v>46</v>
      </c>
      <c r="M12" s="20">
        <v>44</v>
      </c>
      <c r="N12" s="20">
        <v>59</v>
      </c>
      <c r="O12" s="20">
        <v>0</v>
      </c>
      <c r="P12" s="21">
        <v>0</v>
      </c>
      <c r="Q12" s="21">
        <v>0</v>
      </c>
      <c r="R12" s="22">
        <v>0</v>
      </c>
    </row>
    <row r="13" spans="1:18" x14ac:dyDescent="0.4">
      <c r="A13" s="17" t="s">
        <v>19</v>
      </c>
      <c r="B13" s="18">
        <f t="shared" si="0"/>
        <v>280</v>
      </c>
      <c r="C13" s="19">
        <v>0</v>
      </c>
      <c r="D13" s="20">
        <v>0</v>
      </c>
      <c r="E13" s="20">
        <v>168</v>
      </c>
      <c r="F13" s="20">
        <v>112</v>
      </c>
      <c r="G13" s="20">
        <v>0</v>
      </c>
      <c r="H13" s="21">
        <v>0</v>
      </c>
      <c r="I13" s="22">
        <v>0</v>
      </c>
      <c r="J13" s="18">
        <f t="shared" si="1"/>
        <v>280</v>
      </c>
      <c r="K13" s="19">
        <v>0</v>
      </c>
      <c r="L13" s="20">
        <v>0</v>
      </c>
      <c r="M13" s="20">
        <v>112</v>
      </c>
      <c r="N13" s="20">
        <v>168</v>
      </c>
      <c r="O13" s="20">
        <v>0</v>
      </c>
      <c r="P13" s="21">
        <v>0</v>
      </c>
      <c r="Q13" s="21">
        <v>0</v>
      </c>
      <c r="R13" s="22">
        <v>0</v>
      </c>
    </row>
    <row r="14" spans="1:18" x14ac:dyDescent="0.4">
      <c r="A14" s="17" t="s">
        <v>20</v>
      </c>
      <c r="B14" s="18">
        <f t="shared" si="0"/>
        <v>30</v>
      </c>
      <c r="C14" s="19">
        <v>0</v>
      </c>
      <c r="D14" s="20">
        <v>0</v>
      </c>
      <c r="E14" s="20">
        <v>0</v>
      </c>
      <c r="F14" s="20">
        <v>30</v>
      </c>
      <c r="G14" s="20">
        <v>0</v>
      </c>
      <c r="H14" s="21">
        <v>0</v>
      </c>
      <c r="I14" s="22">
        <v>0</v>
      </c>
      <c r="J14" s="18">
        <f t="shared" si="1"/>
        <v>30</v>
      </c>
      <c r="K14" s="19">
        <v>0</v>
      </c>
      <c r="L14" s="20">
        <v>0</v>
      </c>
      <c r="M14" s="20">
        <v>0</v>
      </c>
      <c r="N14" s="20">
        <v>30</v>
      </c>
      <c r="O14" s="20">
        <v>0</v>
      </c>
      <c r="P14" s="21">
        <v>0</v>
      </c>
      <c r="Q14" s="21">
        <v>0</v>
      </c>
      <c r="R14" s="22">
        <v>0</v>
      </c>
    </row>
    <row r="15" spans="1:18" x14ac:dyDescent="0.4">
      <c r="A15" s="17" t="s">
        <v>21</v>
      </c>
      <c r="B15" s="18">
        <f t="shared" si="0"/>
        <v>205</v>
      </c>
      <c r="C15" s="19">
        <v>12</v>
      </c>
      <c r="D15" s="20">
        <v>193</v>
      </c>
      <c r="E15" s="20">
        <v>0</v>
      </c>
      <c r="F15" s="20">
        <v>0</v>
      </c>
      <c r="G15" s="20">
        <v>0</v>
      </c>
      <c r="H15" s="21">
        <v>0</v>
      </c>
      <c r="I15" s="22">
        <v>0</v>
      </c>
      <c r="J15" s="18">
        <f t="shared" si="1"/>
        <v>205</v>
      </c>
      <c r="K15" s="19">
        <v>12</v>
      </c>
      <c r="L15" s="20">
        <v>193</v>
      </c>
      <c r="M15" s="20">
        <v>0</v>
      </c>
      <c r="N15" s="20">
        <v>0</v>
      </c>
      <c r="O15" s="20">
        <v>0</v>
      </c>
      <c r="P15" s="21">
        <v>0</v>
      </c>
      <c r="Q15" s="21">
        <v>0</v>
      </c>
      <c r="R15" s="22">
        <v>0</v>
      </c>
    </row>
    <row r="16" spans="1:18" x14ac:dyDescent="0.4">
      <c r="A16" s="17" t="s">
        <v>22</v>
      </c>
      <c r="B16" s="18">
        <f t="shared" si="0"/>
        <v>105</v>
      </c>
      <c r="C16" s="19">
        <v>0</v>
      </c>
      <c r="D16" s="20">
        <v>0</v>
      </c>
      <c r="E16" s="20">
        <v>0</v>
      </c>
      <c r="F16" s="20">
        <v>105</v>
      </c>
      <c r="G16" s="20">
        <v>0</v>
      </c>
      <c r="H16" s="21">
        <v>0</v>
      </c>
      <c r="I16" s="22">
        <v>0</v>
      </c>
      <c r="J16" s="18">
        <f t="shared" si="1"/>
        <v>105</v>
      </c>
      <c r="K16" s="19">
        <v>0</v>
      </c>
      <c r="L16" s="20">
        <v>0</v>
      </c>
      <c r="M16" s="20">
        <v>0</v>
      </c>
      <c r="N16" s="20">
        <v>82</v>
      </c>
      <c r="O16" s="20">
        <v>0</v>
      </c>
      <c r="P16" s="21">
        <v>0</v>
      </c>
      <c r="Q16" s="21">
        <v>0</v>
      </c>
      <c r="R16" s="22">
        <v>23</v>
      </c>
    </row>
    <row r="17" spans="1:18" x14ac:dyDescent="0.4">
      <c r="A17" s="17" t="s">
        <v>23</v>
      </c>
      <c r="B17" s="18">
        <f t="shared" si="0"/>
        <v>181</v>
      </c>
      <c r="C17" s="19">
        <v>0</v>
      </c>
      <c r="D17" s="20">
        <v>0</v>
      </c>
      <c r="E17" s="20">
        <v>0</v>
      </c>
      <c r="F17" s="20">
        <v>181</v>
      </c>
      <c r="G17" s="20">
        <v>0</v>
      </c>
      <c r="H17" s="21">
        <v>0</v>
      </c>
      <c r="I17" s="22">
        <v>0</v>
      </c>
      <c r="J17" s="18">
        <f t="shared" si="1"/>
        <v>181</v>
      </c>
      <c r="K17" s="19">
        <v>0</v>
      </c>
      <c r="L17" s="20">
        <v>0</v>
      </c>
      <c r="M17" s="20">
        <v>0</v>
      </c>
      <c r="N17" s="20">
        <v>181</v>
      </c>
      <c r="O17" s="20">
        <v>0</v>
      </c>
      <c r="P17" s="21">
        <v>0</v>
      </c>
      <c r="Q17" s="21">
        <v>0</v>
      </c>
      <c r="R17" s="22">
        <v>0</v>
      </c>
    </row>
    <row r="18" spans="1:18" x14ac:dyDescent="0.4">
      <c r="A18" s="17" t="s">
        <v>7</v>
      </c>
      <c r="B18" s="18">
        <f t="shared" si="0"/>
        <v>165</v>
      </c>
      <c r="C18" s="19">
        <v>0</v>
      </c>
      <c r="D18" s="20">
        <v>110</v>
      </c>
      <c r="E18" s="20">
        <v>55</v>
      </c>
      <c r="F18" s="20">
        <v>0</v>
      </c>
      <c r="G18" s="20">
        <v>0</v>
      </c>
      <c r="H18" s="21">
        <v>0</v>
      </c>
      <c r="I18" s="22">
        <v>0</v>
      </c>
      <c r="J18" s="18">
        <f t="shared" si="1"/>
        <v>165</v>
      </c>
      <c r="K18" s="19">
        <v>0</v>
      </c>
      <c r="L18" s="20">
        <v>110</v>
      </c>
      <c r="M18" s="20">
        <v>55</v>
      </c>
      <c r="N18" s="20">
        <v>0</v>
      </c>
      <c r="O18" s="20">
        <v>0</v>
      </c>
      <c r="P18" s="21">
        <v>0</v>
      </c>
      <c r="Q18" s="21">
        <v>0</v>
      </c>
      <c r="R18" s="22">
        <v>0</v>
      </c>
    </row>
    <row r="19" spans="1:18" x14ac:dyDescent="0.4">
      <c r="A19" s="17" t="s">
        <v>24</v>
      </c>
      <c r="B19" s="18">
        <f t="shared" si="0"/>
        <v>188</v>
      </c>
      <c r="C19" s="19">
        <v>0</v>
      </c>
      <c r="D19" s="20">
        <v>94</v>
      </c>
      <c r="E19" s="20">
        <v>94</v>
      </c>
      <c r="F19" s="20">
        <v>0</v>
      </c>
      <c r="G19" s="20">
        <v>0</v>
      </c>
      <c r="H19" s="21">
        <v>0</v>
      </c>
      <c r="I19" s="22">
        <v>0</v>
      </c>
      <c r="J19" s="18">
        <f t="shared" si="1"/>
        <v>188</v>
      </c>
      <c r="K19" s="19">
        <v>0</v>
      </c>
      <c r="L19" s="20">
        <v>94</v>
      </c>
      <c r="M19" s="20">
        <v>94</v>
      </c>
      <c r="N19" s="20">
        <v>0</v>
      </c>
      <c r="O19" s="20">
        <v>0</v>
      </c>
      <c r="P19" s="21">
        <v>0</v>
      </c>
      <c r="Q19" s="21">
        <v>0</v>
      </c>
      <c r="R19" s="22">
        <v>0</v>
      </c>
    </row>
    <row r="20" spans="1:18" x14ac:dyDescent="0.4">
      <c r="A20" s="17" t="s">
        <v>25</v>
      </c>
      <c r="B20" s="18">
        <f t="shared" si="0"/>
        <v>286</v>
      </c>
      <c r="C20" s="19">
        <v>0</v>
      </c>
      <c r="D20" s="20">
        <v>0</v>
      </c>
      <c r="E20" s="20">
        <v>104</v>
      </c>
      <c r="F20" s="20">
        <v>182</v>
      </c>
      <c r="G20" s="20">
        <v>0</v>
      </c>
      <c r="H20" s="21">
        <v>0</v>
      </c>
      <c r="I20" s="22">
        <v>0</v>
      </c>
      <c r="J20" s="18">
        <f t="shared" si="1"/>
        <v>286</v>
      </c>
      <c r="K20" s="19">
        <v>0</v>
      </c>
      <c r="L20" s="20">
        <v>0</v>
      </c>
      <c r="M20" s="20">
        <v>104</v>
      </c>
      <c r="N20" s="20">
        <v>182</v>
      </c>
      <c r="O20" s="20">
        <v>0</v>
      </c>
      <c r="P20" s="21">
        <v>0</v>
      </c>
      <c r="Q20" s="21">
        <v>0</v>
      </c>
      <c r="R20" s="22">
        <v>0</v>
      </c>
    </row>
    <row r="21" spans="1:18" x14ac:dyDescent="0.4">
      <c r="A21" s="17" t="s">
        <v>26</v>
      </c>
      <c r="B21" s="18">
        <f t="shared" si="0"/>
        <v>157</v>
      </c>
      <c r="C21" s="19">
        <v>0</v>
      </c>
      <c r="D21" s="20">
        <v>94</v>
      </c>
      <c r="E21" s="20">
        <v>63</v>
      </c>
      <c r="F21" s="20">
        <v>0</v>
      </c>
      <c r="G21" s="20">
        <v>0</v>
      </c>
      <c r="H21" s="21">
        <v>0</v>
      </c>
      <c r="I21" s="22">
        <v>0</v>
      </c>
      <c r="J21" s="18">
        <f t="shared" si="1"/>
        <v>157</v>
      </c>
      <c r="K21" s="19">
        <v>0</v>
      </c>
      <c r="L21" s="20">
        <v>94</v>
      </c>
      <c r="M21" s="20">
        <v>63</v>
      </c>
      <c r="N21" s="20">
        <v>0</v>
      </c>
      <c r="O21" s="20">
        <v>0</v>
      </c>
      <c r="P21" s="21">
        <v>0</v>
      </c>
      <c r="Q21" s="21">
        <v>0</v>
      </c>
      <c r="R21" s="22">
        <v>0</v>
      </c>
    </row>
    <row r="22" spans="1:18" x14ac:dyDescent="0.4">
      <c r="A22" s="17" t="s">
        <v>27</v>
      </c>
      <c r="B22" s="18">
        <f t="shared" si="0"/>
        <v>161</v>
      </c>
      <c r="C22" s="19">
        <v>0</v>
      </c>
      <c r="D22" s="20">
        <v>0</v>
      </c>
      <c r="E22" s="20">
        <v>75</v>
      </c>
      <c r="F22" s="20">
        <v>86</v>
      </c>
      <c r="G22" s="20">
        <v>0</v>
      </c>
      <c r="H22" s="21">
        <v>0</v>
      </c>
      <c r="I22" s="22">
        <v>0</v>
      </c>
      <c r="J22" s="18">
        <f t="shared" si="1"/>
        <v>161</v>
      </c>
      <c r="K22" s="19">
        <v>0</v>
      </c>
      <c r="L22" s="20">
        <v>0</v>
      </c>
      <c r="M22" s="20">
        <v>75</v>
      </c>
      <c r="N22" s="20">
        <v>85</v>
      </c>
      <c r="O22" s="20">
        <v>0</v>
      </c>
      <c r="P22" s="21">
        <v>0</v>
      </c>
      <c r="Q22" s="21">
        <v>0</v>
      </c>
      <c r="R22" s="22">
        <v>1</v>
      </c>
    </row>
    <row r="23" spans="1:18" x14ac:dyDescent="0.4">
      <c r="A23" s="17" t="s">
        <v>28</v>
      </c>
      <c r="B23" s="18">
        <f t="shared" si="0"/>
        <v>56</v>
      </c>
      <c r="C23" s="19">
        <v>0</v>
      </c>
      <c r="D23" s="20">
        <v>0</v>
      </c>
      <c r="E23" s="20">
        <v>56</v>
      </c>
      <c r="F23" s="20">
        <v>0</v>
      </c>
      <c r="G23" s="20">
        <v>0</v>
      </c>
      <c r="H23" s="21">
        <v>0</v>
      </c>
      <c r="I23" s="22">
        <v>0</v>
      </c>
      <c r="J23" s="18">
        <f t="shared" si="1"/>
        <v>56</v>
      </c>
      <c r="K23" s="19">
        <v>0</v>
      </c>
      <c r="L23" s="20">
        <v>0</v>
      </c>
      <c r="M23" s="20">
        <v>56</v>
      </c>
      <c r="N23" s="20">
        <v>0</v>
      </c>
      <c r="O23" s="20">
        <v>0</v>
      </c>
      <c r="P23" s="21">
        <v>0</v>
      </c>
      <c r="Q23" s="21">
        <v>0</v>
      </c>
      <c r="R23" s="22">
        <v>0</v>
      </c>
    </row>
    <row r="24" spans="1:18" x14ac:dyDescent="0.4">
      <c r="A24" s="17" t="s">
        <v>29</v>
      </c>
      <c r="B24" s="18">
        <f t="shared" si="0"/>
        <v>43</v>
      </c>
      <c r="C24" s="19">
        <v>0</v>
      </c>
      <c r="D24" s="20">
        <v>43</v>
      </c>
      <c r="E24" s="20">
        <v>0</v>
      </c>
      <c r="F24" s="20">
        <v>0</v>
      </c>
      <c r="G24" s="20">
        <v>0</v>
      </c>
      <c r="H24" s="21">
        <v>0</v>
      </c>
      <c r="I24" s="22">
        <v>0</v>
      </c>
      <c r="J24" s="18">
        <f t="shared" si="1"/>
        <v>43</v>
      </c>
      <c r="K24" s="19">
        <v>0</v>
      </c>
      <c r="L24" s="20">
        <v>37</v>
      </c>
      <c r="M24" s="20">
        <v>0</v>
      </c>
      <c r="N24" s="20">
        <v>0</v>
      </c>
      <c r="O24" s="20">
        <v>0</v>
      </c>
      <c r="P24" s="21">
        <v>0</v>
      </c>
      <c r="Q24" s="21">
        <v>0</v>
      </c>
      <c r="R24" s="22">
        <v>6</v>
      </c>
    </row>
    <row r="25" spans="1:18" x14ac:dyDescent="0.4">
      <c r="A25" s="17" t="s">
        <v>30</v>
      </c>
      <c r="B25" s="18">
        <f t="shared" si="0"/>
        <v>137</v>
      </c>
      <c r="C25" s="19">
        <v>0</v>
      </c>
      <c r="D25" s="20">
        <v>83</v>
      </c>
      <c r="E25" s="20">
        <v>54</v>
      </c>
      <c r="F25" s="20">
        <v>0</v>
      </c>
      <c r="G25" s="20">
        <v>0</v>
      </c>
      <c r="H25" s="21">
        <v>0</v>
      </c>
      <c r="I25" s="22">
        <v>0</v>
      </c>
      <c r="J25" s="18">
        <f t="shared" si="1"/>
        <v>137</v>
      </c>
      <c r="K25" s="19">
        <v>0</v>
      </c>
      <c r="L25" s="20">
        <v>70</v>
      </c>
      <c r="M25" s="20">
        <v>54</v>
      </c>
      <c r="N25" s="20">
        <v>0</v>
      </c>
      <c r="O25" s="20">
        <v>0</v>
      </c>
      <c r="P25" s="21">
        <v>0</v>
      </c>
      <c r="Q25" s="21">
        <v>0</v>
      </c>
      <c r="R25" s="22">
        <v>13</v>
      </c>
    </row>
    <row r="26" spans="1:18" x14ac:dyDescent="0.4">
      <c r="A26" s="17" t="s">
        <v>31</v>
      </c>
      <c r="B26" s="18">
        <f t="shared" si="0"/>
        <v>108</v>
      </c>
      <c r="C26" s="19">
        <v>0</v>
      </c>
      <c r="D26" s="20">
        <v>51</v>
      </c>
      <c r="E26" s="20">
        <v>30</v>
      </c>
      <c r="F26" s="20">
        <v>27</v>
      </c>
      <c r="G26" s="20">
        <v>0</v>
      </c>
      <c r="H26" s="21">
        <v>0</v>
      </c>
      <c r="I26" s="22">
        <v>0</v>
      </c>
      <c r="J26" s="18">
        <f t="shared" si="1"/>
        <v>108</v>
      </c>
      <c r="K26" s="19">
        <v>0</v>
      </c>
      <c r="L26" s="20">
        <v>78</v>
      </c>
      <c r="M26" s="20">
        <v>30</v>
      </c>
      <c r="N26" s="20">
        <v>0</v>
      </c>
      <c r="O26" s="20">
        <v>0</v>
      </c>
      <c r="P26" s="21">
        <v>0</v>
      </c>
      <c r="Q26" s="21">
        <v>0</v>
      </c>
      <c r="R26" s="22">
        <v>0</v>
      </c>
    </row>
    <row r="27" spans="1:18" x14ac:dyDescent="0.4">
      <c r="A27" s="17" t="s">
        <v>32</v>
      </c>
      <c r="B27" s="18">
        <f t="shared" si="0"/>
        <v>199</v>
      </c>
      <c r="C27" s="19">
        <v>0</v>
      </c>
      <c r="D27" s="20">
        <v>80</v>
      </c>
      <c r="E27" s="20">
        <v>80</v>
      </c>
      <c r="F27" s="20">
        <v>39</v>
      </c>
      <c r="G27" s="20">
        <v>0</v>
      </c>
      <c r="H27" s="21">
        <v>0</v>
      </c>
      <c r="I27" s="22">
        <v>0</v>
      </c>
      <c r="J27" s="18">
        <f t="shared" si="1"/>
        <v>199</v>
      </c>
      <c r="K27" s="19">
        <v>0</v>
      </c>
      <c r="L27" s="20">
        <v>80</v>
      </c>
      <c r="M27" s="20">
        <v>80</v>
      </c>
      <c r="N27" s="20">
        <v>39</v>
      </c>
      <c r="O27" s="20">
        <v>0</v>
      </c>
      <c r="P27" s="21">
        <v>0</v>
      </c>
      <c r="Q27" s="21">
        <v>0</v>
      </c>
      <c r="R27" s="22">
        <v>0</v>
      </c>
    </row>
    <row r="28" spans="1:18" x14ac:dyDescent="0.4">
      <c r="A28" s="17" t="s">
        <v>33</v>
      </c>
      <c r="B28" s="18">
        <f t="shared" si="0"/>
        <v>304</v>
      </c>
      <c r="C28" s="19">
        <v>0</v>
      </c>
      <c r="D28" s="20">
        <v>117</v>
      </c>
      <c r="E28" s="20">
        <v>48</v>
      </c>
      <c r="F28" s="20">
        <v>92</v>
      </c>
      <c r="G28" s="20">
        <v>0</v>
      </c>
      <c r="H28" s="21">
        <v>47</v>
      </c>
      <c r="I28" s="22">
        <v>0</v>
      </c>
      <c r="J28" s="18">
        <f t="shared" si="1"/>
        <v>304</v>
      </c>
      <c r="K28" s="19">
        <v>0</v>
      </c>
      <c r="L28" s="20">
        <v>117</v>
      </c>
      <c r="M28" s="20">
        <v>48</v>
      </c>
      <c r="N28" s="20">
        <v>48</v>
      </c>
      <c r="O28" s="20">
        <v>0</v>
      </c>
      <c r="P28" s="21">
        <v>91</v>
      </c>
      <c r="Q28" s="21">
        <v>0</v>
      </c>
      <c r="R28" s="22">
        <v>0</v>
      </c>
    </row>
    <row r="29" spans="1:18" x14ac:dyDescent="0.4">
      <c r="A29" s="17" t="s">
        <v>34</v>
      </c>
      <c r="B29" s="18">
        <f t="shared" si="0"/>
        <v>79</v>
      </c>
      <c r="C29" s="19">
        <v>0</v>
      </c>
      <c r="D29" s="20">
        <v>0</v>
      </c>
      <c r="E29" s="20">
        <v>0</v>
      </c>
      <c r="F29" s="20">
        <v>79</v>
      </c>
      <c r="G29" s="20">
        <v>0</v>
      </c>
      <c r="H29" s="21">
        <v>0</v>
      </c>
      <c r="I29" s="22">
        <v>0</v>
      </c>
      <c r="J29" s="18">
        <f t="shared" si="1"/>
        <v>79</v>
      </c>
      <c r="K29" s="19">
        <v>0</v>
      </c>
      <c r="L29" s="20">
        <v>0</v>
      </c>
      <c r="M29" s="20">
        <v>0</v>
      </c>
      <c r="N29" s="20">
        <v>79</v>
      </c>
      <c r="O29" s="20">
        <v>0</v>
      </c>
      <c r="P29" s="21">
        <v>0</v>
      </c>
      <c r="Q29" s="21">
        <v>0</v>
      </c>
      <c r="R29" s="22">
        <v>0</v>
      </c>
    </row>
    <row r="30" spans="1:18" x14ac:dyDescent="0.4">
      <c r="A30" s="17" t="s">
        <v>35</v>
      </c>
      <c r="B30" s="18">
        <f t="shared" si="0"/>
        <v>110</v>
      </c>
      <c r="C30" s="19">
        <v>0</v>
      </c>
      <c r="D30" s="20">
        <v>0</v>
      </c>
      <c r="E30" s="20">
        <v>53</v>
      </c>
      <c r="F30" s="20">
        <v>57</v>
      </c>
      <c r="G30" s="20">
        <v>0</v>
      </c>
      <c r="H30" s="21">
        <v>0</v>
      </c>
      <c r="I30" s="22">
        <v>0</v>
      </c>
      <c r="J30" s="18">
        <f t="shared" si="1"/>
        <v>110</v>
      </c>
      <c r="K30" s="19">
        <v>0</v>
      </c>
      <c r="L30" s="20">
        <v>0</v>
      </c>
      <c r="M30" s="20">
        <v>53</v>
      </c>
      <c r="N30" s="20">
        <v>57</v>
      </c>
      <c r="O30" s="20">
        <v>0</v>
      </c>
      <c r="P30" s="21">
        <v>0</v>
      </c>
      <c r="Q30" s="21">
        <v>0</v>
      </c>
      <c r="R30" s="22">
        <v>0</v>
      </c>
    </row>
    <row r="31" spans="1:18" x14ac:dyDescent="0.4">
      <c r="A31" s="17" t="s">
        <v>36</v>
      </c>
      <c r="B31" s="18">
        <f t="shared" si="0"/>
        <v>827</v>
      </c>
      <c r="C31" s="19">
        <v>827</v>
      </c>
      <c r="D31" s="20">
        <v>0</v>
      </c>
      <c r="E31" s="20">
        <v>0</v>
      </c>
      <c r="F31" s="20">
        <v>0</v>
      </c>
      <c r="G31" s="20">
        <v>0</v>
      </c>
      <c r="H31" s="21">
        <v>0</v>
      </c>
      <c r="I31" s="22">
        <v>0</v>
      </c>
      <c r="J31" s="18">
        <f t="shared" si="1"/>
        <v>827</v>
      </c>
      <c r="K31" s="19">
        <v>827</v>
      </c>
      <c r="L31" s="20">
        <v>0</v>
      </c>
      <c r="M31" s="20">
        <v>0</v>
      </c>
      <c r="N31" s="20">
        <v>0</v>
      </c>
      <c r="O31" s="20">
        <v>0</v>
      </c>
      <c r="P31" s="21">
        <v>0</v>
      </c>
      <c r="Q31" s="21">
        <v>0</v>
      </c>
      <c r="R31" s="22">
        <v>0</v>
      </c>
    </row>
    <row r="32" spans="1:18" x14ac:dyDescent="0.4">
      <c r="A32" s="17" t="s">
        <v>37</v>
      </c>
      <c r="B32" s="18">
        <f t="shared" si="0"/>
        <v>60</v>
      </c>
      <c r="C32" s="19">
        <v>0</v>
      </c>
      <c r="D32" s="20">
        <v>60</v>
      </c>
      <c r="E32" s="20">
        <v>0</v>
      </c>
      <c r="F32" s="20">
        <v>0</v>
      </c>
      <c r="G32" s="20">
        <v>0</v>
      </c>
      <c r="H32" s="21">
        <v>0</v>
      </c>
      <c r="I32" s="22">
        <v>0</v>
      </c>
      <c r="J32" s="18">
        <f t="shared" si="1"/>
        <v>60</v>
      </c>
      <c r="K32" s="19">
        <v>0</v>
      </c>
      <c r="L32" s="20">
        <v>60</v>
      </c>
      <c r="M32" s="20">
        <v>0</v>
      </c>
      <c r="N32" s="20">
        <v>0</v>
      </c>
      <c r="O32" s="20">
        <v>0</v>
      </c>
      <c r="P32" s="21">
        <v>0</v>
      </c>
      <c r="Q32" s="21">
        <v>0</v>
      </c>
      <c r="R32" s="22">
        <v>0</v>
      </c>
    </row>
    <row r="33" spans="1:18" x14ac:dyDescent="0.4">
      <c r="A33" s="17" t="s">
        <v>38</v>
      </c>
      <c r="B33" s="18">
        <f t="shared" si="0"/>
        <v>36</v>
      </c>
      <c r="C33" s="19">
        <v>0</v>
      </c>
      <c r="D33" s="20">
        <v>0</v>
      </c>
      <c r="E33" s="20">
        <v>0</v>
      </c>
      <c r="F33" s="20">
        <v>36</v>
      </c>
      <c r="G33" s="20">
        <v>0</v>
      </c>
      <c r="H33" s="21">
        <v>0</v>
      </c>
      <c r="I33" s="22">
        <v>0</v>
      </c>
      <c r="J33" s="18">
        <f t="shared" si="1"/>
        <v>36</v>
      </c>
      <c r="K33" s="19">
        <v>0</v>
      </c>
      <c r="L33" s="20">
        <v>0</v>
      </c>
      <c r="M33" s="20">
        <v>0</v>
      </c>
      <c r="N33" s="20">
        <v>36</v>
      </c>
      <c r="O33" s="20">
        <v>0</v>
      </c>
      <c r="P33" s="21">
        <v>0</v>
      </c>
      <c r="Q33" s="21">
        <v>0</v>
      </c>
      <c r="R33" s="22">
        <v>0</v>
      </c>
    </row>
    <row r="34" spans="1:18" x14ac:dyDescent="0.4">
      <c r="A34" s="17" t="s">
        <v>110</v>
      </c>
      <c r="B34" s="18">
        <f t="shared" si="0"/>
        <v>494</v>
      </c>
      <c r="C34" s="19">
        <v>47</v>
      </c>
      <c r="D34" s="20">
        <v>354</v>
      </c>
      <c r="E34" s="20">
        <v>0</v>
      </c>
      <c r="F34" s="20">
        <v>0</v>
      </c>
      <c r="G34" s="20">
        <v>93</v>
      </c>
      <c r="H34" s="21">
        <v>0</v>
      </c>
      <c r="I34" s="22">
        <v>0</v>
      </c>
      <c r="J34" s="18">
        <f t="shared" si="1"/>
        <v>494</v>
      </c>
      <c r="K34" s="19">
        <v>53</v>
      </c>
      <c r="L34" s="20">
        <v>392</v>
      </c>
      <c r="M34" s="20">
        <v>0</v>
      </c>
      <c r="N34" s="20">
        <v>0</v>
      </c>
      <c r="O34" s="20">
        <v>0</v>
      </c>
      <c r="P34" s="21">
        <v>49</v>
      </c>
      <c r="Q34" s="21">
        <v>0</v>
      </c>
      <c r="R34" s="22">
        <v>0</v>
      </c>
    </row>
    <row r="35" spans="1:18" x14ac:dyDescent="0.4">
      <c r="A35" s="17" t="s">
        <v>39</v>
      </c>
      <c r="B35" s="18">
        <f t="shared" ref="B35:B61" si="2">SUM(C35:I35)</f>
        <v>70</v>
      </c>
      <c r="C35" s="19">
        <v>0</v>
      </c>
      <c r="D35" s="20">
        <v>0</v>
      </c>
      <c r="E35" s="20">
        <v>70</v>
      </c>
      <c r="F35" s="20">
        <v>0</v>
      </c>
      <c r="G35" s="20">
        <v>0</v>
      </c>
      <c r="H35" s="21">
        <v>0</v>
      </c>
      <c r="I35" s="22">
        <v>0</v>
      </c>
      <c r="J35" s="18">
        <f t="shared" si="1"/>
        <v>70</v>
      </c>
      <c r="K35" s="19">
        <v>0</v>
      </c>
      <c r="L35" s="20">
        <v>0</v>
      </c>
      <c r="M35" s="20">
        <v>70</v>
      </c>
      <c r="N35" s="20">
        <v>0</v>
      </c>
      <c r="O35" s="20">
        <v>0</v>
      </c>
      <c r="P35" s="21">
        <v>0</v>
      </c>
      <c r="Q35" s="21">
        <v>0</v>
      </c>
      <c r="R35" s="22">
        <v>0</v>
      </c>
    </row>
    <row r="36" spans="1:18" x14ac:dyDescent="0.4">
      <c r="A36" s="17" t="s">
        <v>40</v>
      </c>
      <c r="B36" s="18">
        <f t="shared" si="2"/>
        <v>160</v>
      </c>
      <c r="C36" s="19">
        <v>0</v>
      </c>
      <c r="D36" s="20">
        <v>112</v>
      </c>
      <c r="E36" s="20">
        <v>48</v>
      </c>
      <c r="F36" s="20">
        <v>0</v>
      </c>
      <c r="G36" s="20">
        <v>0</v>
      </c>
      <c r="H36" s="21">
        <v>0</v>
      </c>
      <c r="I36" s="22">
        <v>0</v>
      </c>
      <c r="J36" s="18">
        <f t="shared" si="1"/>
        <v>160</v>
      </c>
      <c r="K36" s="19">
        <v>0</v>
      </c>
      <c r="L36" s="20">
        <v>112</v>
      </c>
      <c r="M36" s="20">
        <v>48</v>
      </c>
      <c r="N36" s="20">
        <v>0</v>
      </c>
      <c r="O36" s="20">
        <v>0</v>
      </c>
      <c r="P36" s="21">
        <v>0</v>
      </c>
      <c r="Q36" s="21">
        <v>0</v>
      </c>
      <c r="R36" s="22">
        <v>0</v>
      </c>
    </row>
    <row r="37" spans="1:18" x14ac:dyDescent="0.4">
      <c r="A37" s="17" t="s">
        <v>41</v>
      </c>
      <c r="B37" s="18">
        <f t="shared" si="2"/>
        <v>143</v>
      </c>
      <c r="C37" s="19">
        <v>0</v>
      </c>
      <c r="D37" s="20">
        <v>0</v>
      </c>
      <c r="E37" s="20">
        <v>143</v>
      </c>
      <c r="F37" s="20">
        <v>0</v>
      </c>
      <c r="G37" s="20">
        <v>0</v>
      </c>
      <c r="H37" s="21">
        <v>0</v>
      </c>
      <c r="I37" s="22">
        <v>0</v>
      </c>
      <c r="J37" s="18">
        <f t="shared" si="1"/>
        <v>143</v>
      </c>
      <c r="K37" s="19">
        <v>0</v>
      </c>
      <c r="L37" s="20">
        <v>0</v>
      </c>
      <c r="M37" s="20">
        <v>143</v>
      </c>
      <c r="N37" s="20">
        <v>0</v>
      </c>
      <c r="O37" s="20">
        <v>0</v>
      </c>
      <c r="P37" s="21">
        <v>0</v>
      </c>
      <c r="Q37" s="21">
        <v>0</v>
      </c>
      <c r="R37" s="22">
        <v>0</v>
      </c>
    </row>
    <row r="38" spans="1:18" x14ac:dyDescent="0.4">
      <c r="A38" s="17" t="s">
        <v>42</v>
      </c>
      <c r="B38" s="18">
        <f t="shared" si="2"/>
        <v>120</v>
      </c>
      <c r="C38" s="19">
        <v>0</v>
      </c>
      <c r="D38" s="20">
        <v>0</v>
      </c>
      <c r="E38" s="20">
        <v>60</v>
      </c>
      <c r="F38" s="20">
        <v>60</v>
      </c>
      <c r="G38" s="20">
        <v>0</v>
      </c>
      <c r="H38" s="21">
        <v>0</v>
      </c>
      <c r="I38" s="22">
        <v>0</v>
      </c>
      <c r="J38" s="18">
        <f t="shared" si="1"/>
        <v>120</v>
      </c>
      <c r="K38" s="19">
        <v>0</v>
      </c>
      <c r="L38" s="20">
        <v>0</v>
      </c>
      <c r="M38" s="20">
        <v>60</v>
      </c>
      <c r="N38" s="20">
        <v>60</v>
      </c>
      <c r="O38" s="20">
        <v>0</v>
      </c>
      <c r="P38" s="21">
        <v>0</v>
      </c>
      <c r="Q38" s="21">
        <v>0</v>
      </c>
      <c r="R38" s="22">
        <v>0</v>
      </c>
    </row>
    <row r="39" spans="1:18" x14ac:dyDescent="0.4">
      <c r="A39" s="17" t="s">
        <v>43</v>
      </c>
      <c r="B39" s="18">
        <f t="shared" si="2"/>
        <v>150</v>
      </c>
      <c r="C39" s="19">
        <v>0</v>
      </c>
      <c r="D39" s="20">
        <v>150</v>
      </c>
      <c r="E39" s="20">
        <v>0</v>
      </c>
      <c r="F39" s="20">
        <v>0</v>
      </c>
      <c r="G39" s="20">
        <v>0</v>
      </c>
      <c r="H39" s="21">
        <v>0</v>
      </c>
      <c r="I39" s="22">
        <v>0</v>
      </c>
      <c r="J39" s="18">
        <f t="shared" si="1"/>
        <v>150</v>
      </c>
      <c r="K39" s="19">
        <v>0</v>
      </c>
      <c r="L39" s="20">
        <v>150</v>
      </c>
      <c r="M39" s="20">
        <v>0</v>
      </c>
      <c r="N39" s="20">
        <v>0</v>
      </c>
      <c r="O39" s="20">
        <v>0</v>
      </c>
      <c r="P39" s="21">
        <v>0</v>
      </c>
      <c r="Q39" s="21">
        <v>0</v>
      </c>
      <c r="R39" s="22">
        <v>0</v>
      </c>
    </row>
    <row r="40" spans="1:18" x14ac:dyDescent="0.4">
      <c r="A40" s="17" t="s">
        <v>44</v>
      </c>
      <c r="B40" s="18">
        <f t="shared" si="2"/>
        <v>315</v>
      </c>
      <c r="C40" s="19">
        <v>6</v>
      </c>
      <c r="D40" s="20">
        <v>309</v>
      </c>
      <c r="E40" s="20">
        <v>0</v>
      </c>
      <c r="F40" s="20">
        <v>0</v>
      </c>
      <c r="G40" s="20">
        <v>0</v>
      </c>
      <c r="H40" s="21">
        <v>0</v>
      </c>
      <c r="I40" s="22">
        <v>0</v>
      </c>
      <c r="J40" s="18">
        <f t="shared" si="1"/>
        <v>315</v>
      </c>
      <c r="K40" s="19">
        <v>6</v>
      </c>
      <c r="L40" s="20">
        <v>309</v>
      </c>
      <c r="M40" s="20">
        <v>0</v>
      </c>
      <c r="N40" s="20">
        <v>0</v>
      </c>
      <c r="O40" s="20">
        <v>0</v>
      </c>
      <c r="P40" s="21">
        <v>0</v>
      </c>
      <c r="Q40" s="21">
        <v>0</v>
      </c>
      <c r="R40" s="22">
        <v>0</v>
      </c>
    </row>
    <row r="41" spans="1:18" x14ac:dyDescent="0.4">
      <c r="A41" s="17" t="s">
        <v>45</v>
      </c>
      <c r="B41" s="18">
        <f t="shared" si="2"/>
        <v>60</v>
      </c>
      <c r="C41" s="19">
        <v>0</v>
      </c>
      <c r="D41" s="20">
        <v>0</v>
      </c>
      <c r="E41" s="20">
        <v>60</v>
      </c>
      <c r="F41" s="20">
        <v>0</v>
      </c>
      <c r="G41" s="20">
        <v>0</v>
      </c>
      <c r="H41" s="21">
        <v>0</v>
      </c>
      <c r="I41" s="22">
        <v>0</v>
      </c>
      <c r="J41" s="18">
        <f t="shared" si="1"/>
        <v>60</v>
      </c>
      <c r="K41" s="19">
        <v>0</v>
      </c>
      <c r="L41" s="20">
        <v>0</v>
      </c>
      <c r="M41" s="20">
        <v>60</v>
      </c>
      <c r="N41" s="20">
        <v>0</v>
      </c>
      <c r="O41" s="20">
        <v>0</v>
      </c>
      <c r="P41" s="21">
        <v>0</v>
      </c>
      <c r="Q41" s="21">
        <v>0</v>
      </c>
      <c r="R41" s="22">
        <v>0</v>
      </c>
    </row>
    <row r="42" spans="1:18" x14ac:dyDescent="0.4">
      <c r="A42" s="17" t="s">
        <v>46</v>
      </c>
      <c r="B42" s="18">
        <f t="shared" si="2"/>
        <v>198</v>
      </c>
      <c r="C42" s="19">
        <v>0</v>
      </c>
      <c r="D42" s="20">
        <v>55</v>
      </c>
      <c r="E42" s="20">
        <v>0</v>
      </c>
      <c r="F42" s="20">
        <v>143</v>
      </c>
      <c r="G42" s="20">
        <v>0</v>
      </c>
      <c r="H42" s="21">
        <v>0</v>
      </c>
      <c r="I42" s="22">
        <v>0</v>
      </c>
      <c r="J42" s="18">
        <f t="shared" si="1"/>
        <v>198</v>
      </c>
      <c r="K42" s="19">
        <v>0</v>
      </c>
      <c r="L42" s="20">
        <v>55</v>
      </c>
      <c r="M42" s="20">
        <v>0</v>
      </c>
      <c r="N42" s="20">
        <v>143</v>
      </c>
      <c r="O42" s="20">
        <v>0</v>
      </c>
      <c r="P42" s="21">
        <v>0</v>
      </c>
      <c r="Q42" s="21">
        <v>0</v>
      </c>
      <c r="R42" s="22">
        <v>0</v>
      </c>
    </row>
    <row r="43" spans="1:18" x14ac:dyDescent="0.4">
      <c r="A43" s="17" t="s">
        <v>47</v>
      </c>
      <c r="B43" s="18">
        <f t="shared" si="2"/>
        <v>232</v>
      </c>
      <c r="C43" s="19">
        <v>0</v>
      </c>
      <c r="D43" s="20">
        <v>0</v>
      </c>
      <c r="E43" s="20">
        <v>57</v>
      </c>
      <c r="F43" s="20">
        <v>175</v>
      </c>
      <c r="G43" s="20">
        <v>0</v>
      </c>
      <c r="H43" s="21">
        <v>0</v>
      </c>
      <c r="I43" s="22">
        <v>0</v>
      </c>
      <c r="J43" s="18">
        <f t="shared" si="1"/>
        <v>232</v>
      </c>
      <c r="K43" s="19">
        <v>0</v>
      </c>
      <c r="L43" s="20">
        <v>0</v>
      </c>
      <c r="M43" s="20">
        <v>57</v>
      </c>
      <c r="N43" s="20">
        <v>175</v>
      </c>
      <c r="O43" s="20">
        <v>0</v>
      </c>
      <c r="P43" s="21">
        <v>0</v>
      </c>
      <c r="Q43" s="21">
        <v>0</v>
      </c>
      <c r="R43" s="22">
        <v>0</v>
      </c>
    </row>
    <row r="44" spans="1:18" x14ac:dyDescent="0.4">
      <c r="A44" s="17" t="s">
        <v>48</v>
      </c>
      <c r="B44" s="18">
        <f t="shared" si="2"/>
        <v>120</v>
      </c>
      <c r="C44" s="19">
        <v>0</v>
      </c>
      <c r="D44" s="20">
        <v>0</v>
      </c>
      <c r="E44" s="20">
        <v>45</v>
      </c>
      <c r="F44" s="20">
        <v>75</v>
      </c>
      <c r="G44" s="20">
        <v>0</v>
      </c>
      <c r="H44" s="21">
        <v>0</v>
      </c>
      <c r="I44" s="22">
        <v>0</v>
      </c>
      <c r="J44" s="18">
        <f t="shared" si="1"/>
        <v>120</v>
      </c>
      <c r="K44" s="19">
        <v>0</v>
      </c>
      <c r="L44" s="20">
        <v>0</v>
      </c>
      <c r="M44" s="20">
        <v>45</v>
      </c>
      <c r="N44" s="20">
        <v>75</v>
      </c>
      <c r="O44" s="20">
        <v>0</v>
      </c>
      <c r="P44" s="21">
        <v>0</v>
      </c>
      <c r="Q44" s="21">
        <v>0</v>
      </c>
      <c r="R44" s="22">
        <v>0</v>
      </c>
    </row>
    <row r="45" spans="1:18" x14ac:dyDescent="0.4">
      <c r="A45" s="17" t="s">
        <v>49</v>
      </c>
      <c r="B45" s="18">
        <f t="shared" si="2"/>
        <v>199</v>
      </c>
      <c r="C45" s="19">
        <v>0</v>
      </c>
      <c r="D45" s="20">
        <v>0</v>
      </c>
      <c r="E45" s="20">
        <v>114</v>
      </c>
      <c r="F45" s="20">
        <v>85</v>
      </c>
      <c r="G45" s="20">
        <v>0</v>
      </c>
      <c r="H45" s="21">
        <v>0</v>
      </c>
      <c r="I45" s="22">
        <v>0</v>
      </c>
      <c r="J45" s="18">
        <f t="shared" si="1"/>
        <v>199</v>
      </c>
      <c r="K45" s="19">
        <v>0</v>
      </c>
      <c r="L45" s="20">
        <v>0</v>
      </c>
      <c r="M45" s="20">
        <v>114</v>
      </c>
      <c r="N45" s="20">
        <v>85</v>
      </c>
      <c r="O45" s="20">
        <v>0</v>
      </c>
      <c r="P45" s="21">
        <v>0</v>
      </c>
      <c r="Q45" s="21">
        <v>0</v>
      </c>
      <c r="R45" s="22">
        <v>0</v>
      </c>
    </row>
    <row r="46" spans="1:18" x14ac:dyDescent="0.4">
      <c r="A46" s="17" t="s">
        <v>50</v>
      </c>
      <c r="B46" s="18">
        <f t="shared" si="2"/>
        <v>19</v>
      </c>
      <c r="C46" s="19">
        <v>0</v>
      </c>
      <c r="D46" s="19">
        <v>0</v>
      </c>
      <c r="E46" s="19">
        <v>0</v>
      </c>
      <c r="F46" s="19">
        <v>0</v>
      </c>
      <c r="G46" s="19">
        <v>19</v>
      </c>
      <c r="H46" s="19">
        <v>0</v>
      </c>
      <c r="I46" s="19">
        <v>0</v>
      </c>
      <c r="J46" s="18">
        <f t="shared" si="1"/>
        <v>19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22">
        <v>19</v>
      </c>
    </row>
    <row r="47" spans="1:18" x14ac:dyDescent="0.4">
      <c r="A47" s="17" t="s">
        <v>51</v>
      </c>
      <c r="B47" s="18">
        <f t="shared" si="2"/>
        <v>3</v>
      </c>
      <c r="C47" s="19">
        <v>0</v>
      </c>
      <c r="D47" s="20">
        <v>0</v>
      </c>
      <c r="E47" s="20">
        <v>0</v>
      </c>
      <c r="F47" s="20">
        <v>0</v>
      </c>
      <c r="G47" s="20">
        <v>3</v>
      </c>
      <c r="H47" s="21">
        <v>0</v>
      </c>
      <c r="I47" s="22">
        <v>0</v>
      </c>
      <c r="J47" s="18">
        <f t="shared" si="1"/>
        <v>3</v>
      </c>
      <c r="K47" s="19">
        <v>0</v>
      </c>
      <c r="L47" s="20">
        <v>0</v>
      </c>
      <c r="M47" s="20">
        <v>3</v>
      </c>
      <c r="N47" s="20">
        <v>0</v>
      </c>
      <c r="O47" s="20">
        <v>0</v>
      </c>
      <c r="P47" s="21">
        <v>0</v>
      </c>
      <c r="Q47" s="21">
        <v>0</v>
      </c>
      <c r="R47" s="22">
        <v>0</v>
      </c>
    </row>
    <row r="48" spans="1:18" x14ac:dyDescent="0.4">
      <c r="A48" s="17" t="s">
        <v>52</v>
      </c>
      <c r="B48" s="18">
        <f t="shared" si="2"/>
        <v>10</v>
      </c>
      <c r="C48" s="19">
        <v>0</v>
      </c>
      <c r="D48" s="20">
        <v>10</v>
      </c>
      <c r="E48" s="20">
        <v>0</v>
      </c>
      <c r="F48" s="20">
        <v>0</v>
      </c>
      <c r="G48" s="20">
        <v>0</v>
      </c>
      <c r="H48" s="21">
        <v>0</v>
      </c>
      <c r="I48" s="22">
        <v>0</v>
      </c>
      <c r="J48" s="18">
        <f t="shared" si="1"/>
        <v>10</v>
      </c>
      <c r="K48" s="19">
        <v>0</v>
      </c>
      <c r="L48" s="20">
        <v>10</v>
      </c>
      <c r="M48" s="20">
        <v>0</v>
      </c>
      <c r="N48" s="20">
        <v>0</v>
      </c>
      <c r="O48" s="20">
        <v>0</v>
      </c>
      <c r="P48" s="21">
        <v>0</v>
      </c>
      <c r="Q48" s="21">
        <v>0</v>
      </c>
      <c r="R48" s="22">
        <v>0</v>
      </c>
    </row>
    <row r="49" spans="1:18" x14ac:dyDescent="0.4">
      <c r="A49" s="17" t="s">
        <v>53</v>
      </c>
      <c r="B49" s="18">
        <f t="shared" si="2"/>
        <v>4</v>
      </c>
      <c r="C49" s="19">
        <v>0</v>
      </c>
      <c r="D49" s="20">
        <v>0</v>
      </c>
      <c r="E49" s="20">
        <v>0</v>
      </c>
      <c r="F49" s="20">
        <v>4</v>
      </c>
      <c r="G49" s="20">
        <v>0</v>
      </c>
      <c r="H49" s="21">
        <v>0</v>
      </c>
      <c r="I49" s="22">
        <v>0</v>
      </c>
      <c r="J49" s="18">
        <f t="shared" si="1"/>
        <v>4</v>
      </c>
      <c r="K49" s="19">
        <v>0</v>
      </c>
      <c r="L49" s="20">
        <v>0</v>
      </c>
      <c r="M49" s="20">
        <v>0</v>
      </c>
      <c r="N49" s="20">
        <v>4</v>
      </c>
      <c r="O49" s="20">
        <v>0</v>
      </c>
      <c r="P49" s="21">
        <v>0</v>
      </c>
      <c r="Q49" s="21">
        <v>0</v>
      </c>
      <c r="R49" s="22">
        <v>0</v>
      </c>
    </row>
    <row r="50" spans="1:18" x14ac:dyDescent="0.4">
      <c r="A50" s="17" t="s">
        <v>100</v>
      </c>
      <c r="B50" s="18">
        <f t="shared" si="2"/>
        <v>19</v>
      </c>
      <c r="C50" s="19">
        <v>0</v>
      </c>
      <c r="D50" s="20">
        <v>19</v>
      </c>
      <c r="E50" s="20">
        <v>0</v>
      </c>
      <c r="F50" s="20">
        <v>0</v>
      </c>
      <c r="G50" s="20">
        <v>0</v>
      </c>
      <c r="H50" s="21">
        <v>0</v>
      </c>
      <c r="I50" s="22">
        <v>0</v>
      </c>
      <c r="J50" s="18">
        <f t="shared" si="1"/>
        <v>19</v>
      </c>
      <c r="K50" s="19">
        <v>0</v>
      </c>
      <c r="L50" s="20">
        <v>19</v>
      </c>
      <c r="M50" s="20">
        <v>0</v>
      </c>
      <c r="N50" s="20">
        <v>0</v>
      </c>
      <c r="O50" s="20">
        <v>0</v>
      </c>
      <c r="P50" s="21">
        <v>0</v>
      </c>
      <c r="Q50" s="21">
        <v>0</v>
      </c>
      <c r="R50" s="22">
        <v>0</v>
      </c>
    </row>
    <row r="51" spans="1:18" x14ac:dyDescent="0.4">
      <c r="A51" s="17" t="s">
        <v>111</v>
      </c>
      <c r="B51" s="18">
        <f t="shared" si="2"/>
        <v>19</v>
      </c>
      <c r="C51" s="19">
        <v>0</v>
      </c>
      <c r="D51" s="20">
        <v>19</v>
      </c>
      <c r="E51" s="20">
        <v>0</v>
      </c>
      <c r="F51" s="20">
        <v>0</v>
      </c>
      <c r="G51" s="20">
        <v>0</v>
      </c>
      <c r="H51" s="21">
        <v>0</v>
      </c>
      <c r="I51" s="22">
        <v>0</v>
      </c>
      <c r="J51" s="18">
        <f t="shared" si="1"/>
        <v>19</v>
      </c>
      <c r="K51" s="19">
        <v>0</v>
      </c>
      <c r="L51" s="20">
        <v>19</v>
      </c>
      <c r="M51" s="20">
        <v>0</v>
      </c>
      <c r="N51" s="20">
        <v>0</v>
      </c>
      <c r="O51" s="20">
        <v>0</v>
      </c>
      <c r="P51" s="21">
        <v>0</v>
      </c>
      <c r="Q51" s="21">
        <v>0</v>
      </c>
      <c r="R51" s="22">
        <v>0</v>
      </c>
    </row>
    <row r="52" spans="1:18" x14ac:dyDescent="0.4">
      <c r="A52" s="17" t="s">
        <v>54</v>
      </c>
      <c r="B52" s="18">
        <f t="shared" si="2"/>
        <v>16</v>
      </c>
      <c r="C52" s="19">
        <v>0</v>
      </c>
      <c r="D52" s="20">
        <v>0</v>
      </c>
      <c r="E52" s="20">
        <v>0</v>
      </c>
      <c r="F52" s="20">
        <v>0</v>
      </c>
      <c r="G52" s="20">
        <v>16</v>
      </c>
      <c r="H52" s="21">
        <v>0</v>
      </c>
      <c r="I52" s="22">
        <v>0</v>
      </c>
      <c r="J52" s="18">
        <f t="shared" si="1"/>
        <v>16</v>
      </c>
      <c r="K52" s="19">
        <v>0</v>
      </c>
      <c r="L52" s="20">
        <v>0</v>
      </c>
      <c r="M52" s="20">
        <v>0</v>
      </c>
      <c r="N52" s="20">
        <v>0</v>
      </c>
      <c r="O52" s="20">
        <v>16</v>
      </c>
      <c r="P52" s="21">
        <v>0</v>
      </c>
      <c r="Q52" s="21">
        <v>0</v>
      </c>
      <c r="R52" s="22">
        <v>0</v>
      </c>
    </row>
    <row r="53" spans="1:18" x14ac:dyDescent="0.4">
      <c r="A53" s="17" t="s">
        <v>118</v>
      </c>
      <c r="B53" s="18">
        <f t="shared" si="2"/>
        <v>19</v>
      </c>
      <c r="C53" s="19">
        <v>0</v>
      </c>
      <c r="D53" s="20">
        <v>0</v>
      </c>
      <c r="E53" s="20">
        <v>0</v>
      </c>
      <c r="F53" s="20">
        <v>0</v>
      </c>
      <c r="G53" s="20">
        <v>0</v>
      </c>
      <c r="H53" s="21">
        <v>19</v>
      </c>
      <c r="I53" s="22">
        <v>0</v>
      </c>
      <c r="J53" s="18">
        <f t="shared" ref="J53" si="3">SUM(K53:R53)</f>
        <v>19</v>
      </c>
      <c r="K53" s="19">
        <v>0</v>
      </c>
      <c r="L53" s="20">
        <v>0</v>
      </c>
      <c r="M53" s="20">
        <v>0</v>
      </c>
      <c r="N53" s="20">
        <v>0</v>
      </c>
      <c r="O53" s="20">
        <v>19</v>
      </c>
      <c r="P53" s="21">
        <v>0</v>
      </c>
      <c r="Q53" s="21">
        <v>0</v>
      </c>
      <c r="R53" s="22">
        <v>0</v>
      </c>
    </row>
    <row r="54" spans="1:18" x14ac:dyDescent="0.4">
      <c r="A54" s="17" t="s">
        <v>55</v>
      </c>
      <c r="B54" s="18">
        <f t="shared" si="2"/>
        <v>12</v>
      </c>
      <c r="C54" s="19">
        <v>0</v>
      </c>
      <c r="D54" s="20">
        <v>12</v>
      </c>
      <c r="E54" s="20">
        <v>0</v>
      </c>
      <c r="F54" s="20">
        <v>0</v>
      </c>
      <c r="G54" s="20">
        <v>0</v>
      </c>
      <c r="H54" s="21">
        <v>0</v>
      </c>
      <c r="I54" s="22">
        <v>0</v>
      </c>
      <c r="J54" s="18">
        <f t="shared" si="1"/>
        <v>12</v>
      </c>
      <c r="K54" s="19">
        <v>0</v>
      </c>
      <c r="L54" s="20">
        <v>12</v>
      </c>
      <c r="M54" s="20">
        <v>0</v>
      </c>
      <c r="N54" s="20">
        <v>0</v>
      </c>
      <c r="O54" s="20">
        <v>0</v>
      </c>
      <c r="P54" s="21">
        <v>0</v>
      </c>
      <c r="Q54" s="21">
        <v>0</v>
      </c>
      <c r="R54" s="22">
        <v>0</v>
      </c>
    </row>
    <row r="55" spans="1:18" x14ac:dyDescent="0.4">
      <c r="A55" s="17" t="s">
        <v>56</v>
      </c>
      <c r="B55" s="18">
        <f t="shared" si="2"/>
        <v>9</v>
      </c>
      <c r="C55" s="19">
        <v>0</v>
      </c>
      <c r="D55" s="20">
        <v>0</v>
      </c>
      <c r="E55" s="20">
        <v>0</v>
      </c>
      <c r="F55" s="20">
        <v>0</v>
      </c>
      <c r="G55" s="20">
        <v>9</v>
      </c>
      <c r="H55" s="21">
        <v>0</v>
      </c>
      <c r="I55" s="22">
        <v>0</v>
      </c>
      <c r="J55" s="18">
        <f t="shared" si="1"/>
        <v>9</v>
      </c>
      <c r="K55" s="19">
        <v>0</v>
      </c>
      <c r="L55" s="20">
        <v>0</v>
      </c>
      <c r="M55" s="20">
        <v>0</v>
      </c>
      <c r="N55" s="20">
        <v>0</v>
      </c>
      <c r="O55" s="20">
        <v>0</v>
      </c>
      <c r="P55" s="21">
        <v>0</v>
      </c>
      <c r="Q55" s="21">
        <v>0</v>
      </c>
      <c r="R55" s="22">
        <v>9</v>
      </c>
    </row>
    <row r="56" spans="1:18" x14ac:dyDescent="0.4">
      <c r="A56" s="17" t="s">
        <v>57</v>
      </c>
      <c r="B56" s="18">
        <f t="shared" si="2"/>
        <v>19</v>
      </c>
      <c r="C56" s="19">
        <v>0</v>
      </c>
      <c r="D56" s="20">
        <v>19</v>
      </c>
      <c r="E56" s="20">
        <v>0</v>
      </c>
      <c r="F56" s="20">
        <v>0</v>
      </c>
      <c r="G56" s="20">
        <v>0</v>
      </c>
      <c r="H56" s="21">
        <v>0</v>
      </c>
      <c r="I56" s="22">
        <v>0</v>
      </c>
      <c r="J56" s="18">
        <f t="shared" si="1"/>
        <v>19</v>
      </c>
      <c r="K56" s="19">
        <v>0</v>
      </c>
      <c r="L56" s="20">
        <v>19</v>
      </c>
      <c r="M56" s="20">
        <v>0</v>
      </c>
      <c r="N56" s="20">
        <v>0</v>
      </c>
      <c r="O56" s="20">
        <v>0</v>
      </c>
      <c r="P56" s="21">
        <v>0</v>
      </c>
      <c r="Q56" s="21">
        <v>0</v>
      </c>
      <c r="R56" s="22">
        <v>0</v>
      </c>
    </row>
    <row r="57" spans="1:18" x14ac:dyDescent="0.4">
      <c r="A57" s="17" t="s">
        <v>58</v>
      </c>
      <c r="B57" s="18">
        <f t="shared" si="2"/>
        <v>18</v>
      </c>
      <c r="C57" s="19">
        <v>0</v>
      </c>
      <c r="D57" s="20">
        <v>0</v>
      </c>
      <c r="E57" s="20">
        <v>0</v>
      </c>
      <c r="F57" s="20">
        <v>0</v>
      </c>
      <c r="G57" s="20">
        <v>0</v>
      </c>
      <c r="H57" s="21">
        <v>18</v>
      </c>
      <c r="I57" s="22">
        <v>0</v>
      </c>
      <c r="J57" s="18">
        <f t="shared" si="1"/>
        <v>18</v>
      </c>
      <c r="K57" s="19">
        <v>0</v>
      </c>
      <c r="L57" s="20">
        <v>0</v>
      </c>
      <c r="M57" s="20">
        <v>0</v>
      </c>
      <c r="N57" s="20">
        <v>0</v>
      </c>
      <c r="O57" s="20">
        <v>0</v>
      </c>
      <c r="P57" s="21">
        <v>0</v>
      </c>
      <c r="Q57" s="21">
        <v>0</v>
      </c>
      <c r="R57" s="22">
        <v>18</v>
      </c>
    </row>
    <row r="58" spans="1:18" x14ac:dyDescent="0.4">
      <c r="A58" s="17" t="s">
        <v>8</v>
      </c>
      <c r="B58" s="18">
        <f t="shared" si="2"/>
        <v>19</v>
      </c>
      <c r="C58" s="19">
        <v>0</v>
      </c>
      <c r="D58" s="20">
        <v>0</v>
      </c>
      <c r="E58" s="20">
        <v>0</v>
      </c>
      <c r="F58" s="20">
        <v>0</v>
      </c>
      <c r="G58" s="20">
        <v>19</v>
      </c>
      <c r="H58" s="21">
        <v>0</v>
      </c>
      <c r="I58" s="22">
        <v>0</v>
      </c>
      <c r="J58" s="18">
        <f t="shared" si="1"/>
        <v>19</v>
      </c>
      <c r="K58" s="19">
        <v>0</v>
      </c>
      <c r="L58" s="20">
        <v>0</v>
      </c>
      <c r="M58" s="20">
        <v>0</v>
      </c>
      <c r="N58" s="20">
        <v>0</v>
      </c>
      <c r="O58" s="20">
        <v>0</v>
      </c>
      <c r="P58" s="21">
        <v>0</v>
      </c>
      <c r="Q58" s="21">
        <v>0</v>
      </c>
      <c r="R58" s="22">
        <v>19</v>
      </c>
    </row>
    <row r="59" spans="1:18" x14ac:dyDescent="0.4">
      <c r="A59" s="17" t="s">
        <v>59</v>
      </c>
      <c r="B59" s="18">
        <f t="shared" si="2"/>
        <v>19</v>
      </c>
      <c r="C59" s="19">
        <v>0</v>
      </c>
      <c r="D59" s="20">
        <v>0</v>
      </c>
      <c r="E59" s="20">
        <v>19</v>
      </c>
      <c r="F59" s="20">
        <v>0</v>
      </c>
      <c r="G59" s="20">
        <v>0</v>
      </c>
      <c r="H59" s="21">
        <v>0</v>
      </c>
      <c r="I59" s="22">
        <v>0</v>
      </c>
      <c r="J59" s="18">
        <f t="shared" si="1"/>
        <v>19</v>
      </c>
      <c r="K59" s="19">
        <v>0</v>
      </c>
      <c r="L59" s="20">
        <v>0</v>
      </c>
      <c r="M59" s="20">
        <v>19</v>
      </c>
      <c r="N59" s="20">
        <v>0</v>
      </c>
      <c r="O59" s="20">
        <v>0</v>
      </c>
      <c r="P59" s="21">
        <v>0</v>
      </c>
      <c r="Q59" s="21">
        <v>0</v>
      </c>
      <c r="R59" s="22">
        <v>0</v>
      </c>
    </row>
    <row r="60" spans="1:18" x14ac:dyDescent="0.4">
      <c r="A60" s="17" t="s">
        <v>60</v>
      </c>
      <c r="B60" s="18">
        <f t="shared" si="2"/>
        <v>16</v>
      </c>
      <c r="C60" s="19">
        <v>0</v>
      </c>
      <c r="D60" s="20">
        <v>0</v>
      </c>
      <c r="E60" s="20">
        <v>0</v>
      </c>
      <c r="F60" s="20">
        <v>0</v>
      </c>
      <c r="G60" s="20">
        <v>16</v>
      </c>
      <c r="H60" s="21">
        <v>0</v>
      </c>
      <c r="I60" s="22">
        <v>0</v>
      </c>
      <c r="J60" s="18">
        <f t="shared" si="1"/>
        <v>16</v>
      </c>
      <c r="K60" s="19">
        <v>0</v>
      </c>
      <c r="L60" s="20">
        <v>0</v>
      </c>
      <c r="M60" s="20">
        <v>0</v>
      </c>
      <c r="N60" s="20">
        <v>0</v>
      </c>
      <c r="O60" s="20">
        <v>0</v>
      </c>
      <c r="P60" s="21">
        <v>0</v>
      </c>
      <c r="Q60" s="21">
        <v>0</v>
      </c>
      <c r="R60" s="22">
        <v>16</v>
      </c>
    </row>
    <row r="61" spans="1:18" x14ac:dyDescent="0.4">
      <c r="A61" s="17" t="s">
        <v>61</v>
      </c>
      <c r="B61" s="18">
        <f t="shared" si="2"/>
        <v>7</v>
      </c>
      <c r="C61" s="19">
        <v>0</v>
      </c>
      <c r="D61" s="20">
        <v>7</v>
      </c>
      <c r="E61" s="20">
        <v>0</v>
      </c>
      <c r="F61" s="20">
        <v>0</v>
      </c>
      <c r="G61" s="20">
        <v>0</v>
      </c>
      <c r="H61" s="21">
        <v>0</v>
      </c>
      <c r="I61" s="22">
        <v>0</v>
      </c>
      <c r="J61" s="18">
        <f t="shared" ref="J61:J106" si="4">SUM(K61:R61)</f>
        <v>7</v>
      </c>
      <c r="K61" s="19">
        <v>0</v>
      </c>
      <c r="L61" s="20">
        <v>7</v>
      </c>
      <c r="M61" s="20">
        <v>0</v>
      </c>
      <c r="N61" s="20">
        <v>0</v>
      </c>
      <c r="O61" s="20">
        <v>0</v>
      </c>
      <c r="P61" s="21">
        <v>0</v>
      </c>
      <c r="Q61" s="21">
        <v>0</v>
      </c>
      <c r="R61" s="22">
        <v>0</v>
      </c>
    </row>
    <row r="62" spans="1:18" x14ac:dyDescent="0.4">
      <c r="A62" s="17" t="s">
        <v>62</v>
      </c>
      <c r="B62" s="18">
        <f t="shared" ref="B62:B86" si="5">SUM(C62:I62)</f>
        <v>17</v>
      </c>
      <c r="C62" s="19">
        <v>0</v>
      </c>
      <c r="D62" s="20">
        <v>0</v>
      </c>
      <c r="E62" s="20">
        <v>17</v>
      </c>
      <c r="F62" s="20">
        <v>0</v>
      </c>
      <c r="G62" s="20">
        <v>0</v>
      </c>
      <c r="H62" s="21">
        <v>0</v>
      </c>
      <c r="I62" s="22">
        <v>0</v>
      </c>
      <c r="J62" s="18">
        <f t="shared" si="4"/>
        <v>17</v>
      </c>
      <c r="K62" s="19">
        <v>0</v>
      </c>
      <c r="L62" s="20">
        <v>0</v>
      </c>
      <c r="M62" s="20">
        <v>17</v>
      </c>
      <c r="N62" s="20">
        <v>0</v>
      </c>
      <c r="O62" s="20">
        <v>0</v>
      </c>
      <c r="P62" s="21">
        <v>0</v>
      </c>
      <c r="Q62" s="21">
        <v>0</v>
      </c>
      <c r="R62" s="22">
        <v>0</v>
      </c>
    </row>
    <row r="63" spans="1:18" x14ac:dyDescent="0.4">
      <c r="A63" s="17" t="s">
        <v>63</v>
      </c>
      <c r="B63" s="18">
        <f t="shared" si="5"/>
        <v>19</v>
      </c>
      <c r="C63" s="19">
        <v>0</v>
      </c>
      <c r="D63" s="20">
        <v>0</v>
      </c>
      <c r="E63" s="20">
        <v>0</v>
      </c>
      <c r="F63" s="20">
        <v>19</v>
      </c>
      <c r="G63" s="20">
        <v>0</v>
      </c>
      <c r="H63" s="21">
        <v>0</v>
      </c>
      <c r="I63" s="22">
        <v>0</v>
      </c>
      <c r="J63" s="18">
        <f t="shared" si="4"/>
        <v>19</v>
      </c>
      <c r="K63" s="19">
        <v>0</v>
      </c>
      <c r="L63" s="20">
        <v>0</v>
      </c>
      <c r="M63" s="20">
        <v>0</v>
      </c>
      <c r="N63" s="20">
        <v>19</v>
      </c>
      <c r="O63" s="20">
        <v>0</v>
      </c>
      <c r="P63" s="21">
        <v>0</v>
      </c>
      <c r="Q63" s="21">
        <v>0</v>
      </c>
      <c r="R63" s="22">
        <v>0</v>
      </c>
    </row>
    <row r="64" spans="1:18" x14ac:dyDescent="0.4">
      <c r="A64" s="17" t="s">
        <v>64</v>
      </c>
      <c r="B64" s="18">
        <f t="shared" si="5"/>
        <v>7</v>
      </c>
      <c r="C64" s="19">
        <v>0</v>
      </c>
      <c r="D64" s="20">
        <v>0</v>
      </c>
      <c r="E64" s="20">
        <v>7</v>
      </c>
      <c r="F64" s="20">
        <v>0</v>
      </c>
      <c r="G64" s="20">
        <v>0</v>
      </c>
      <c r="H64" s="21">
        <v>0</v>
      </c>
      <c r="I64" s="22">
        <v>0</v>
      </c>
      <c r="J64" s="18">
        <f t="shared" si="4"/>
        <v>7</v>
      </c>
      <c r="K64" s="19">
        <v>0</v>
      </c>
      <c r="L64" s="20">
        <v>0</v>
      </c>
      <c r="M64" s="20">
        <v>7</v>
      </c>
      <c r="N64" s="20">
        <v>0</v>
      </c>
      <c r="O64" s="20">
        <v>0</v>
      </c>
      <c r="P64" s="21">
        <v>0</v>
      </c>
      <c r="Q64" s="21">
        <v>0</v>
      </c>
      <c r="R64" s="22">
        <v>0</v>
      </c>
    </row>
    <row r="65" spans="1:18" x14ac:dyDescent="0.4">
      <c r="A65" s="17" t="s">
        <v>65</v>
      </c>
      <c r="B65" s="18">
        <f t="shared" si="5"/>
        <v>19</v>
      </c>
      <c r="C65" s="19">
        <v>0</v>
      </c>
      <c r="D65" s="20">
        <v>19</v>
      </c>
      <c r="E65" s="20">
        <v>0</v>
      </c>
      <c r="F65" s="20">
        <v>0</v>
      </c>
      <c r="G65" s="20">
        <v>0</v>
      </c>
      <c r="H65" s="21">
        <v>0</v>
      </c>
      <c r="I65" s="22">
        <v>0</v>
      </c>
      <c r="J65" s="18">
        <f t="shared" si="4"/>
        <v>19</v>
      </c>
      <c r="K65" s="19">
        <v>0</v>
      </c>
      <c r="L65" s="20">
        <v>19</v>
      </c>
      <c r="M65" s="20">
        <v>0</v>
      </c>
      <c r="N65" s="20">
        <v>0</v>
      </c>
      <c r="O65" s="20">
        <v>0</v>
      </c>
      <c r="P65" s="21">
        <v>0</v>
      </c>
      <c r="Q65" s="21">
        <v>0</v>
      </c>
      <c r="R65" s="22">
        <v>0</v>
      </c>
    </row>
    <row r="66" spans="1:18" x14ac:dyDescent="0.4">
      <c r="A66" s="17" t="s">
        <v>66</v>
      </c>
      <c r="B66" s="18">
        <f t="shared" si="5"/>
        <v>19</v>
      </c>
      <c r="C66" s="19">
        <v>0</v>
      </c>
      <c r="D66" s="20">
        <v>19</v>
      </c>
      <c r="E66" s="20">
        <v>0</v>
      </c>
      <c r="F66" s="20">
        <v>0</v>
      </c>
      <c r="G66" s="20">
        <v>0</v>
      </c>
      <c r="H66" s="21">
        <v>0</v>
      </c>
      <c r="I66" s="22">
        <v>0</v>
      </c>
      <c r="J66" s="18">
        <f t="shared" si="4"/>
        <v>19</v>
      </c>
      <c r="K66" s="19">
        <v>0</v>
      </c>
      <c r="L66" s="20">
        <v>19</v>
      </c>
      <c r="M66" s="20">
        <v>0</v>
      </c>
      <c r="N66" s="20">
        <v>0</v>
      </c>
      <c r="O66" s="20">
        <v>0</v>
      </c>
      <c r="P66" s="21">
        <v>0</v>
      </c>
      <c r="Q66" s="21">
        <v>0</v>
      </c>
      <c r="R66" s="22">
        <v>0</v>
      </c>
    </row>
    <row r="67" spans="1:18" x14ac:dyDescent="0.4">
      <c r="A67" s="17" t="s">
        <v>67</v>
      </c>
      <c r="B67" s="18">
        <f t="shared" si="5"/>
        <v>9</v>
      </c>
      <c r="C67" s="19">
        <v>0</v>
      </c>
      <c r="D67" s="20">
        <v>9</v>
      </c>
      <c r="E67" s="20">
        <v>0</v>
      </c>
      <c r="F67" s="20">
        <v>0</v>
      </c>
      <c r="G67" s="20">
        <v>0</v>
      </c>
      <c r="H67" s="21">
        <v>0</v>
      </c>
      <c r="I67" s="22">
        <v>0</v>
      </c>
      <c r="J67" s="18">
        <f t="shared" si="4"/>
        <v>9</v>
      </c>
      <c r="K67" s="19">
        <v>0</v>
      </c>
      <c r="L67" s="20">
        <v>9</v>
      </c>
      <c r="M67" s="20">
        <v>0</v>
      </c>
      <c r="N67" s="20">
        <v>0</v>
      </c>
      <c r="O67" s="20">
        <v>0</v>
      </c>
      <c r="P67" s="21">
        <v>0</v>
      </c>
      <c r="Q67" s="21">
        <v>0</v>
      </c>
      <c r="R67" s="22">
        <v>0</v>
      </c>
    </row>
    <row r="68" spans="1:18" x14ac:dyDescent="0.4">
      <c r="A68" s="17" t="s">
        <v>68</v>
      </c>
      <c r="B68" s="18">
        <f t="shared" si="5"/>
        <v>17</v>
      </c>
      <c r="C68" s="19">
        <v>0</v>
      </c>
      <c r="D68" s="20">
        <v>17</v>
      </c>
      <c r="E68" s="20">
        <v>0</v>
      </c>
      <c r="F68" s="20">
        <v>0</v>
      </c>
      <c r="G68" s="20">
        <v>0</v>
      </c>
      <c r="H68" s="21">
        <v>0</v>
      </c>
      <c r="I68" s="22">
        <v>0</v>
      </c>
      <c r="J68" s="18">
        <f t="shared" si="4"/>
        <v>17</v>
      </c>
      <c r="K68" s="19">
        <v>0</v>
      </c>
      <c r="L68" s="20">
        <v>17</v>
      </c>
      <c r="M68" s="20">
        <v>0</v>
      </c>
      <c r="N68" s="20">
        <v>0</v>
      </c>
      <c r="O68" s="20">
        <v>0</v>
      </c>
      <c r="P68" s="21">
        <v>0</v>
      </c>
      <c r="Q68" s="21">
        <v>0</v>
      </c>
      <c r="R68" s="22">
        <v>0</v>
      </c>
    </row>
    <row r="69" spans="1:18" x14ac:dyDescent="0.4">
      <c r="A69" s="17" t="s">
        <v>69</v>
      </c>
      <c r="B69" s="18">
        <f t="shared" si="5"/>
        <v>3</v>
      </c>
      <c r="C69" s="19">
        <v>0</v>
      </c>
      <c r="D69" s="20">
        <v>3</v>
      </c>
      <c r="E69" s="20">
        <v>0</v>
      </c>
      <c r="F69" s="20">
        <v>0</v>
      </c>
      <c r="G69" s="20">
        <v>0</v>
      </c>
      <c r="H69" s="21">
        <v>0</v>
      </c>
      <c r="I69" s="22">
        <v>0</v>
      </c>
      <c r="J69" s="18">
        <f t="shared" si="4"/>
        <v>3</v>
      </c>
      <c r="K69" s="19">
        <v>0</v>
      </c>
      <c r="L69" s="20">
        <v>3</v>
      </c>
      <c r="M69" s="20">
        <v>0</v>
      </c>
      <c r="N69" s="20">
        <v>0</v>
      </c>
      <c r="O69" s="20">
        <v>0</v>
      </c>
      <c r="P69" s="21">
        <v>0</v>
      </c>
      <c r="Q69" s="21">
        <v>0</v>
      </c>
      <c r="R69" s="22">
        <v>0</v>
      </c>
    </row>
    <row r="70" spans="1:18" x14ac:dyDescent="0.4">
      <c r="A70" s="17" t="s">
        <v>70</v>
      </c>
      <c r="B70" s="18">
        <f t="shared" si="5"/>
        <v>19</v>
      </c>
      <c r="C70" s="19">
        <v>0</v>
      </c>
      <c r="D70" s="20">
        <v>19</v>
      </c>
      <c r="E70" s="20">
        <v>0</v>
      </c>
      <c r="F70" s="20">
        <v>0</v>
      </c>
      <c r="G70" s="20">
        <v>0</v>
      </c>
      <c r="H70" s="21">
        <v>0</v>
      </c>
      <c r="I70" s="22">
        <v>0</v>
      </c>
      <c r="J70" s="18">
        <f t="shared" si="4"/>
        <v>19</v>
      </c>
      <c r="K70" s="19">
        <v>0</v>
      </c>
      <c r="L70" s="20">
        <v>19</v>
      </c>
      <c r="M70" s="20">
        <v>0</v>
      </c>
      <c r="N70" s="20">
        <v>0</v>
      </c>
      <c r="O70" s="20">
        <v>0</v>
      </c>
      <c r="P70" s="21">
        <v>0</v>
      </c>
      <c r="Q70" s="21">
        <v>0</v>
      </c>
      <c r="R70" s="22">
        <v>0</v>
      </c>
    </row>
    <row r="71" spans="1:18" x14ac:dyDescent="0.4">
      <c r="A71" s="17" t="s">
        <v>71</v>
      </c>
      <c r="B71" s="18">
        <f t="shared" si="5"/>
        <v>7</v>
      </c>
      <c r="C71" s="19">
        <v>0</v>
      </c>
      <c r="D71" s="20">
        <v>7</v>
      </c>
      <c r="E71" s="20">
        <v>0</v>
      </c>
      <c r="F71" s="20">
        <v>0</v>
      </c>
      <c r="G71" s="20">
        <v>0</v>
      </c>
      <c r="H71" s="21">
        <v>0</v>
      </c>
      <c r="I71" s="22">
        <v>0</v>
      </c>
      <c r="J71" s="18">
        <f t="shared" si="4"/>
        <v>7</v>
      </c>
      <c r="K71" s="19">
        <v>0</v>
      </c>
      <c r="L71" s="20">
        <v>7</v>
      </c>
      <c r="M71" s="20">
        <v>0</v>
      </c>
      <c r="N71" s="20">
        <v>0</v>
      </c>
      <c r="O71" s="20">
        <v>0</v>
      </c>
      <c r="P71" s="21">
        <v>0</v>
      </c>
      <c r="Q71" s="21">
        <v>0</v>
      </c>
      <c r="R71" s="22">
        <v>0</v>
      </c>
    </row>
    <row r="72" spans="1:18" x14ac:dyDescent="0.4">
      <c r="A72" s="17" t="s">
        <v>72</v>
      </c>
      <c r="B72" s="18">
        <f t="shared" si="5"/>
        <v>19</v>
      </c>
      <c r="C72" s="19">
        <v>0</v>
      </c>
      <c r="D72" s="20">
        <v>19</v>
      </c>
      <c r="E72" s="20">
        <v>0</v>
      </c>
      <c r="F72" s="20">
        <v>0</v>
      </c>
      <c r="G72" s="20">
        <v>0</v>
      </c>
      <c r="H72" s="21">
        <v>0</v>
      </c>
      <c r="I72" s="22">
        <v>0</v>
      </c>
      <c r="J72" s="18">
        <f t="shared" si="4"/>
        <v>19</v>
      </c>
      <c r="K72" s="19">
        <v>0</v>
      </c>
      <c r="L72" s="20">
        <v>19</v>
      </c>
      <c r="M72" s="20">
        <v>0</v>
      </c>
      <c r="N72" s="20">
        <v>0</v>
      </c>
      <c r="O72" s="20">
        <v>0</v>
      </c>
      <c r="P72" s="21">
        <v>0</v>
      </c>
      <c r="Q72" s="21">
        <v>0</v>
      </c>
      <c r="R72" s="22">
        <v>0</v>
      </c>
    </row>
    <row r="73" spans="1:18" x14ac:dyDescent="0.4">
      <c r="A73" s="17" t="s">
        <v>113</v>
      </c>
      <c r="B73" s="18">
        <f t="shared" si="5"/>
        <v>17</v>
      </c>
      <c r="C73" s="19">
        <v>0</v>
      </c>
      <c r="D73" s="20">
        <v>17</v>
      </c>
      <c r="E73" s="20">
        <v>0</v>
      </c>
      <c r="F73" s="20">
        <v>0</v>
      </c>
      <c r="G73" s="20">
        <v>0</v>
      </c>
      <c r="H73" s="21">
        <v>0</v>
      </c>
      <c r="I73" s="22">
        <v>0</v>
      </c>
      <c r="J73" s="18">
        <f t="shared" si="4"/>
        <v>17</v>
      </c>
      <c r="K73" s="19">
        <v>0</v>
      </c>
      <c r="L73" s="20">
        <v>17</v>
      </c>
      <c r="M73" s="20">
        <v>0</v>
      </c>
      <c r="N73" s="20">
        <v>0</v>
      </c>
      <c r="O73" s="20">
        <v>0</v>
      </c>
      <c r="P73" s="21">
        <v>0</v>
      </c>
      <c r="Q73" s="21">
        <v>0</v>
      </c>
      <c r="R73" s="22">
        <v>0</v>
      </c>
    </row>
    <row r="74" spans="1:18" x14ac:dyDescent="0.4">
      <c r="A74" s="17" t="s">
        <v>114</v>
      </c>
      <c r="B74" s="18">
        <f t="shared" si="5"/>
        <v>12</v>
      </c>
      <c r="C74" s="19">
        <v>0</v>
      </c>
      <c r="D74" s="20">
        <v>0</v>
      </c>
      <c r="E74" s="20">
        <v>0</v>
      </c>
      <c r="F74" s="20">
        <v>0</v>
      </c>
      <c r="G74" s="20">
        <v>12</v>
      </c>
      <c r="H74" s="21">
        <v>0</v>
      </c>
      <c r="I74" s="22">
        <v>0</v>
      </c>
      <c r="J74" s="18">
        <f t="shared" si="4"/>
        <v>12</v>
      </c>
      <c r="K74" s="19">
        <v>0</v>
      </c>
      <c r="L74" s="20">
        <v>0</v>
      </c>
      <c r="M74" s="20">
        <v>0</v>
      </c>
      <c r="N74" s="20">
        <v>0</v>
      </c>
      <c r="O74" s="20">
        <v>12</v>
      </c>
      <c r="P74" s="21">
        <v>0</v>
      </c>
      <c r="Q74" s="21">
        <v>0</v>
      </c>
      <c r="R74" s="22">
        <v>0</v>
      </c>
    </row>
    <row r="75" spans="1:18" x14ac:dyDescent="0.4">
      <c r="A75" s="17" t="s">
        <v>73</v>
      </c>
      <c r="B75" s="18">
        <f t="shared" si="5"/>
        <v>19</v>
      </c>
      <c r="C75" s="19">
        <v>0</v>
      </c>
      <c r="D75" s="20">
        <v>0</v>
      </c>
      <c r="E75" s="20">
        <v>0</v>
      </c>
      <c r="F75" s="20">
        <v>19</v>
      </c>
      <c r="G75" s="20">
        <v>0</v>
      </c>
      <c r="H75" s="21">
        <v>0</v>
      </c>
      <c r="I75" s="22">
        <v>0</v>
      </c>
      <c r="J75" s="18">
        <f t="shared" si="4"/>
        <v>19</v>
      </c>
      <c r="K75" s="19">
        <v>0</v>
      </c>
      <c r="L75" s="20">
        <v>0</v>
      </c>
      <c r="M75" s="20">
        <v>0</v>
      </c>
      <c r="N75" s="20">
        <v>19</v>
      </c>
      <c r="O75" s="20">
        <v>0</v>
      </c>
      <c r="P75" s="21">
        <v>0</v>
      </c>
      <c r="Q75" s="21">
        <v>0</v>
      </c>
      <c r="R75" s="22">
        <v>0</v>
      </c>
    </row>
    <row r="76" spans="1:18" x14ac:dyDescent="0.4">
      <c r="A76" s="17" t="s">
        <v>74</v>
      </c>
      <c r="B76" s="18">
        <f t="shared" si="5"/>
        <v>19</v>
      </c>
      <c r="C76" s="19">
        <v>0</v>
      </c>
      <c r="D76" s="20">
        <v>0</v>
      </c>
      <c r="E76" s="20">
        <v>19</v>
      </c>
      <c r="F76" s="20">
        <v>0</v>
      </c>
      <c r="G76" s="20">
        <v>0</v>
      </c>
      <c r="H76" s="21">
        <v>0</v>
      </c>
      <c r="I76" s="22">
        <v>0</v>
      </c>
      <c r="J76" s="18">
        <f t="shared" si="4"/>
        <v>19</v>
      </c>
      <c r="K76" s="19">
        <v>0</v>
      </c>
      <c r="L76" s="20">
        <v>0</v>
      </c>
      <c r="M76" s="20">
        <v>19</v>
      </c>
      <c r="N76" s="20">
        <v>0</v>
      </c>
      <c r="O76" s="20">
        <v>0</v>
      </c>
      <c r="P76" s="21">
        <v>0</v>
      </c>
      <c r="Q76" s="21">
        <v>0</v>
      </c>
      <c r="R76" s="22">
        <v>0</v>
      </c>
    </row>
    <row r="77" spans="1:18" x14ac:dyDescent="0.4">
      <c r="A77" s="17" t="s">
        <v>117</v>
      </c>
      <c r="B77" s="18">
        <f t="shared" si="5"/>
        <v>15</v>
      </c>
      <c r="C77" s="19">
        <v>0</v>
      </c>
      <c r="D77" s="20">
        <v>0</v>
      </c>
      <c r="E77" s="20">
        <v>0</v>
      </c>
      <c r="F77" s="20">
        <v>0</v>
      </c>
      <c r="G77" s="20">
        <v>15</v>
      </c>
      <c r="H77" s="21">
        <v>0</v>
      </c>
      <c r="I77" s="22">
        <v>0</v>
      </c>
      <c r="J77" s="18">
        <f t="shared" si="4"/>
        <v>15</v>
      </c>
      <c r="K77" s="19">
        <v>0</v>
      </c>
      <c r="L77" s="20">
        <v>0</v>
      </c>
      <c r="M77" s="20">
        <v>15</v>
      </c>
      <c r="N77" s="20">
        <v>0</v>
      </c>
      <c r="O77" s="20">
        <v>0</v>
      </c>
      <c r="P77" s="21">
        <v>0</v>
      </c>
      <c r="Q77" s="21">
        <v>0</v>
      </c>
      <c r="R77" s="22">
        <v>0</v>
      </c>
    </row>
    <row r="78" spans="1:18" x14ac:dyDescent="0.4">
      <c r="A78" s="17" t="s">
        <v>5</v>
      </c>
      <c r="B78" s="18">
        <f t="shared" si="5"/>
        <v>19</v>
      </c>
      <c r="C78" s="19">
        <v>0</v>
      </c>
      <c r="D78" s="20">
        <v>19</v>
      </c>
      <c r="E78" s="20">
        <v>0</v>
      </c>
      <c r="F78" s="20">
        <v>0</v>
      </c>
      <c r="G78" s="20">
        <v>0</v>
      </c>
      <c r="H78" s="21">
        <v>0</v>
      </c>
      <c r="I78" s="22">
        <v>0</v>
      </c>
      <c r="J78" s="18">
        <f t="shared" si="4"/>
        <v>19</v>
      </c>
      <c r="K78" s="19">
        <v>0</v>
      </c>
      <c r="L78" s="20">
        <v>19</v>
      </c>
      <c r="M78" s="20">
        <v>0</v>
      </c>
      <c r="N78" s="20">
        <v>0</v>
      </c>
      <c r="O78" s="20">
        <v>0</v>
      </c>
      <c r="P78" s="21">
        <v>0</v>
      </c>
      <c r="Q78" s="21">
        <v>0</v>
      </c>
      <c r="R78" s="22">
        <v>0</v>
      </c>
    </row>
    <row r="79" spans="1:18" x14ac:dyDescent="0.4">
      <c r="A79" s="17" t="s">
        <v>75</v>
      </c>
      <c r="B79" s="18">
        <f t="shared" si="5"/>
        <v>8</v>
      </c>
      <c r="C79" s="19">
        <v>0</v>
      </c>
      <c r="D79" s="20">
        <v>0</v>
      </c>
      <c r="E79" s="20">
        <v>0</v>
      </c>
      <c r="F79" s="20">
        <v>0</v>
      </c>
      <c r="G79" s="20">
        <v>0</v>
      </c>
      <c r="H79" s="21">
        <v>8</v>
      </c>
      <c r="I79" s="22">
        <v>0</v>
      </c>
      <c r="J79" s="18">
        <f t="shared" si="4"/>
        <v>8</v>
      </c>
      <c r="K79" s="19">
        <v>0</v>
      </c>
      <c r="L79" s="20">
        <v>0</v>
      </c>
      <c r="M79" s="20">
        <v>0</v>
      </c>
      <c r="N79" s="20">
        <v>0</v>
      </c>
      <c r="O79" s="20">
        <v>0</v>
      </c>
      <c r="P79" s="21">
        <v>0</v>
      </c>
      <c r="Q79" s="21">
        <v>0</v>
      </c>
      <c r="R79" s="22">
        <v>8</v>
      </c>
    </row>
    <row r="80" spans="1:18" x14ac:dyDescent="0.4">
      <c r="A80" s="17" t="s">
        <v>76</v>
      </c>
      <c r="B80" s="18">
        <f t="shared" si="5"/>
        <v>8</v>
      </c>
      <c r="C80" s="19">
        <v>0</v>
      </c>
      <c r="D80" s="20">
        <v>0</v>
      </c>
      <c r="E80" s="20">
        <v>0</v>
      </c>
      <c r="F80" s="20">
        <v>0</v>
      </c>
      <c r="G80" s="20">
        <v>0</v>
      </c>
      <c r="H80" s="21">
        <v>8</v>
      </c>
      <c r="I80" s="22">
        <v>0</v>
      </c>
      <c r="J80" s="18">
        <f t="shared" si="4"/>
        <v>8</v>
      </c>
      <c r="K80" s="19">
        <v>0</v>
      </c>
      <c r="L80" s="20">
        <v>0</v>
      </c>
      <c r="M80" s="20">
        <v>0</v>
      </c>
      <c r="N80" s="20">
        <v>0</v>
      </c>
      <c r="O80" s="20">
        <v>0</v>
      </c>
      <c r="P80" s="21">
        <v>8</v>
      </c>
      <c r="Q80" s="21">
        <v>0</v>
      </c>
      <c r="R80" s="22">
        <v>0</v>
      </c>
    </row>
    <row r="81" spans="1:18" x14ac:dyDescent="0.4">
      <c r="A81" s="17" t="s">
        <v>77</v>
      </c>
      <c r="B81" s="18">
        <f t="shared" si="5"/>
        <v>19</v>
      </c>
      <c r="C81" s="19">
        <v>0</v>
      </c>
      <c r="D81" s="20">
        <v>0</v>
      </c>
      <c r="E81" s="20">
        <v>0</v>
      </c>
      <c r="F81" s="20">
        <v>0</v>
      </c>
      <c r="G81" s="20">
        <v>19</v>
      </c>
      <c r="H81" s="21">
        <v>0</v>
      </c>
      <c r="I81" s="22">
        <v>0</v>
      </c>
      <c r="J81" s="18">
        <f t="shared" si="4"/>
        <v>19</v>
      </c>
      <c r="K81" s="19">
        <v>0</v>
      </c>
      <c r="L81" s="20">
        <v>0</v>
      </c>
      <c r="M81" s="20">
        <v>0</v>
      </c>
      <c r="N81" s="20">
        <v>0</v>
      </c>
      <c r="O81" s="20">
        <v>1</v>
      </c>
      <c r="P81" s="21">
        <v>0</v>
      </c>
      <c r="Q81" s="21">
        <v>0</v>
      </c>
      <c r="R81" s="22">
        <v>18</v>
      </c>
    </row>
    <row r="82" spans="1:18" x14ac:dyDescent="0.4">
      <c r="A82" s="17" t="s">
        <v>78</v>
      </c>
      <c r="B82" s="18">
        <f t="shared" si="5"/>
        <v>19</v>
      </c>
      <c r="C82" s="19">
        <v>0</v>
      </c>
      <c r="D82" s="20">
        <v>19</v>
      </c>
      <c r="E82" s="20">
        <v>0</v>
      </c>
      <c r="F82" s="20">
        <v>0</v>
      </c>
      <c r="G82" s="20">
        <v>0</v>
      </c>
      <c r="H82" s="21">
        <v>0</v>
      </c>
      <c r="I82" s="22">
        <v>0</v>
      </c>
      <c r="J82" s="18">
        <f t="shared" si="4"/>
        <v>19</v>
      </c>
      <c r="K82" s="19">
        <v>0</v>
      </c>
      <c r="L82" s="20">
        <v>19</v>
      </c>
      <c r="M82" s="20">
        <v>0</v>
      </c>
      <c r="N82" s="20">
        <v>0</v>
      </c>
      <c r="O82" s="20">
        <v>0</v>
      </c>
      <c r="P82" s="21">
        <v>0</v>
      </c>
      <c r="Q82" s="21">
        <v>0</v>
      </c>
      <c r="R82" s="22">
        <v>0</v>
      </c>
    </row>
    <row r="83" spans="1:18" x14ac:dyDescent="0.4">
      <c r="A83" s="17" t="s">
        <v>79</v>
      </c>
      <c r="B83" s="18">
        <f t="shared" si="5"/>
        <v>19</v>
      </c>
      <c r="C83" s="19">
        <v>0</v>
      </c>
      <c r="D83" s="20">
        <v>0</v>
      </c>
      <c r="E83" s="20">
        <v>0</v>
      </c>
      <c r="F83" s="20">
        <v>19</v>
      </c>
      <c r="G83" s="20">
        <v>0</v>
      </c>
      <c r="H83" s="21">
        <v>0</v>
      </c>
      <c r="I83" s="22">
        <v>0</v>
      </c>
      <c r="J83" s="18">
        <f t="shared" si="4"/>
        <v>19</v>
      </c>
      <c r="K83" s="19">
        <v>0</v>
      </c>
      <c r="L83" s="20">
        <v>0</v>
      </c>
      <c r="M83" s="20">
        <v>0</v>
      </c>
      <c r="N83" s="20">
        <v>19</v>
      </c>
      <c r="O83" s="20">
        <v>0</v>
      </c>
      <c r="P83" s="21">
        <v>0</v>
      </c>
      <c r="Q83" s="21">
        <v>0</v>
      </c>
      <c r="R83" s="22">
        <v>0</v>
      </c>
    </row>
    <row r="84" spans="1:18" x14ac:dyDescent="0.4">
      <c r="A84" s="17" t="s">
        <v>102</v>
      </c>
      <c r="B84" s="18">
        <f t="shared" si="5"/>
        <v>19</v>
      </c>
      <c r="C84" s="19">
        <v>0</v>
      </c>
      <c r="D84" s="20">
        <v>0</v>
      </c>
      <c r="E84" s="20">
        <v>0</v>
      </c>
      <c r="F84" s="20">
        <v>0</v>
      </c>
      <c r="G84" s="20">
        <v>0</v>
      </c>
      <c r="H84" s="21">
        <v>19</v>
      </c>
      <c r="I84" s="22">
        <v>0</v>
      </c>
      <c r="J84" s="18">
        <f t="shared" si="4"/>
        <v>19</v>
      </c>
      <c r="K84" s="19">
        <v>0</v>
      </c>
      <c r="L84" s="20">
        <v>0</v>
      </c>
      <c r="M84" s="20">
        <v>0</v>
      </c>
      <c r="N84" s="20">
        <v>0</v>
      </c>
      <c r="O84" s="20">
        <v>0</v>
      </c>
      <c r="P84" s="21">
        <v>0</v>
      </c>
      <c r="Q84" s="21">
        <v>0</v>
      </c>
      <c r="R84" s="22">
        <v>19</v>
      </c>
    </row>
    <row r="85" spans="1:18" x14ac:dyDescent="0.4">
      <c r="A85" s="17" t="s">
        <v>80</v>
      </c>
      <c r="B85" s="18">
        <f t="shared" si="5"/>
        <v>19</v>
      </c>
      <c r="C85" s="19">
        <v>0</v>
      </c>
      <c r="D85" s="20">
        <v>0</v>
      </c>
      <c r="E85" s="20">
        <v>0</v>
      </c>
      <c r="F85" s="20">
        <v>19</v>
      </c>
      <c r="G85" s="20">
        <v>0</v>
      </c>
      <c r="H85" s="21">
        <v>0</v>
      </c>
      <c r="I85" s="22">
        <v>0</v>
      </c>
      <c r="J85" s="18">
        <f t="shared" si="4"/>
        <v>19</v>
      </c>
      <c r="K85" s="19">
        <v>0</v>
      </c>
      <c r="L85" s="20">
        <v>0</v>
      </c>
      <c r="M85" s="20">
        <v>0</v>
      </c>
      <c r="N85" s="20">
        <v>19</v>
      </c>
      <c r="O85" s="20">
        <v>0</v>
      </c>
      <c r="P85" s="21">
        <v>0</v>
      </c>
      <c r="Q85" s="21">
        <v>0</v>
      </c>
      <c r="R85" s="22">
        <v>0</v>
      </c>
    </row>
    <row r="86" spans="1:18" x14ac:dyDescent="0.4">
      <c r="A86" s="17" t="s">
        <v>81</v>
      </c>
      <c r="B86" s="18">
        <f t="shared" si="5"/>
        <v>19</v>
      </c>
      <c r="C86" s="19">
        <v>0</v>
      </c>
      <c r="D86" s="20">
        <v>19</v>
      </c>
      <c r="E86" s="20">
        <v>0</v>
      </c>
      <c r="F86" s="20">
        <v>0</v>
      </c>
      <c r="G86" s="20">
        <v>0</v>
      </c>
      <c r="H86" s="21">
        <v>0</v>
      </c>
      <c r="I86" s="22">
        <v>0</v>
      </c>
      <c r="J86" s="18">
        <f t="shared" si="4"/>
        <v>19</v>
      </c>
      <c r="K86" s="19">
        <v>0</v>
      </c>
      <c r="L86" s="20">
        <v>19</v>
      </c>
      <c r="M86" s="20">
        <v>0</v>
      </c>
      <c r="N86" s="20">
        <v>0</v>
      </c>
      <c r="O86" s="20">
        <v>0</v>
      </c>
      <c r="P86" s="21">
        <v>0</v>
      </c>
      <c r="Q86" s="21">
        <v>0</v>
      </c>
      <c r="R86" s="22">
        <v>0</v>
      </c>
    </row>
    <row r="87" spans="1:18" x14ac:dyDescent="0.4">
      <c r="A87" s="17" t="s">
        <v>82</v>
      </c>
      <c r="B87" s="18">
        <f t="shared" ref="B87:B105" si="6">SUM(C87:I87)</f>
        <v>15</v>
      </c>
      <c r="C87" s="19">
        <v>0</v>
      </c>
      <c r="D87" s="20">
        <v>15</v>
      </c>
      <c r="E87" s="20">
        <v>0</v>
      </c>
      <c r="F87" s="20">
        <v>0</v>
      </c>
      <c r="G87" s="20">
        <v>0</v>
      </c>
      <c r="H87" s="21">
        <v>0</v>
      </c>
      <c r="I87" s="22">
        <v>0</v>
      </c>
      <c r="J87" s="18">
        <f t="shared" si="4"/>
        <v>15</v>
      </c>
      <c r="K87" s="19">
        <v>0</v>
      </c>
      <c r="L87" s="20">
        <v>15</v>
      </c>
      <c r="M87" s="20">
        <v>0</v>
      </c>
      <c r="N87" s="20">
        <v>0</v>
      </c>
      <c r="O87" s="20">
        <v>0</v>
      </c>
      <c r="P87" s="21">
        <v>0</v>
      </c>
      <c r="Q87" s="21">
        <v>0</v>
      </c>
      <c r="R87" s="22">
        <v>0</v>
      </c>
    </row>
    <row r="88" spans="1:18" x14ac:dyDescent="0.4">
      <c r="A88" s="17" t="s">
        <v>83</v>
      </c>
      <c r="B88" s="18">
        <f t="shared" si="6"/>
        <v>16</v>
      </c>
      <c r="C88" s="19">
        <v>0</v>
      </c>
      <c r="D88" s="20">
        <v>0</v>
      </c>
      <c r="E88" s="20">
        <v>0</v>
      </c>
      <c r="F88" s="20">
        <v>16</v>
      </c>
      <c r="G88" s="20">
        <v>0</v>
      </c>
      <c r="H88" s="21">
        <v>0</v>
      </c>
      <c r="I88" s="22">
        <v>0</v>
      </c>
      <c r="J88" s="18">
        <f t="shared" si="4"/>
        <v>16</v>
      </c>
      <c r="K88" s="19">
        <v>0</v>
      </c>
      <c r="L88" s="20">
        <v>0</v>
      </c>
      <c r="M88" s="20">
        <v>0</v>
      </c>
      <c r="N88" s="20">
        <v>16</v>
      </c>
      <c r="O88" s="20">
        <v>0</v>
      </c>
      <c r="P88" s="21">
        <v>0</v>
      </c>
      <c r="Q88" s="21">
        <v>0</v>
      </c>
      <c r="R88" s="22">
        <v>0</v>
      </c>
    </row>
    <row r="89" spans="1:18" x14ac:dyDescent="0.4">
      <c r="A89" s="17" t="s">
        <v>84</v>
      </c>
      <c r="B89" s="18">
        <f t="shared" si="6"/>
        <v>13</v>
      </c>
      <c r="C89" s="19">
        <v>0</v>
      </c>
      <c r="D89" s="20">
        <v>0</v>
      </c>
      <c r="E89" s="20">
        <v>0</v>
      </c>
      <c r="F89" s="20">
        <v>0</v>
      </c>
      <c r="G89" s="20">
        <v>0</v>
      </c>
      <c r="H89" s="21">
        <v>13</v>
      </c>
      <c r="I89" s="22">
        <v>0</v>
      </c>
      <c r="J89" s="18">
        <f t="shared" si="4"/>
        <v>13</v>
      </c>
      <c r="K89" s="19">
        <v>0</v>
      </c>
      <c r="L89" s="20">
        <v>0</v>
      </c>
      <c r="M89" s="20">
        <v>0</v>
      </c>
      <c r="N89" s="20">
        <v>0</v>
      </c>
      <c r="O89" s="20">
        <v>0</v>
      </c>
      <c r="P89" s="21">
        <v>0</v>
      </c>
      <c r="Q89" s="21">
        <v>0</v>
      </c>
      <c r="R89" s="22">
        <v>13</v>
      </c>
    </row>
    <row r="90" spans="1:18" x14ac:dyDescent="0.4">
      <c r="A90" s="17" t="s">
        <v>85</v>
      </c>
      <c r="B90" s="18">
        <f t="shared" si="6"/>
        <v>16</v>
      </c>
      <c r="C90" s="19">
        <v>0</v>
      </c>
      <c r="D90" s="20">
        <v>16</v>
      </c>
      <c r="E90" s="20">
        <v>0</v>
      </c>
      <c r="F90" s="20">
        <v>0</v>
      </c>
      <c r="G90" s="20">
        <v>0</v>
      </c>
      <c r="H90" s="21">
        <v>0</v>
      </c>
      <c r="I90" s="22">
        <v>0</v>
      </c>
      <c r="J90" s="18">
        <f t="shared" si="4"/>
        <v>16</v>
      </c>
      <c r="K90" s="19">
        <v>0</v>
      </c>
      <c r="L90" s="20">
        <v>16</v>
      </c>
      <c r="M90" s="20">
        <v>0</v>
      </c>
      <c r="N90" s="20">
        <v>0</v>
      </c>
      <c r="O90" s="20">
        <v>0</v>
      </c>
      <c r="P90" s="21">
        <v>0</v>
      </c>
      <c r="Q90" s="21">
        <v>0</v>
      </c>
      <c r="R90" s="22">
        <v>0</v>
      </c>
    </row>
    <row r="91" spans="1:18" x14ac:dyDescent="0.4">
      <c r="A91" s="17" t="s">
        <v>86</v>
      </c>
      <c r="B91" s="18">
        <f t="shared" si="6"/>
        <v>10</v>
      </c>
      <c r="C91" s="19">
        <v>0</v>
      </c>
      <c r="D91" s="20">
        <v>0</v>
      </c>
      <c r="E91" s="20">
        <v>0</v>
      </c>
      <c r="F91" s="20">
        <v>0</v>
      </c>
      <c r="G91" s="20">
        <v>10</v>
      </c>
      <c r="H91" s="21">
        <v>0</v>
      </c>
      <c r="I91" s="22">
        <v>0</v>
      </c>
      <c r="J91" s="18">
        <f t="shared" si="4"/>
        <v>10</v>
      </c>
      <c r="K91" s="19">
        <v>0</v>
      </c>
      <c r="L91" s="20">
        <v>0</v>
      </c>
      <c r="M91" s="20">
        <v>0</v>
      </c>
      <c r="N91" s="20">
        <v>0</v>
      </c>
      <c r="O91" s="20">
        <v>0</v>
      </c>
      <c r="P91" s="21">
        <v>0</v>
      </c>
      <c r="Q91" s="21">
        <v>0</v>
      </c>
      <c r="R91" s="22">
        <v>10</v>
      </c>
    </row>
    <row r="92" spans="1:18" x14ac:dyDescent="0.4">
      <c r="A92" s="17" t="s">
        <v>87</v>
      </c>
      <c r="B92" s="18">
        <f t="shared" si="6"/>
        <v>13</v>
      </c>
      <c r="C92" s="19">
        <v>0</v>
      </c>
      <c r="D92" s="20">
        <v>13</v>
      </c>
      <c r="E92" s="20">
        <v>0</v>
      </c>
      <c r="F92" s="20">
        <v>0</v>
      </c>
      <c r="G92" s="20">
        <v>0</v>
      </c>
      <c r="H92" s="21">
        <v>0</v>
      </c>
      <c r="I92" s="22">
        <v>0</v>
      </c>
      <c r="J92" s="18">
        <f t="shared" si="4"/>
        <v>13</v>
      </c>
      <c r="K92" s="19">
        <v>0</v>
      </c>
      <c r="L92" s="20">
        <v>13</v>
      </c>
      <c r="M92" s="20">
        <v>0</v>
      </c>
      <c r="N92" s="20">
        <v>0</v>
      </c>
      <c r="O92" s="20">
        <v>0</v>
      </c>
      <c r="P92" s="21">
        <v>0</v>
      </c>
      <c r="Q92" s="21">
        <v>0</v>
      </c>
      <c r="R92" s="22">
        <v>0</v>
      </c>
    </row>
    <row r="93" spans="1:18" x14ac:dyDescent="0.4">
      <c r="A93" s="17" t="s">
        <v>88</v>
      </c>
      <c r="B93" s="18">
        <f t="shared" si="6"/>
        <v>18</v>
      </c>
      <c r="C93" s="19">
        <v>0</v>
      </c>
      <c r="D93" s="20">
        <v>18</v>
      </c>
      <c r="E93" s="20">
        <v>0</v>
      </c>
      <c r="F93" s="20">
        <v>0</v>
      </c>
      <c r="G93" s="20">
        <v>0</v>
      </c>
      <c r="H93" s="21">
        <v>0</v>
      </c>
      <c r="I93" s="22">
        <v>0</v>
      </c>
      <c r="J93" s="18">
        <f t="shared" si="4"/>
        <v>18</v>
      </c>
      <c r="K93" s="19">
        <v>0</v>
      </c>
      <c r="L93" s="20">
        <v>18</v>
      </c>
      <c r="M93" s="20">
        <v>0</v>
      </c>
      <c r="N93" s="20">
        <v>0</v>
      </c>
      <c r="O93" s="20">
        <v>0</v>
      </c>
      <c r="P93" s="21">
        <v>0</v>
      </c>
      <c r="Q93" s="21">
        <v>0</v>
      </c>
      <c r="R93" s="22">
        <v>0</v>
      </c>
    </row>
    <row r="94" spans="1:18" x14ac:dyDescent="0.4">
      <c r="A94" s="17" t="s">
        <v>89</v>
      </c>
      <c r="B94" s="18">
        <f t="shared" si="6"/>
        <v>8</v>
      </c>
      <c r="C94" s="19">
        <v>0</v>
      </c>
      <c r="D94" s="20">
        <v>8</v>
      </c>
      <c r="E94" s="20">
        <v>0</v>
      </c>
      <c r="F94" s="20">
        <v>0</v>
      </c>
      <c r="G94" s="20">
        <v>0</v>
      </c>
      <c r="H94" s="21">
        <v>0</v>
      </c>
      <c r="I94" s="22">
        <v>0</v>
      </c>
      <c r="J94" s="18">
        <f t="shared" si="4"/>
        <v>8</v>
      </c>
      <c r="K94" s="19">
        <v>0</v>
      </c>
      <c r="L94" s="20">
        <v>8</v>
      </c>
      <c r="M94" s="20">
        <v>0</v>
      </c>
      <c r="N94" s="20">
        <v>0</v>
      </c>
      <c r="O94" s="20">
        <v>0</v>
      </c>
      <c r="P94" s="21">
        <v>0</v>
      </c>
      <c r="Q94" s="21">
        <v>0</v>
      </c>
      <c r="R94" s="22">
        <v>0</v>
      </c>
    </row>
    <row r="95" spans="1:18" x14ac:dyDescent="0.4">
      <c r="A95" s="17" t="s">
        <v>90</v>
      </c>
      <c r="B95" s="18">
        <f t="shared" si="6"/>
        <v>19</v>
      </c>
      <c r="C95" s="19">
        <v>0</v>
      </c>
      <c r="D95" s="20">
        <v>19</v>
      </c>
      <c r="E95" s="20">
        <v>0</v>
      </c>
      <c r="F95" s="20">
        <v>0</v>
      </c>
      <c r="G95" s="20">
        <v>0</v>
      </c>
      <c r="H95" s="21">
        <v>0</v>
      </c>
      <c r="I95" s="22">
        <v>0</v>
      </c>
      <c r="J95" s="18">
        <f t="shared" si="4"/>
        <v>19</v>
      </c>
      <c r="K95" s="19">
        <v>0</v>
      </c>
      <c r="L95" s="20">
        <v>19</v>
      </c>
      <c r="M95" s="20">
        <v>0</v>
      </c>
      <c r="N95" s="20">
        <v>0</v>
      </c>
      <c r="O95" s="20">
        <v>0</v>
      </c>
      <c r="P95" s="21">
        <v>0</v>
      </c>
      <c r="Q95" s="21">
        <v>0</v>
      </c>
      <c r="R95" s="22">
        <v>0</v>
      </c>
    </row>
    <row r="96" spans="1:18" x14ac:dyDescent="0.4">
      <c r="A96" s="17" t="s">
        <v>91</v>
      </c>
      <c r="B96" s="18">
        <f t="shared" si="6"/>
        <v>18</v>
      </c>
      <c r="C96" s="19">
        <v>0</v>
      </c>
      <c r="D96" s="20">
        <v>0</v>
      </c>
      <c r="E96" s="20">
        <v>18</v>
      </c>
      <c r="F96" s="20">
        <v>0</v>
      </c>
      <c r="G96" s="20">
        <v>0</v>
      </c>
      <c r="H96" s="21">
        <v>0</v>
      </c>
      <c r="I96" s="22">
        <v>0</v>
      </c>
      <c r="J96" s="18">
        <f t="shared" si="4"/>
        <v>18</v>
      </c>
      <c r="K96" s="19">
        <v>0</v>
      </c>
      <c r="L96" s="20">
        <v>0</v>
      </c>
      <c r="M96" s="20">
        <v>18</v>
      </c>
      <c r="N96" s="20">
        <v>0</v>
      </c>
      <c r="O96" s="20">
        <v>0</v>
      </c>
      <c r="P96" s="21">
        <v>0</v>
      </c>
      <c r="Q96" s="21">
        <v>0</v>
      </c>
      <c r="R96" s="22">
        <v>0</v>
      </c>
    </row>
    <row r="97" spans="1:19" x14ac:dyDescent="0.4">
      <c r="A97" s="17" t="s">
        <v>92</v>
      </c>
      <c r="B97" s="18">
        <f t="shared" si="6"/>
        <v>1</v>
      </c>
      <c r="C97" s="19">
        <v>0</v>
      </c>
      <c r="D97" s="20">
        <v>1</v>
      </c>
      <c r="E97" s="20">
        <v>0</v>
      </c>
      <c r="F97" s="20">
        <v>0</v>
      </c>
      <c r="G97" s="20">
        <v>0</v>
      </c>
      <c r="H97" s="21">
        <v>0</v>
      </c>
      <c r="I97" s="22">
        <v>0</v>
      </c>
      <c r="J97" s="18">
        <f t="shared" si="4"/>
        <v>1</v>
      </c>
      <c r="K97" s="19">
        <v>0</v>
      </c>
      <c r="L97" s="20">
        <v>1</v>
      </c>
      <c r="M97" s="20">
        <v>0</v>
      </c>
      <c r="N97" s="20">
        <v>0</v>
      </c>
      <c r="O97" s="20">
        <v>0</v>
      </c>
      <c r="P97" s="21">
        <v>0</v>
      </c>
      <c r="Q97" s="21">
        <v>0</v>
      </c>
      <c r="R97" s="22">
        <v>0</v>
      </c>
    </row>
    <row r="98" spans="1:19" x14ac:dyDescent="0.4">
      <c r="A98" s="17" t="s">
        <v>93</v>
      </c>
      <c r="B98" s="18">
        <f t="shared" si="6"/>
        <v>3</v>
      </c>
      <c r="C98" s="19">
        <v>0</v>
      </c>
      <c r="D98" s="20">
        <v>3</v>
      </c>
      <c r="E98" s="20">
        <v>0</v>
      </c>
      <c r="F98" s="20">
        <v>0</v>
      </c>
      <c r="G98" s="20">
        <v>0</v>
      </c>
      <c r="H98" s="21">
        <v>0</v>
      </c>
      <c r="I98" s="22">
        <v>0</v>
      </c>
      <c r="J98" s="18">
        <f t="shared" si="4"/>
        <v>3</v>
      </c>
      <c r="K98" s="19">
        <v>0</v>
      </c>
      <c r="L98" s="20">
        <v>3</v>
      </c>
      <c r="M98" s="20">
        <v>0</v>
      </c>
      <c r="N98" s="20">
        <v>0</v>
      </c>
      <c r="O98" s="20">
        <v>0</v>
      </c>
      <c r="P98" s="21">
        <v>0</v>
      </c>
      <c r="Q98" s="21">
        <v>0</v>
      </c>
      <c r="R98" s="22">
        <v>0</v>
      </c>
    </row>
    <row r="99" spans="1:19" x14ac:dyDescent="0.4">
      <c r="A99" s="17" t="s">
        <v>94</v>
      </c>
      <c r="B99" s="18">
        <f t="shared" si="6"/>
        <v>19</v>
      </c>
      <c r="C99" s="19">
        <v>0</v>
      </c>
      <c r="D99" s="20">
        <v>19</v>
      </c>
      <c r="E99" s="20">
        <v>0</v>
      </c>
      <c r="F99" s="20">
        <v>0</v>
      </c>
      <c r="G99" s="20">
        <v>0</v>
      </c>
      <c r="H99" s="21">
        <v>0</v>
      </c>
      <c r="I99" s="22">
        <v>0</v>
      </c>
      <c r="J99" s="18">
        <f t="shared" si="4"/>
        <v>19</v>
      </c>
      <c r="K99" s="19">
        <v>0</v>
      </c>
      <c r="L99" s="20">
        <v>19</v>
      </c>
      <c r="M99" s="20">
        <v>0</v>
      </c>
      <c r="N99" s="20">
        <v>0</v>
      </c>
      <c r="O99" s="20">
        <v>0</v>
      </c>
      <c r="P99" s="21">
        <v>0</v>
      </c>
      <c r="Q99" s="21">
        <v>0</v>
      </c>
      <c r="R99" s="22">
        <v>0</v>
      </c>
    </row>
    <row r="100" spans="1:19" x14ac:dyDescent="0.4">
      <c r="A100" s="17" t="s">
        <v>95</v>
      </c>
      <c r="B100" s="18">
        <f t="shared" si="6"/>
        <v>19</v>
      </c>
      <c r="C100" s="19">
        <v>0</v>
      </c>
      <c r="D100" s="20">
        <v>19</v>
      </c>
      <c r="E100" s="20">
        <v>0</v>
      </c>
      <c r="F100" s="20">
        <v>0</v>
      </c>
      <c r="G100" s="20">
        <v>0</v>
      </c>
      <c r="H100" s="21">
        <v>0</v>
      </c>
      <c r="I100" s="22">
        <v>0</v>
      </c>
      <c r="J100" s="18">
        <f t="shared" si="4"/>
        <v>19</v>
      </c>
      <c r="K100" s="19">
        <v>0</v>
      </c>
      <c r="L100" s="20">
        <v>0</v>
      </c>
      <c r="M100" s="20">
        <v>0</v>
      </c>
      <c r="N100" s="20">
        <v>0</v>
      </c>
      <c r="O100" s="20">
        <v>0</v>
      </c>
      <c r="P100" s="21">
        <v>0</v>
      </c>
      <c r="Q100" s="21">
        <v>0</v>
      </c>
      <c r="R100" s="22">
        <v>19</v>
      </c>
    </row>
    <row r="101" spans="1:19" x14ac:dyDescent="0.4">
      <c r="A101" s="17" t="s">
        <v>96</v>
      </c>
      <c r="B101" s="18">
        <f t="shared" si="6"/>
        <v>15</v>
      </c>
      <c r="C101" s="19">
        <v>0</v>
      </c>
      <c r="D101" s="20">
        <v>15</v>
      </c>
      <c r="E101" s="20">
        <v>0</v>
      </c>
      <c r="F101" s="20">
        <v>0</v>
      </c>
      <c r="G101" s="20">
        <v>0</v>
      </c>
      <c r="H101" s="21">
        <v>0</v>
      </c>
      <c r="I101" s="22">
        <v>0</v>
      </c>
      <c r="J101" s="18">
        <f t="shared" si="4"/>
        <v>15</v>
      </c>
      <c r="K101" s="19">
        <v>0</v>
      </c>
      <c r="L101" s="20">
        <v>15</v>
      </c>
      <c r="M101" s="20">
        <v>0</v>
      </c>
      <c r="N101" s="20">
        <v>0</v>
      </c>
      <c r="O101" s="20">
        <v>0</v>
      </c>
      <c r="P101" s="21">
        <v>0</v>
      </c>
      <c r="Q101" s="21">
        <v>0</v>
      </c>
      <c r="R101" s="22">
        <v>0</v>
      </c>
    </row>
    <row r="102" spans="1:19" x14ac:dyDescent="0.4">
      <c r="A102" s="17" t="s">
        <v>112</v>
      </c>
      <c r="B102" s="18">
        <f t="shared" si="6"/>
        <v>9</v>
      </c>
      <c r="C102" s="19">
        <v>0</v>
      </c>
      <c r="D102" s="20">
        <v>0</v>
      </c>
      <c r="E102" s="20">
        <v>0</v>
      </c>
      <c r="F102" s="20">
        <v>9</v>
      </c>
      <c r="G102" s="20">
        <v>0</v>
      </c>
      <c r="H102" s="21">
        <v>0</v>
      </c>
      <c r="I102" s="22">
        <v>0</v>
      </c>
      <c r="J102" s="18">
        <f t="shared" si="4"/>
        <v>9</v>
      </c>
      <c r="K102" s="19">
        <v>0</v>
      </c>
      <c r="L102" s="20">
        <v>0</v>
      </c>
      <c r="M102" s="20">
        <v>0</v>
      </c>
      <c r="N102" s="20">
        <v>9</v>
      </c>
      <c r="O102" s="20">
        <v>0</v>
      </c>
      <c r="P102" s="21">
        <v>0</v>
      </c>
      <c r="Q102" s="21">
        <v>0</v>
      </c>
      <c r="R102" s="22">
        <v>0</v>
      </c>
    </row>
    <row r="103" spans="1:19" x14ac:dyDescent="0.4">
      <c r="A103" s="17" t="s">
        <v>97</v>
      </c>
      <c r="B103" s="18">
        <f t="shared" si="6"/>
        <v>19</v>
      </c>
      <c r="C103" s="19">
        <v>0</v>
      </c>
      <c r="D103" s="20">
        <v>19</v>
      </c>
      <c r="E103" s="20">
        <v>0</v>
      </c>
      <c r="F103" s="20">
        <v>0</v>
      </c>
      <c r="G103" s="20">
        <v>0</v>
      </c>
      <c r="H103" s="21">
        <v>0</v>
      </c>
      <c r="I103" s="22">
        <v>0</v>
      </c>
      <c r="J103" s="18">
        <f t="shared" si="4"/>
        <v>19</v>
      </c>
      <c r="K103" s="19">
        <v>0</v>
      </c>
      <c r="L103" s="20">
        <v>19</v>
      </c>
      <c r="M103" s="20">
        <v>0</v>
      </c>
      <c r="N103" s="20">
        <v>0</v>
      </c>
      <c r="O103" s="20">
        <v>0</v>
      </c>
      <c r="P103" s="21">
        <v>0</v>
      </c>
      <c r="Q103" s="21">
        <v>0</v>
      </c>
      <c r="R103" s="22">
        <v>0</v>
      </c>
    </row>
    <row r="104" spans="1:19" x14ac:dyDescent="0.4">
      <c r="A104" s="17" t="s">
        <v>98</v>
      </c>
      <c r="B104" s="18">
        <f t="shared" si="6"/>
        <v>19</v>
      </c>
      <c r="C104" s="19">
        <v>0</v>
      </c>
      <c r="D104" s="20">
        <v>19</v>
      </c>
      <c r="E104" s="20">
        <v>0</v>
      </c>
      <c r="F104" s="20">
        <v>0</v>
      </c>
      <c r="G104" s="20">
        <v>0</v>
      </c>
      <c r="H104" s="21">
        <v>0</v>
      </c>
      <c r="I104" s="22">
        <v>0</v>
      </c>
      <c r="J104" s="18">
        <f t="shared" si="4"/>
        <v>19</v>
      </c>
      <c r="K104" s="19">
        <v>0</v>
      </c>
      <c r="L104" s="20">
        <v>19</v>
      </c>
      <c r="M104" s="20">
        <v>0</v>
      </c>
      <c r="N104" s="20">
        <v>0</v>
      </c>
      <c r="O104" s="20">
        <v>0</v>
      </c>
      <c r="P104" s="21">
        <v>0</v>
      </c>
      <c r="Q104" s="21">
        <v>0</v>
      </c>
      <c r="R104" s="22">
        <v>0</v>
      </c>
    </row>
    <row r="105" spans="1:19" x14ac:dyDescent="0.4">
      <c r="A105" s="17" t="s">
        <v>99</v>
      </c>
      <c r="B105" s="18">
        <f t="shared" si="6"/>
        <v>10</v>
      </c>
      <c r="C105" s="19">
        <v>0</v>
      </c>
      <c r="D105" s="20">
        <v>10</v>
      </c>
      <c r="E105" s="20">
        <v>0</v>
      </c>
      <c r="F105" s="20">
        <v>0</v>
      </c>
      <c r="G105" s="20">
        <v>0</v>
      </c>
      <c r="H105" s="21">
        <v>0</v>
      </c>
      <c r="I105" s="22">
        <v>0</v>
      </c>
      <c r="J105" s="18">
        <f t="shared" si="4"/>
        <v>10</v>
      </c>
      <c r="K105" s="19">
        <v>0</v>
      </c>
      <c r="L105" s="20">
        <v>10</v>
      </c>
      <c r="M105" s="20">
        <v>0</v>
      </c>
      <c r="N105" s="20">
        <v>0</v>
      </c>
      <c r="O105" s="20">
        <v>0</v>
      </c>
      <c r="P105" s="21">
        <v>0</v>
      </c>
      <c r="Q105" s="21">
        <v>0</v>
      </c>
      <c r="R105" s="22">
        <v>0</v>
      </c>
    </row>
    <row r="106" spans="1:19" ht="19.5" thickBot="1" x14ac:dyDescent="0.45">
      <c r="A106" s="23" t="s">
        <v>101</v>
      </c>
      <c r="B106" s="24">
        <f>SUM(C106:I106)</f>
        <v>7905</v>
      </c>
      <c r="C106" s="25">
        <f t="shared" ref="C106:I106" si="7">SUM(C5:C105)</f>
        <v>902</v>
      </c>
      <c r="D106" s="25">
        <f t="shared" si="7"/>
        <v>2790</v>
      </c>
      <c r="E106" s="25">
        <f t="shared" si="7"/>
        <v>1645</v>
      </c>
      <c r="F106" s="25">
        <f t="shared" si="7"/>
        <v>2205</v>
      </c>
      <c r="G106" s="25">
        <f t="shared" si="7"/>
        <v>231</v>
      </c>
      <c r="H106" s="25">
        <f t="shared" si="7"/>
        <v>132</v>
      </c>
      <c r="I106" s="25">
        <f t="shared" si="7"/>
        <v>0</v>
      </c>
      <c r="J106" s="26">
        <f t="shared" si="4"/>
        <v>7905</v>
      </c>
      <c r="K106" s="25">
        <f t="shared" ref="K106:R106" si="8">SUM(K5:K105)</f>
        <v>908</v>
      </c>
      <c r="L106" s="25">
        <f t="shared" si="8"/>
        <v>2817</v>
      </c>
      <c r="M106" s="25">
        <f t="shared" si="8"/>
        <v>1607</v>
      </c>
      <c r="N106" s="25">
        <f t="shared" si="8"/>
        <v>2166</v>
      </c>
      <c r="O106" s="25">
        <f t="shared" si="8"/>
        <v>48</v>
      </c>
      <c r="P106" s="25">
        <f t="shared" si="8"/>
        <v>148</v>
      </c>
      <c r="Q106" s="25">
        <f t="shared" si="8"/>
        <v>0</v>
      </c>
      <c r="R106" s="27">
        <f t="shared" si="8"/>
        <v>211</v>
      </c>
      <c r="S106" s="28"/>
    </row>
    <row r="107" spans="1:19" x14ac:dyDescent="0.4">
      <c r="C107" s="29"/>
      <c r="D107" s="29"/>
      <c r="E107" s="29"/>
      <c r="F107" s="29"/>
      <c r="G107" s="29"/>
      <c r="H107" s="29"/>
      <c r="I107" s="29"/>
      <c r="J107" s="30"/>
      <c r="K107" s="29"/>
      <c r="L107" s="29"/>
      <c r="M107" s="29"/>
      <c r="N107" s="29"/>
      <c r="O107" s="29"/>
      <c r="P107" s="29"/>
      <c r="Q107" s="29"/>
      <c r="R107" s="29"/>
    </row>
    <row r="108" spans="1:19" x14ac:dyDescent="0.4">
      <c r="A108" s="31" t="s">
        <v>109</v>
      </c>
    </row>
  </sheetData>
  <autoFilter ref="A4:S106" xr:uid="{664259AC-FC3A-469D-9048-0E8E6EBB2D47}"/>
  <mergeCells count="3">
    <mergeCell ref="B3:I3"/>
    <mergeCell ref="J3:R3"/>
    <mergeCell ref="A3:A4"/>
  </mergeCells>
  <phoneticPr fontId="1"/>
  <pageMargins left="0.70866141732283472" right="0.70866141732283472" top="0.74803149606299213" bottom="0.74803149606299213" header="0.31496062992125984" footer="0.31496062992125984"/>
  <pageSetup paperSize="9" scale="77" orientation="landscape" r:id="rId1"/>
  <rowBreaks count="1" manualBreakCount="1">
    <brk id="79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長崎圏域</vt:lpstr>
      <vt:lpstr>長崎圏域!Print_Area</vt:lpstr>
      <vt:lpstr>長崎圏域!Print_Titles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清水 裕一</dc:creator>
  <cp:lastModifiedBy>吉田 和広</cp:lastModifiedBy>
  <cp:lastPrinted>2024-08-14T01:48:08Z</cp:lastPrinted>
  <dcterms:created xsi:type="dcterms:W3CDTF">2018-05-18T06:46:54Z</dcterms:created>
  <dcterms:modified xsi:type="dcterms:W3CDTF">2024-08-14T01:48:12Z</dcterms:modified>
</cp:coreProperties>
</file>