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1_利活用推進班\05 刊行物\01 ながさきの統計\ながさきの統計（入力用）\月報原稿　R6.8月号（田崎）\HP\"/>
    </mc:Choice>
  </mc:AlternateContent>
  <xr:revisionPtr revIDLastSave="0" documentId="13_ncr:1_{E5FB1C67-B0A3-41F8-9E87-9C5FAEB7AD71}" xr6:coauthVersionLast="47" xr6:coauthVersionMax="47" xr10:uidLastSave="{00000000-0000-0000-0000-000000000000}"/>
  <bookViews>
    <workbookView xWindow="-120" yWindow="-120" windowWidth="29040" windowHeight="15840" xr2:uid="{C1680615-FAFE-450F-AC91-FD4740FB6408}"/>
  </bookViews>
  <sheets>
    <sheet name="表5-5" sheetId="1" r:id="rId1"/>
  </sheets>
  <definedNames>
    <definedName name="_xlnm.Print_Area" localSheetId="0">'表5-5'!$A$1:$M$26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4" i="1" l="1"/>
  <c r="J24" i="1"/>
  <c r="K25" i="1"/>
  <c r="J25" i="1"/>
  <c r="M25" i="1" l="1"/>
  <c r="L25" i="1"/>
  <c r="I25" i="1"/>
  <c r="H25" i="1"/>
  <c r="G25" i="1"/>
  <c r="F25" i="1"/>
  <c r="E25" i="1"/>
  <c r="D25" i="1"/>
  <c r="M24" i="1"/>
  <c r="L24" i="1"/>
  <c r="I24" i="1"/>
  <c r="H24" i="1"/>
  <c r="G24" i="1"/>
  <c r="F24" i="1"/>
  <c r="E24" i="1"/>
  <c r="D24" i="1"/>
</calcChain>
</file>

<file path=xl/sharedStrings.xml><?xml version="1.0" encoding="utf-8"?>
<sst xmlns="http://schemas.openxmlformats.org/spreadsheetml/2006/main" count="32" uniqueCount="22">
  <si>
    <t>着工新設住宅数（利用関係別）</t>
    <phoneticPr fontId="1"/>
  </si>
  <si>
    <t>年　　月</t>
    <phoneticPr fontId="1"/>
  </si>
  <si>
    <t>戸数</t>
    <phoneticPr fontId="1"/>
  </si>
  <si>
    <t>床面積
の合計</t>
    <phoneticPr fontId="1"/>
  </si>
  <si>
    <t>総　　数</t>
    <phoneticPr fontId="1"/>
  </si>
  <si>
    <t>持　　家</t>
    <phoneticPr fontId="1"/>
  </si>
  <si>
    <t>貸　　家</t>
    <phoneticPr fontId="1"/>
  </si>
  <si>
    <t>給　与　住　宅</t>
    <phoneticPr fontId="1"/>
  </si>
  <si>
    <t>分　譲　住　宅</t>
    <phoneticPr fontId="1"/>
  </si>
  <si>
    <t>前　月　比</t>
  </si>
  <si>
    <t>前年同月比</t>
  </si>
  <si>
    <t>年</t>
  </si>
  <si>
    <t>令和</t>
  </si>
  <si>
    <t>月</t>
  </si>
  <si>
    <t>資料：国土交通省「建築着工統計調査」</t>
  </si>
  <si>
    <t>　表５－５</t>
    <phoneticPr fontId="1"/>
  </si>
  <si>
    <t>【鉱工業・建設業】</t>
    <rPh sb="1" eb="4">
      <t>コウコウギョウ</t>
    </rPh>
    <rPh sb="5" eb="8">
      <t>ケンセツギョウ</t>
    </rPh>
    <phoneticPr fontId="1"/>
  </si>
  <si>
    <t>←直接入力</t>
    <rPh sb="1" eb="3">
      <t>チョクセツ</t>
    </rPh>
    <rPh sb="3" eb="5">
      <t>ニュウリョク</t>
    </rPh>
    <phoneticPr fontId="1"/>
  </si>
  <si>
    <t>（単位：戸、㎡）</t>
  </si>
  <si>
    <t>令和5年</t>
    <rPh sb="3" eb="4">
      <t>ネン</t>
    </rPh>
    <phoneticPr fontId="1"/>
  </si>
  <si>
    <t>令和6年</t>
    <rPh sb="3" eb="4">
      <t>ネン</t>
    </rPh>
    <phoneticPr fontId="1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</si>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</sst>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2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Border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3" fontId="4" fillId="0" borderId="0" xfId="0" applyNumberFormat="1" applyFont="1" applyAlignment="1">
      <alignment horizontal="right" vertical="center"/>
    </xf>
    <xf numFmtId="176" fontId="4" fillId="0" borderId="4" xfId="0" applyNumberFormat="1" applyFont="1" applyBorder="1" applyAlignment="1">
      <alignment horizontal="right" vertical="center"/>
    </xf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0" fontId="4" fillId="0" borderId="3" xfId="0" applyFont="1" applyBorder="1" applyAlignment="1"/>
    <xf numFmtId="3" fontId="4" fillId="0" borderId="0" xfId="0" applyNumberFormat="1" applyFont="1" applyAlignment="1">
      <alignment horizontal="right"/>
    </xf>
    <xf numFmtId="0" fontId="5" fillId="0" borderId="0" xfId="0" applyFont="1" applyAlignment="1"/>
    <xf numFmtId="176" fontId="4" fillId="0" borderId="0" xfId="0" applyNumberFormat="1" applyFont="1" applyAlignment="1">
      <alignment horizontal="right"/>
    </xf>
    <xf numFmtId="0" fontId="6" fillId="0" borderId="0" xfId="0" applyFont="1" applyAlignment="1">
      <alignment vertical="center"/>
    </xf>
    <xf numFmtId="0" fontId="6" fillId="0" borderId="0" xfId="0" applyFont="1">
      <alignment vertical="center"/>
    </xf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176" fontId="4" fillId="0" borderId="2" xfId="0" applyNumberFormat="1" applyFont="1" applyBorder="1" applyAlignment="1">
      <alignment horizontal="right" vertical="center"/>
    </xf>
    <xf numFmtId="0" fontId="4" fillId="0" borderId="0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4" xfId="0" applyFont="1" applyBorder="1" applyAlignment="1">
      <alignment horizontal="distributed"/>
    </xf>
    <xf numFmtId="0" fontId="4" fillId="0" borderId="5" xfId="0" applyFont="1" applyBorder="1" applyAlignment="1">
      <alignment horizontal="distributed"/>
    </xf>
    <xf numFmtId="0" fontId="4" fillId="0" borderId="0" xfId="0" applyFont="1" applyBorder="1" applyAlignment="1">
      <alignment horizontal="distributed"/>
    </xf>
    <xf numFmtId="0" fontId="4" fillId="0" borderId="3" xfId="0" applyFont="1" applyBorder="1" applyAlignment="1">
      <alignment horizontal="distributed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58723-F163-4AE8-8946-E361F2824723}">
  <dimension ref="A1:N30"/>
  <sheetViews>
    <sheetView showGridLines="0" tabSelected="1" zoomScaleNormal="100" zoomScaleSheetLayoutView="115" workbookViewId="0"/>
  </sheetViews>
  <sheetFormatPr defaultColWidth="1.75" defaultRowHeight="26.25" customHeight="1" x14ac:dyDescent="0.4"/>
  <cols>
    <col min="1" max="1" width="7" customWidth="1"/>
    <col min="2" max="2" width="3.5" customWidth="1"/>
    <col min="3" max="3" width="3.5" bestFit="1" customWidth="1"/>
    <col min="4" max="14" width="7.625" customWidth="1"/>
    <col min="15" max="26" width="8.625" customWidth="1"/>
  </cols>
  <sheetData>
    <row r="1" spans="1:14" ht="15" customHeigh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2" t="s">
        <v>16</v>
      </c>
      <c r="N1" s="2"/>
    </row>
    <row r="2" spans="1:14" s="4" customFormat="1" ht="14.1" customHeight="1" x14ac:dyDescent="0.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s="21" customFormat="1" ht="14.1" customHeight="1" x14ac:dyDescent="0.4">
      <c r="A3" s="17" t="s">
        <v>15</v>
      </c>
      <c r="B3" s="17"/>
      <c r="C3" s="17"/>
      <c r="D3" s="17" t="s">
        <v>0</v>
      </c>
      <c r="F3" s="17"/>
      <c r="G3" s="17"/>
      <c r="H3" s="17"/>
      <c r="I3" s="18"/>
      <c r="J3" s="18"/>
      <c r="K3" s="19"/>
      <c r="L3" s="19"/>
      <c r="M3" s="27" t="s">
        <v>18</v>
      </c>
      <c r="N3" s="20"/>
    </row>
    <row r="4" spans="1:14" s="4" customFormat="1" ht="14.1" customHeight="1" x14ac:dyDescent="0.4">
      <c r="A4" s="44" t="s">
        <v>1</v>
      </c>
      <c r="B4" s="44"/>
      <c r="C4" s="45"/>
      <c r="D4" s="31" t="s">
        <v>4</v>
      </c>
      <c r="E4" s="32"/>
      <c r="F4" s="31" t="s">
        <v>5</v>
      </c>
      <c r="G4" s="32"/>
      <c r="H4" s="31" t="s">
        <v>6</v>
      </c>
      <c r="I4" s="32"/>
      <c r="J4" s="31" t="s">
        <v>7</v>
      </c>
      <c r="K4" s="32"/>
      <c r="L4" s="31" t="s">
        <v>8</v>
      </c>
      <c r="M4" s="39"/>
      <c r="N4" s="6"/>
    </row>
    <row r="5" spans="1:14" s="4" customFormat="1" ht="14.1" customHeight="1" x14ac:dyDescent="0.4">
      <c r="A5" s="46"/>
      <c r="B5" s="46"/>
      <c r="C5" s="47"/>
      <c r="D5" s="35" t="s">
        <v>2</v>
      </c>
      <c r="E5" s="33" t="s">
        <v>3</v>
      </c>
      <c r="F5" s="35" t="s">
        <v>2</v>
      </c>
      <c r="G5" s="33" t="s">
        <v>3</v>
      </c>
      <c r="H5" s="35" t="s">
        <v>2</v>
      </c>
      <c r="I5" s="33" t="s">
        <v>3</v>
      </c>
      <c r="J5" s="35" t="s">
        <v>2</v>
      </c>
      <c r="K5" s="33" t="s">
        <v>3</v>
      </c>
      <c r="L5" s="35" t="s">
        <v>2</v>
      </c>
      <c r="M5" s="37" t="s">
        <v>3</v>
      </c>
      <c r="N5" s="6" t="s">
        <v>17</v>
      </c>
    </row>
    <row r="6" spans="1:14" s="4" customFormat="1" ht="14.1" customHeight="1" x14ac:dyDescent="0.4">
      <c r="A6" s="48"/>
      <c r="B6" s="48"/>
      <c r="C6" s="49"/>
      <c r="D6" s="36"/>
      <c r="E6" s="34"/>
      <c r="F6" s="36"/>
      <c r="G6" s="34"/>
      <c r="H6" s="36"/>
      <c r="I6" s="34"/>
      <c r="J6" s="36"/>
      <c r="K6" s="34"/>
      <c r="L6" s="36"/>
      <c r="M6" s="38"/>
      <c r="N6" s="6"/>
    </row>
    <row r="7" spans="1:14" s="4" customFormat="1" ht="14.1" customHeight="1" x14ac:dyDescent="0.4">
      <c r="A7" s="29" t="s">
        <v>12</v>
      </c>
      <c r="B7" s="29">
        <v>2</v>
      </c>
      <c r="C7" s="7" t="s">
        <v>11</v>
      </c>
      <c r="D7" s="9">
        <v>6173</v>
      </c>
      <c r="E7" s="9">
        <v>500115</v>
      </c>
      <c r="F7" s="9">
        <v>2581</v>
      </c>
      <c r="G7" s="9">
        <v>291419</v>
      </c>
      <c r="H7" s="9">
        <v>2456</v>
      </c>
      <c r="I7" s="9">
        <v>113092</v>
      </c>
      <c r="J7" s="9">
        <v>63</v>
      </c>
      <c r="K7" s="9">
        <v>4472</v>
      </c>
      <c r="L7" s="9">
        <v>824</v>
      </c>
      <c r="M7" s="9">
        <v>81308</v>
      </c>
    </row>
    <row r="8" spans="1:14" s="4" customFormat="1" ht="14.1" customHeight="1" x14ac:dyDescent="0.4">
      <c r="A8" s="28"/>
      <c r="B8" s="29">
        <v>3</v>
      </c>
      <c r="C8" s="7"/>
      <c r="D8" s="9">
        <v>6536</v>
      </c>
      <c r="E8" s="9">
        <v>528496</v>
      </c>
      <c r="F8" s="9">
        <v>2812</v>
      </c>
      <c r="G8" s="9">
        <v>317274</v>
      </c>
      <c r="H8" s="9">
        <v>2640</v>
      </c>
      <c r="I8" s="9">
        <v>122515</v>
      </c>
      <c r="J8" s="9">
        <v>82</v>
      </c>
      <c r="K8" s="9">
        <v>5746</v>
      </c>
      <c r="L8" s="9">
        <v>758</v>
      </c>
      <c r="M8" s="9">
        <v>74263</v>
      </c>
    </row>
    <row r="9" spans="1:14" s="4" customFormat="1" ht="14.1" customHeight="1" x14ac:dyDescent="0.4">
      <c r="A9" s="23"/>
      <c r="B9" s="26">
        <v>4</v>
      </c>
      <c r="C9" s="7"/>
      <c r="D9" s="9">
        <v>6935</v>
      </c>
      <c r="E9" s="9">
        <v>561183</v>
      </c>
      <c r="F9" s="9">
        <v>2670</v>
      </c>
      <c r="G9" s="9">
        <v>298847</v>
      </c>
      <c r="H9" s="9">
        <v>2611</v>
      </c>
      <c r="I9" s="9">
        <v>128630</v>
      </c>
      <c r="J9" s="9">
        <v>97</v>
      </c>
      <c r="K9" s="9">
        <v>6075</v>
      </c>
      <c r="L9" s="9">
        <v>1269</v>
      </c>
      <c r="M9" s="9">
        <v>116389</v>
      </c>
    </row>
    <row r="10" spans="1:14" s="4" customFormat="1" ht="14.1" customHeight="1" x14ac:dyDescent="0.4">
      <c r="A10" s="8"/>
      <c r="B10" s="26">
        <v>5</v>
      </c>
      <c r="C10" s="7"/>
      <c r="D10" s="9">
        <v>7789</v>
      </c>
      <c r="E10" s="9">
        <v>571437</v>
      </c>
      <c r="F10" s="9">
        <v>2312</v>
      </c>
      <c r="G10" s="9">
        <v>255599</v>
      </c>
      <c r="H10" s="9">
        <v>3680</v>
      </c>
      <c r="I10" s="9">
        <v>150727</v>
      </c>
      <c r="J10" s="9">
        <v>45</v>
      </c>
      <c r="K10" s="9">
        <v>3870</v>
      </c>
      <c r="L10" s="9">
        <v>1752</v>
      </c>
      <c r="M10" s="9">
        <v>161241</v>
      </c>
    </row>
    <row r="11" spans="1:14" s="15" customFormat="1" ht="24.95" customHeight="1" x14ac:dyDescent="0.35">
      <c r="A11" s="11" t="s">
        <v>19</v>
      </c>
      <c r="B11" s="12">
        <v>6</v>
      </c>
      <c r="C11" s="13" t="s">
        <v>13</v>
      </c>
      <c r="D11" s="14">
        <v>611</v>
      </c>
      <c r="E11" s="14">
        <v>50467</v>
      </c>
      <c r="F11" s="14">
        <v>148</v>
      </c>
      <c r="G11" s="14">
        <v>16126</v>
      </c>
      <c r="H11" s="14">
        <v>178</v>
      </c>
      <c r="I11" s="14">
        <v>8456</v>
      </c>
      <c r="J11" s="14">
        <v>10</v>
      </c>
      <c r="K11" s="14">
        <v>500</v>
      </c>
      <c r="L11" s="14">
        <v>252</v>
      </c>
      <c r="M11" s="14">
        <v>21967</v>
      </c>
    </row>
    <row r="12" spans="1:14" s="4" customFormat="1" ht="14.1" customHeight="1" x14ac:dyDescent="0.15">
      <c r="A12" s="11"/>
      <c r="B12" s="30">
        <v>7</v>
      </c>
      <c r="C12" s="7"/>
      <c r="D12" s="9">
        <v>528</v>
      </c>
      <c r="E12" s="9">
        <v>37869</v>
      </c>
      <c r="F12" s="9">
        <v>199</v>
      </c>
      <c r="G12" s="9">
        <v>21799</v>
      </c>
      <c r="H12" s="9">
        <v>272</v>
      </c>
      <c r="I12" s="9">
        <v>11325</v>
      </c>
      <c r="J12" s="9">
        <v>1</v>
      </c>
      <c r="K12" s="9">
        <v>162</v>
      </c>
      <c r="L12" s="9">
        <v>42</v>
      </c>
      <c r="M12" s="9">
        <v>4129</v>
      </c>
    </row>
    <row r="13" spans="1:14" s="4" customFormat="1" ht="14.1" customHeight="1" x14ac:dyDescent="0.15">
      <c r="A13" s="11"/>
      <c r="B13" s="30">
        <v>8</v>
      </c>
      <c r="C13" s="7"/>
      <c r="D13" s="9">
        <v>477</v>
      </c>
      <c r="E13" s="9">
        <v>41738</v>
      </c>
      <c r="F13" s="9">
        <v>233</v>
      </c>
      <c r="G13" s="9">
        <v>26371</v>
      </c>
      <c r="H13" s="9">
        <v>153</v>
      </c>
      <c r="I13" s="9">
        <v>7023</v>
      </c>
      <c r="J13" s="9">
        <v>4</v>
      </c>
      <c r="K13" s="9">
        <v>132</v>
      </c>
      <c r="L13" s="9">
        <v>79</v>
      </c>
      <c r="M13" s="9">
        <v>7761</v>
      </c>
    </row>
    <row r="14" spans="1:14" s="4" customFormat="1" ht="14.1" customHeight="1" x14ac:dyDescent="0.15">
      <c r="A14" s="11"/>
      <c r="B14" s="30">
        <v>9</v>
      </c>
      <c r="C14" s="7"/>
      <c r="D14" s="9">
        <v>1088</v>
      </c>
      <c r="E14" s="9">
        <v>81545</v>
      </c>
      <c r="F14" s="9">
        <v>203</v>
      </c>
      <c r="G14" s="9">
        <v>21689</v>
      </c>
      <c r="H14" s="9">
        <v>444</v>
      </c>
      <c r="I14" s="9">
        <v>18904</v>
      </c>
      <c r="J14" s="9">
        <v>2</v>
      </c>
      <c r="K14" s="9">
        <v>367</v>
      </c>
      <c r="L14" s="9">
        <v>408</v>
      </c>
      <c r="M14" s="9">
        <v>37667</v>
      </c>
    </row>
    <row r="15" spans="1:14" s="4" customFormat="1" ht="14.1" customHeight="1" x14ac:dyDescent="0.15">
      <c r="A15" s="11"/>
      <c r="B15" s="30">
        <v>10</v>
      </c>
      <c r="C15" s="7"/>
      <c r="D15" s="9">
        <v>569</v>
      </c>
      <c r="E15" s="9">
        <v>35222</v>
      </c>
      <c r="F15" s="9">
        <v>160</v>
      </c>
      <c r="G15" s="9">
        <v>17577</v>
      </c>
      <c r="H15" s="9">
        <v>344</v>
      </c>
      <c r="I15" s="9">
        <v>12144</v>
      </c>
      <c r="J15" s="9">
        <v>1</v>
      </c>
      <c r="K15" s="9">
        <v>377</v>
      </c>
      <c r="L15" s="9">
        <v>47</v>
      </c>
      <c r="M15" s="9">
        <v>4467</v>
      </c>
    </row>
    <row r="16" spans="1:14" s="4" customFormat="1" ht="14.1" customHeight="1" x14ac:dyDescent="0.15">
      <c r="A16" s="11"/>
      <c r="B16" s="30">
        <v>11</v>
      </c>
      <c r="C16" s="7"/>
      <c r="D16" s="9">
        <v>522</v>
      </c>
      <c r="E16" s="9">
        <v>38660</v>
      </c>
      <c r="F16" s="9">
        <v>196</v>
      </c>
      <c r="G16" s="9">
        <v>21871</v>
      </c>
      <c r="H16" s="9">
        <v>265</v>
      </c>
      <c r="I16" s="9">
        <v>11763</v>
      </c>
      <c r="J16" s="9">
        <v>1</v>
      </c>
      <c r="K16" s="9">
        <v>204</v>
      </c>
      <c r="L16" s="9">
        <v>42</v>
      </c>
      <c r="M16" s="9">
        <v>4299</v>
      </c>
    </row>
    <row r="17" spans="1:14" s="4" customFormat="1" ht="14.1" customHeight="1" x14ac:dyDescent="0.15">
      <c r="A17" s="11"/>
      <c r="B17" s="30">
        <v>12</v>
      </c>
      <c r="C17" s="7"/>
      <c r="D17" s="9">
        <v>422</v>
      </c>
      <c r="E17" s="9">
        <v>35188</v>
      </c>
      <c r="F17" s="9">
        <v>184</v>
      </c>
      <c r="G17" s="9">
        <v>20060</v>
      </c>
      <c r="H17" s="9">
        <v>143</v>
      </c>
      <c r="I17" s="9">
        <v>6644</v>
      </c>
      <c r="J17" s="9">
        <v>4</v>
      </c>
      <c r="K17" s="9">
        <v>536</v>
      </c>
      <c r="L17" s="9">
        <v>72</v>
      </c>
      <c r="M17" s="9">
        <v>7264</v>
      </c>
    </row>
    <row r="18" spans="1:14" s="4" customFormat="1" ht="14.1" customHeight="1" x14ac:dyDescent="0.15">
      <c r="A18" s="11" t="s">
        <v>20</v>
      </c>
      <c r="B18" s="30">
        <v>1</v>
      </c>
      <c r="C18" s="13" t="s">
        <v>13</v>
      </c>
      <c r="D18" s="9">
        <v>750</v>
      </c>
      <c r="E18" s="9">
        <v>48859</v>
      </c>
      <c r="F18" s="9">
        <v>192</v>
      </c>
      <c r="G18" s="9">
        <v>21386</v>
      </c>
      <c r="H18" s="9">
        <v>465</v>
      </c>
      <c r="I18" s="9">
        <v>19229</v>
      </c>
      <c r="J18" s="9">
        <v>1</v>
      </c>
      <c r="K18" s="9">
        <v>116</v>
      </c>
      <c r="L18" s="9">
        <v>92</v>
      </c>
      <c r="M18" s="9">
        <v>8128</v>
      </c>
    </row>
    <row r="19" spans="1:14" s="4" customFormat="1" ht="14.1" customHeight="1" x14ac:dyDescent="0.15">
      <c r="A19" s="11"/>
      <c r="B19" s="30">
        <v>2</v>
      </c>
      <c r="C19" s="13"/>
      <c r="D19" s="9">
        <v>470</v>
      </c>
      <c r="E19" s="9">
        <v>33754</v>
      </c>
      <c r="F19" s="9">
        <v>146</v>
      </c>
      <c r="G19" s="9">
        <v>15431</v>
      </c>
      <c r="H19" s="9">
        <v>222</v>
      </c>
      <c r="I19" s="9">
        <v>9635</v>
      </c>
      <c r="J19" s="9">
        <v>8</v>
      </c>
      <c r="K19" s="9">
        <v>654</v>
      </c>
      <c r="L19" s="9">
        <v>81</v>
      </c>
      <c r="M19" s="9">
        <v>7475</v>
      </c>
    </row>
    <row r="20" spans="1:14" s="4" customFormat="1" ht="14.1" customHeight="1" x14ac:dyDescent="0.15">
      <c r="A20" s="11"/>
      <c r="B20" s="30">
        <v>3</v>
      </c>
      <c r="C20" s="13"/>
      <c r="D20" s="9">
        <v>513</v>
      </c>
      <c r="E20" s="9">
        <v>36830</v>
      </c>
      <c r="F20" s="9">
        <v>160</v>
      </c>
      <c r="G20" s="9">
        <v>17556</v>
      </c>
      <c r="H20" s="9">
        <v>219</v>
      </c>
      <c r="I20" s="9">
        <v>9657</v>
      </c>
      <c r="J20" s="9" t="s">
        <v>21</v>
      </c>
      <c r="K20" s="9" t="s">
        <v>21</v>
      </c>
      <c r="L20" s="9">
        <v>120</v>
      </c>
      <c r="M20" s="9">
        <v>9075</v>
      </c>
    </row>
    <row r="21" spans="1:14" s="4" customFormat="1" ht="14.1" customHeight="1" x14ac:dyDescent="0.15">
      <c r="A21" s="11"/>
      <c r="B21" s="30">
        <v>4</v>
      </c>
      <c r="C21" s="13"/>
      <c r="D21" s="9">
        <v>564</v>
      </c>
      <c r="E21" s="9">
        <v>41334</v>
      </c>
      <c r="F21" s="9">
        <v>150</v>
      </c>
      <c r="G21" s="9">
        <v>16025</v>
      </c>
      <c r="H21" s="9">
        <v>244</v>
      </c>
      <c r="I21" s="9">
        <v>13466</v>
      </c>
      <c r="J21" s="9">
        <v>42</v>
      </c>
      <c r="K21" s="9">
        <v>1743</v>
      </c>
      <c r="L21" s="9">
        <v>104</v>
      </c>
      <c r="M21" s="9">
        <v>9493</v>
      </c>
    </row>
    <row r="22" spans="1:14" s="4" customFormat="1" ht="14.1" customHeight="1" x14ac:dyDescent="0.15">
      <c r="A22" s="11"/>
      <c r="B22" s="30">
        <v>5</v>
      </c>
      <c r="C22" s="13"/>
      <c r="D22" s="9">
        <v>532</v>
      </c>
      <c r="E22" s="9">
        <v>34365</v>
      </c>
      <c r="F22" s="9">
        <v>175</v>
      </c>
      <c r="G22" s="9">
        <v>18798</v>
      </c>
      <c r="H22" s="9">
        <v>313</v>
      </c>
      <c r="I22" s="9">
        <v>12683</v>
      </c>
      <c r="J22" s="9">
        <v>7</v>
      </c>
      <c r="K22" s="9">
        <v>317</v>
      </c>
      <c r="L22" s="9">
        <v>24</v>
      </c>
      <c r="M22" s="9">
        <v>2137</v>
      </c>
    </row>
    <row r="23" spans="1:14" s="4" customFormat="1" ht="14.1" customHeight="1" x14ac:dyDescent="0.15">
      <c r="A23" s="11"/>
      <c r="B23" s="12">
        <v>6</v>
      </c>
      <c r="C23" s="13"/>
      <c r="D23" s="9">
        <v>535</v>
      </c>
      <c r="E23" s="9">
        <v>35137</v>
      </c>
      <c r="F23" s="9">
        <v>154</v>
      </c>
      <c r="G23" s="9">
        <v>17371</v>
      </c>
      <c r="H23" s="9">
        <v>310</v>
      </c>
      <c r="I23" s="9">
        <v>12310</v>
      </c>
      <c r="J23" s="9">
        <v>10</v>
      </c>
      <c r="K23" s="9">
        <v>514</v>
      </c>
      <c r="L23" s="9">
        <v>45</v>
      </c>
      <c r="M23" s="9">
        <v>4379</v>
      </c>
    </row>
    <row r="24" spans="1:14" s="15" customFormat="1" ht="24.95" customHeight="1" x14ac:dyDescent="0.35">
      <c r="A24" s="42" t="s">
        <v>9</v>
      </c>
      <c r="B24" s="42"/>
      <c r="C24" s="43"/>
      <c r="D24" s="16">
        <f>D23/D22*100</f>
        <v>100.5639097744361</v>
      </c>
      <c r="E24" s="16">
        <f t="shared" ref="E24:M24" si="0">E23/E22*100</f>
        <v>102.24647170085844</v>
      </c>
      <c r="F24" s="16">
        <f t="shared" si="0"/>
        <v>88</v>
      </c>
      <c r="G24" s="16">
        <f t="shared" si="0"/>
        <v>92.408766890094697</v>
      </c>
      <c r="H24" s="16">
        <f t="shared" si="0"/>
        <v>99.04153354632588</v>
      </c>
      <c r="I24" s="16">
        <f t="shared" si="0"/>
        <v>97.059055428526378</v>
      </c>
      <c r="J24" s="16">
        <f t="shared" si="0"/>
        <v>142.85714285714286</v>
      </c>
      <c r="K24" s="16">
        <f t="shared" si="0"/>
        <v>162.14511041009462</v>
      </c>
      <c r="L24" s="16">
        <f t="shared" si="0"/>
        <v>187.5</v>
      </c>
      <c r="M24" s="16">
        <f t="shared" si="0"/>
        <v>204.9134300421151</v>
      </c>
    </row>
    <row r="25" spans="1:14" s="4" customFormat="1" ht="14.1" customHeight="1" x14ac:dyDescent="0.15">
      <c r="A25" s="40" t="s">
        <v>10</v>
      </c>
      <c r="B25" s="40"/>
      <c r="C25" s="41"/>
      <c r="D25" s="10">
        <f>D23/D11*100</f>
        <v>87.56137479541735</v>
      </c>
      <c r="E25" s="10">
        <f t="shared" ref="E25:M25" si="1">E23/E11*100</f>
        <v>69.623714506509202</v>
      </c>
      <c r="F25" s="10">
        <f t="shared" si="1"/>
        <v>104.05405405405406</v>
      </c>
      <c r="G25" s="10">
        <f t="shared" si="1"/>
        <v>107.72045144487163</v>
      </c>
      <c r="H25" s="10">
        <f t="shared" si="1"/>
        <v>174.15730337078651</v>
      </c>
      <c r="I25" s="10">
        <f t="shared" si="1"/>
        <v>145.57710501419109</v>
      </c>
      <c r="J25" s="10">
        <f t="shared" si="1"/>
        <v>100</v>
      </c>
      <c r="K25" s="10">
        <f t="shared" si="1"/>
        <v>102.8</v>
      </c>
      <c r="L25" s="10">
        <f t="shared" si="1"/>
        <v>17.857142857142858</v>
      </c>
      <c r="M25" s="10">
        <f t="shared" si="1"/>
        <v>19.934447125233305</v>
      </c>
    </row>
    <row r="26" spans="1:14" s="4" customFormat="1" ht="14.1" customHeight="1" x14ac:dyDescent="0.4">
      <c r="A26" s="24" t="s">
        <v>14</v>
      </c>
      <c r="B26" s="24"/>
      <c r="C26" s="24"/>
      <c r="D26" s="24"/>
      <c r="E26" s="24"/>
      <c r="F26" s="24"/>
      <c r="G26" s="24"/>
      <c r="H26" s="24"/>
      <c r="I26" s="24"/>
      <c r="J26" s="24"/>
      <c r="K26" s="25"/>
      <c r="L26" s="24"/>
      <c r="M26" s="24"/>
    </row>
    <row r="27" spans="1:14" s="4" customFormat="1" ht="26.25" customHeight="1" x14ac:dyDescent="0.4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</row>
    <row r="28" spans="1:14" s="4" customFormat="1" ht="26.25" customHeight="1" x14ac:dyDescent="0.4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</row>
    <row r="29" spans="1:14" s="4" customFormat="1" ht="26.25" customHeight="1" x14ac:dyDescent="0.4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</row>
    <row r="30" spans="1:14" s="4" customFormat="1" ht="26.25" customHeight="1" x14ac:dyDescent="0.4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</row>
  </sheetData>
  <mergeCells count="18">
    <mergeCell ref="A25:C25"/>
    <mergeCell ref="A24:C24"/>
    <mergeCell ref="A4:C6"/>
    <mergeCell ref="D4:E4"/>
    <mergeCell ref="E5:E6"/>
    <mergeCell ref="D5:D6"/>
    <mergeCell ref="F4:G4"/>
    <mergeCell ref="G5:G6"/>
    <mergeCell ref="F5:F6"/>
    <mergeCell ref="H4:I4"/>
    <mergeCell ref="M5:M6"/>
    <mergeCell ref="L5:L6"/>
    <mergeCell ref="K5:K6"/>
    <mergeCell ref="J5:J6"/>
    <mergeCell ref="I5:I6"/>
    <mergeCell ref="H5:H6"/>
    <mergeCell ref="L4:M4"/>
    <mergeCell ref="J4:K4"/>
  </mergeCells>
  <phoneticPr fontId="1"/>
  <printOptions horizontalCentered="1"/>
  <pageMargins left="0.59055118110236227" right="0.59055118110236227" top="0.59055118110236227" bottom="0.39370078740157483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表5-5</vt:lpstr>
      <vt:lpstr>'表5-5'!Print_Area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松屋 義和</dc:creator>
  <cp:lastModifiedBy>田崎 千秋</cp:lastModifiedBy>
  <cp:lastPrinted>2024-08-27T01:19:28Z</cp:lastPrinted>
  <dcterms:created xsi:type="dcterms:W3CDTF">2020-05-25T04:23:23Z</dcterms:created>
  <dcterms:modified xsi:type="dcterms:W3CDTF">2024-08-27T01:19:32Z</dcterms:modified>
</cp:coreProperties>
</file>