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<sst xmlns="http://schemas.openxmlformats.org/spreadsheetml/2006/main" count="847" uniqueCount="847">
  <si>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</si>
  <si>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ながさき内科・リウマチ科病院</t>
  </si>
  <si>
    <t>〒850-0832　長崎市油屋町１－２１</t>
  </si>
  <si>
    <t>病棟の建築時期と構造</t>
  </si>
  <si>
    <t>建物情報＼病棟名</t>
  </si>
  <si>
    <t>一般病棟</t>
  </si>
  <si>
    <t>様式１病院病棟票(1)</t>
  </si>
  <si>
    <t>建築時期</t>
  </si>
  <si>
    <t>1969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</si>
  <si>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</si>
  <si>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</si>
  <si>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</si>
  <si>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</si>
  <si>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</si>
  <si>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</si>
  <si>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</si>
  <si>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</si>
  <si>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</si>
  <si>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</si>
  <si>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</si>
  <si>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</si>
  <si>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</si>
  <si>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</si>
  <si>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</si>
  <si>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</si>
  <si>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</si>
  <si>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</si>
  <si>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</si>
  <si>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</si>
  <si>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</si>
  <si>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</si>
  <si>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</si>
  <si>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</si>
  <si>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</si>
  <si>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</si>
  <si>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</si>
  <si>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</si>
  <si>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</si>
  <si>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</si>
  <si>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</si>
  <si>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</si>
  <si>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</si>
  <si>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</si>
  <si>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</si>
  <si>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</si>
  <si>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</si>
  <si>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</si>
  <si>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</si>
  <si>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</si>
  <si>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</si>
  <si>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</si>
  <si>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</si>
  <si>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</si>
  <si>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</si>
  <si>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</si>
  <si>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</si>
  <si>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</si>
  <si>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</si>
  <si>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</si>
  <si>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</si>
  <si>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</si>
  <si>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</si>
  <si>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</si>
  <si>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</si>
  <si>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</si>
  <si>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</si>
  <si>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</si>
  <si>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</si>
  <si>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</si>
  <si>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</si>
  <si>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</si>
  <si>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</si>
  <si>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</si>
  <si>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</si>
  <si>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</si>
  <si>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</si>
  <si>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</si>
  <si>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</si>
  <si>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</si>
  <si>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</si>
  <si>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</si>
  <si>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</si>
  <si>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</si>
  <si>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</si>
  <si>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</si>
  <si>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</si>
  <si>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</si>
  <si>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</si>
  <si>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</si>
  <si>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</si>
  <si>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</si>
  <si>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</si>
  <si>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</si>
  <si>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</si>
  <si>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</si>
  <si>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</si>
  <si>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</si>
  <si>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</si>
  <si>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</si>
  <si>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</si>
  <si>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</si>
  <si>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</si>
  <si>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リウマチ科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</si>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</sst>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22</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0.8</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3</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1215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1003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212</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8278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1222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1215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1123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9</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83</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1222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1122</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62</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20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12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1222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1221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1375</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366</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367</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368</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369</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370</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371</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372</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373</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374</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375</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376</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377</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378</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379</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380</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381</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382</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383</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384</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385</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387</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388</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389</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390</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391</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392</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393</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394</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395</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396</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397</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398</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399</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400</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401</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402</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403</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404</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405</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406</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407</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408</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409</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410</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411</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412</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413</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414</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415</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416</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417</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419</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420</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421</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422</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423</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424</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425</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426</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427</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428</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429</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431</v>
      </c>
      <c r="B479" s="1"/>
      <c r="C479" s="317" t="s">
        <v>432</v>
      </c>
      <c r="D479" s="318"/>
      <c r="E479" s="318"/>
      <c r="F479" s="318"/>
      <c r="G479" s="318"/>
      <c r="H479" s="319"/>
      <c r="I479" s="341" t="s">
        <v>433</v>
      </c>
      <c r="J479" s="93" t="str">
        <f>IF(SUM(L479:BS479)=0,IF(COUNTIF(L479:BS479,"未確認")&gt;0,"未確認",IF(COUNTIF(L479:BS479,"~*")&gt;0,"*",SUM(L479:BS479))),SUM(L479:BS479))</f>
        <v>未確認</v>
      </c>
      <c r="K479" s="151" t="str">
        <f ref="K479:K486" t="shared" si="70">IF(OR(COUNTIF(L479:BS479,"未確認")&gt;0,COUNTIF(L479:BS479,"*")&gt;0),"※","")</f>
        <v>※</v>
      </c>
      <c r="L479" s="94" t="s">
        <v>434</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t="s">
        <v>434</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t="s">
        <v>434</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t="s">
        <v>434</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t="s">
        <v>434</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591</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25.7</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6.7</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5.4</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1.9</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7.3</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t="s">
        <v>434</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434</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t="s">
        <v>434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434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t="s">
        <v>434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t="s">
        <v>434</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t="s">
        <v>434</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t="s">
        <v>434</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t="s">
        <v>434</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434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434</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434</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t="s">
        <v>434</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783</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t="s">
        <v>434</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t="s">
        <v>434</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663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t="s">
        <v>434</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t="s">
        <v>434</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t="s">
        <v>434</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1222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434</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