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<sst xmlns="http://schemas.openxmlformats.org/spreadsheetml/2006/main" count="859" uniqueCount="859">
  <si>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</si>
  <si>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独立行政法人国立病院機構　長崎川棚医療センター</t>
  </si>
  <si>
    <t>〒859-3615　東彼杵郡川棚町下組郷２００５－１</t>
  </si>
  <si>
    <t>病棟の建築時期と構造</t>
  </si>
  <si>
    <t>建物情報＼病棟名</t>
  </si>
  <si>
    <t>3階病棟</t>
  </si>
  <si>
    <t>4階病棟</t>
  </si>
  <si>
    <t>6階病棟</t>
  </si>
  <si>
    <t>8病棟</t>
  </si>
  <si>
    <t>様式１病院病棟票(1)</t>
  </si>
  <si>
    <t>建築時期</t>
  </si>
  <si>
    <t>2017</t>
  </si>
  <si>
    <t>2010</t>
  </si>
  <si>
    <t>構造</t>
  </si>
  <si>
    <t>2</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</si>
  <si>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</si>
  <si>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</si>
  <si>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</si>
  <si>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</si>
  <si>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</si>
  <si>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</si>
  <si>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</si>
  <si>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</si>
  <si>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</si>
  <si>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</si>
  <si>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</si>
  <si>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</si>
  <si>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</si>
  <si>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</si>
  <si>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</si>
  <si>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</si>
  <si>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</si>
  <si>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</si>
  <si>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</si>
  <si>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</si>
  <si>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</si>
  <si>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</si>
  <si>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</si>
  <si>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</si>
  <si>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</si>
  <si>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</si>
  <si>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</si>
  <si>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</si>
  <si>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</si>
  <si>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</si>
  <si>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</si>
  <si>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</si>
  <si>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</si>
  <si>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</si>
  <si>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</si>
  <si>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</si>
  <si>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</si>
  <si>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</si>
  <si>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</si>
  <si>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</si>
  <si>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</si>
  <si>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</si>
  <si>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</si>
  <si>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</si>
  <si>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</si>
  <si>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</si>
  <si>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</si>
  <si>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</si>
  <si>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</si>
  <si>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</si>
  <si>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</si>
  <si>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</si>
  <si>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</si>
  <si>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</si>
  <si>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</si>
  <si>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</si>
  <si>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</si>
  <si>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</si>
  <si>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</si>
  <si>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</si>
  <si>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</si>
  <si>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</si>
  <si>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</si>
  <si>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</si>
  <si>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</si>
  <si>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</si>
  <si>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</si>
  <si>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</si>
  <si>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</si>
  <si>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</si>
  <si>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</si>
  <si>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</si>
  <si>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</si>
  <si>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</si>
  <si>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</si>
  <si>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</si>
  <si>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</si>
  <si>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</si>
  <si>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</si>
  <si>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</si>
  <si>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</si>
  <si>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</si>
  <si>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</si>
  <si>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</si>
  <si>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</si>
  <si>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</si>
  <si>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</si>
  <si>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</si>
  <si>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</si>
  <si>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</si>
  <si>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</si>
  <si>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</si>
  <si>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</si>
  <si>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神経内科</t>
  </si>
  <si>
    <t>様式１病院施設票(43)-1</t>
  </si>
  <si>
    <t>複数ある場合、上位３つ</t>
  </si>
  <si>
    <t>消化器内科（胃腸内科）</t>
  </si>
  <si>
    <t>内科</t>
  </si>
  <si>
    <t>様式１病院施設票(43)-2</t>
  </si>
  <si>
    <t>外科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</si>
  <si>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</si>
  <si>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</si>
  <si>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</si>
  <si>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</si>
  <si>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</si>
  <si>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</si>
  <si>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</si>
  <si>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障害者施設等７対１入院基本料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</si>
  <si>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</si>
  <si>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</si>
  <si>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</si>
  <si>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</si>
  <si>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</si>
  <si>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</si>
  <si>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</si>
  <si>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</si>
  <si>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</si>
  <si>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</si>
  <si>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</si>
  <si>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</si>
  <si>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</si>
  <si>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</si>
  <si>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</si>
  <si>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</si>
  <si>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</si>
  <si>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</si>
  <si>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</si>
  <si>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</si>
  <si>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</si>
  <si>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</si>
  <si>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</si>
  <si>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</si>
  <si>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</si>
  <si>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</si>
  <si>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</si>
  <si>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</si>
  <si>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</si>
  <si>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</si>
  <si>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</si>
  <si>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</si>
  <si>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</si>
  <si>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</si>
  <si>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</si>
  <si>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</si>
  <si>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</si>
  <si>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</si>
  <si>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</si>
  <si>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</si>
  <si>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</si>
  <si>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</si>
  <si>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</si>
  <si>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</si>
  <si>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</si>
  <si>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</si>
  <si>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</si>
  <si>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</si>
  <si>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</si>
  <si>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</si>
  <si>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</si>
  <si>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</si>
  <si>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</si>
  <si>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</si>
  <si>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</si>
  <si>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</si>
  <si>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</si>
  <si>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</si>
  <si>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</si>
  <si>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</si>
  <si>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</si>
  <si>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</si>
  <si>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</si>
  <si>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</si>
  <si>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</si>
  <si>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</si>
  <si>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</si>
  <si>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</si>
  <si>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</si>
  <si>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</si>
  <si>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</si>
  <si>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</si>
  <si>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</si>
  <si>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</si>
  <si>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</si>
  <si>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</si>
  <si>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</si>
  <si>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</si>
  <si>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</si>
  <si>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</si>
  <si>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</si>
  <si>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</si>
  <si>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</si>
  <si>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</si>
  <si>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</si>
  <si>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</si>
  <si>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</si>
  <si>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</si>
  <si>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</si>
  <si>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</si>
  <si>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</si>
  <si>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</si>
  <si>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</si>
  <si>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</si>
  <si>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</si>
  <si>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</si>
  <si>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</si>
  <si>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</si>
  <si>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</si>
  <si>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</si>
  <si>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</si>
  <si>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</si>
  <si>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</si>
  <si>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</si>
  <si>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</si>
  <si>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</si>
  <si>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</si>
  <si>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</si>
  <si>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</si>
  <si>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</si>
  <si>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</si>
  <si>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</si>
  <si>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</si>
  <si>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</si>
  <si>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</si>
  <si>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</si>
  <si>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</si>
  <si>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</si>
  <si>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</si>
  <si>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</si>
  <si>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</si>
  <si>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</si>
  <si>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</si>
  <si>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</si>
  <si>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</si>
  <si>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</si>
  <si>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</si>
  <si>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</si>
  <si>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</si>
  <si>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</si>
  <si>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</si>
  <si>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</si>
  <si>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</si>
  <si>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</si>
  <si>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</si>
  <si>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</si>
  <si>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</si>
  <si>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</si>
  <si>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</si>
  <si>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</si>
  <si>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</si>
  <si>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</si>
  <si>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</si>
  <si>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</si>
  <si>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</si>
  <si>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</si>
  <si>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</si>
  <si>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</si>
  <si>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</si>
  <si>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</si>
  <si>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</si>
  <si>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</si>
  <si>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</si>
  <si>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</si>
  <si>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</si>
  <si>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</si>
  <si>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</si>
  <si>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</si>
  <si>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</si>
  <si>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</si>
  <si>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</si>
  <si>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</si>
  <si>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</si>
  <si>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4年4月～5年3月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</si>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</sst>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13</v>
      </c>
      <c r="J11" s="411"/>
      <c r="K11" s="411"/>
      <c r="L11" s="20" t="s">
        <v>14</v>
      </c>
      <c r="M11" s="20" t="s">
        <v>14</v>
      </c>
      <c r="N11" s="20" t="s">
        <v>14</v>
      </c>
      <c r="O11" s="20" t="s">
        <v>15</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t="s">
        <v>20</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21</v>
      </c>
      <c r="J19" s="411"/>
      <c r="K19" s="411"/>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22</v>
      </c>
      <c r="J20" s="411"/>
      <c r="K20" s="411"/>
      <c r="L20" s="21"/>
      <c r="M20" s="21"/>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t="s">
        <v>20</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19</v>
      </c>
      <c r="M95" s="242" t="s">
        <v>21</v>
      </c>
      <c r="N95" s="242" t="s">
        <v>22</v>
      </c>
      <c r="O95" s="242" t="s">
        <v>22</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60</v>
      </c>
      <c r="M104" s="241">
        <v>60</v>
      </c>
      <c r="N104" s="190">
        <v>60</v>
      </c>
      <c r="O104" s="190">
        <v>60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v>59</v>
      </c>
      <c r="N106" s="190">
        <v>52</v>
      </c>
      <c r="O106" s="190">
        <v>60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60</v>
      </c>
      <c r="M107" s="190">
        <v>60</v>
      </c>
      <c r="N107" s="190">
        <v>60</v>
      </c>
      <c r="O107" s="190">
        <v>60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108</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111</v>
      </c>
      <c r="M126" s="245" t="s">
        <v>112</v>
      </c>
      <c r="N126" s="245" t="s">
        <v>112</v>
      </c>
      <c r="O126" s="245" t="s">
        <v>40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113</v>
      </c>
      <c r="B127" s="1"/>
      <c r="C127" s="217"/>
      <c r="D127" s="218"/>
      <c r="E127" s="390"/>
      <c r="F127" s="407"/>
      <c r="G127" s="407"/>
      <c r="H127" s="391"/>
      <c r="I127" s="342"/>
      <c r="J127" s="81"/>
      <c r="K127" s="82"/>
      <c r="L127" s="245" t="s">
        <v>114</v>
      </c>
      <c r="M127" s="245" t="s">
        <v>108</v>
      </c>
      <c r="N127" s="245" t="s">
        <v>108</v>
      </c>
      <c r="O127" s="245" t="s">
        <v>40</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116</v>
      </c>
      <c r="M128" s="245" t="s">
        <v>114</v>
      </c>
      <c r="N128" s="245" t="s">
        <v>114</v>
      </c>
      <c r="O128" s="245" t="s">
        <v>40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40</v>
      </c>
      <c r="N136" s="245" t="s">
        <v>122</v>
      </c>
      <c r="O136" s="245" t="s">
        <v>123</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124</v>
      </c>
      <c r="F137" s="305"/>
      <c r="G137" s="305"/>
      <c r="H137" s="306"/>
      <c r="I137" s="326"/>
      <c r="J137" s="81"/>
      <c r="K137" s="82"/>
      <c r="L137" s="80">
        <v>60</v>
      </c>
      <c r="M137" s="245">
        <v>0</v>
      </c>
      <c r="N137" s="245">
        <v>55</v>
      </c>
      <c r="O137" s="245">
        <v>60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40</v>
      </c>
      <c r="M138" s="245" t="s">
        <v>40</v>
      </c>
      <c r="N138" s="245" t="s">
        <v>40</v>
      </c>
      <c r="O138" s="245" t="s">
        <v>40</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126</v>
      </c>
      <c r="D140" s="318"/>
      <c r="E140" s="318"/>
      <c r="F140" s="318"/>
      <c r="G140" s="318"/>
      <c r="H140" s="319"/>
      <c r="I140" s="326"/>
      <c r="J140" s="81"/>
      <c r="K140" s="82"/>
      <c r="L140" s="80" t="s">
        <v>40</v>
      </c>
      <c r="M140" s="245" t="s">
        <v>40</v>
      </c>
      <c r="N140" s="245" t="s">
        <v>40</v>
      </c>
      <c r="O140" s="245" t="s">
        <v>40</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124</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146</v>
      </c>
      <c r="B168" s="96"/>
      <c r="C168" s="304" t="s">
        <v>147</v>
      </c>
      <c r="D168" s="305"/>
      <c r="E168" s="305"/>
      <c r="F168" s="305"/>
      <c r="G168" s="305"/>
      <c r="H168" s="306"/>
      <c r="I168" s="209" t="s">
        <v>148</v>
      </c>
      <c r="J168" s="191" t="s">
        <v>144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149</v>
      </c>
      <c r="B169" s="96"/>
      <c r="C169" s="304" t="s">
        <v>150</v>
      </c>
      <c r="D169" s="305"/>
      <c r="E169" s="305"/>
      <c r="F169" s="305"/>
      <c r="G169" s="305"/>
      <c r="H169" s="306"/>
      <c r="I169" s="100" t="s">
        <v>151</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153</v>
      </c>
      <c r="B177" s="96"/>
      <c r="C177" s="304" t="s">
        <v>154</v>
      </c>
      <c r="D177" s="305"/>
      <c r="E177" s="305"/>
      <c r="F177" s="305"/>
      <c r="G177" s="305"/>
      <c r="H177" s="306"/>
      <c r="I177" s="103" t="s">
        <v>155</v>
      </c>
      <c r="J177" s="191" t="s">
        <v>156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157</v>
      </c>
      <c r="D178" s="297"/>
      <c r="E178" s="297"/>
      <c r="F178" s="297"/>
      <c r="G178" s="297"/>
      <c r="H178" s="298"/>
      <c r="I178" s="103" t="s">
        <v>158</v>
      </c>
      <c r="J178" s="191" t="s">
        <v>144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159</v>
      </c>
      <c r="D179" s="297"/>
      <c r="E179" s="297"/>
      <c r="F179" s="297"/>
      <c r="G179" s="297"/>
      <c r="H179" s="298"/>
      <c r="I179" s="103" t="s">
        <v>160</v>
      </c>
      <c r="J179" s="191" t="s">
        <v>144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161</v>
      </c>
      <c r="B180" s="96"/>
      <c r="C180" s="304" t="s">
        <v>162</v>
      </c>
      <c r="D180" s="305"/>
      <c r="E180" s="305"/>
      <c r="F180" s="305"/>
      <c r="G180" s="305"/>
      <c r="H180" s="306"/>
      <c r="I180" s="103" t="s">
        <v>163</v>
      </c>
      <c r="J180" s="191" t="s">
        <v>144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21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29</v>
      </c>
      <c r="M193" s="247">
        <v>26</v>
      </c>
      <c r="N193" s="247">
        <v>35</v>
      </c>
      <c r="O193" s="247">
        <v>34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0</v>
      </c>
      <c r="M194" s="246">
        <v>0</v>
      </c>
      <c r="N194" s="246">
        <v>0.8</v>
      </c>
      <c r="O194" s="246">
        <v>2.3</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0</v>
      </c>
      <c r="M195" s="247">
        <v>0</v>
      </c>
      <c r="N195" s="247">
        <v>0</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0</v>
      </c>
      <c r="M197" s="247">
        <v>0</v>
      </c>
      <c r="N197" s="247">
        <v>0</v>
      </c>
      <c r="O197" s="247">
        <v>16</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3</v>
      </c>
      <c r="M198" s="246">
        <v>3.2</v>
      </c>
      <c r="N198" s="246">
        <v>3.3</v>
      </c>
      <c r="O198" s="246">
        <v>1.7</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9</v>
      </c>
      <c r="M223" s="272">
        <v>8</v>
      </c>
      <c r="N223" s="272">
        <v>0</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0.8</v>
      </c>
      <c r="M224" s="273">
        <v>4</v>
      </c>
      <c r="N224" s="273">
        <v>0</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0</v>
      </c>
      <c r="M225" s="272">
        <v>0</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0</v>
      </c>
      <c r="N226" s="273">
        <v>0</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0</v>
      </c>
      <c r="M227" s="272">
        <v>0</v>
      </c>
      <c r="N227" s="272">
        <v>0</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0</v>
      </c>
      <c r="M228" s="273">
        <v>0</v>
      </c>
      <c r="N228" s="273">
        <v>0</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0</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0</v>
      </c>
      <c r="N231" s="272">
        <v>11</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0</v>
      </c>
      <c r="N233" s="272">
        <v>5</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0</v>
      </c>
      <c r="N235" s="272">
        <v>3</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8</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0</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0</v>
      </c>
      <c r="M239" s="272">
        <v>0</v>
      </c>
      <c r="N239" s="272">
        <v>2</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0</v>
      </c>
      <c r="N241" s="272">
        <v>3</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40</v>
      </c>
      <c r="M300" s="249" t="s">
        <v>40</v>
      </c>
      <c r="N300" s="249" t="s">
        <v>286</v>
      </c>
      <c r="O300" s="249" t="s">
        <v>40</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1069</v>
      </c>
      <c r="M321" s="247">
        <v>848</v>
      </c>
      <c r="N321" s="247">
        <v>953</v>
      </c>
      <c r="O321" s="247">
        <v>23</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592</v>
      </c>
      <c r="M322" s="247">
        <v>790</v>
      </c>
      <c r="N322" s="247">
        <v>297</v>
      </c>
      <c r="O322" s="247">
        <v>23</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346</v>
      </c>
      <c r="M323" s="247">
        <v>57</v>
      </c>
      <c r="N323" s="247">
        <v>531</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131</v>
      </c>
      <c r="M324" s="247">
        <v>1</v>
      </c>
      <c r="N324" s="247">
        <v>125</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18325</v>
      </c>
      <c r="M325" s="247">
        <v>20011</v>
      </c>
      <c r="N325" s="247">
        <v>15218</v>
      </c>
      <c r="O325" s="247">
        <v>21283</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1074</v>
      </c>
      <c r="M326" s="247">
        <v>844</v>
      </c>
      <c r="N326" s="247">
        <v>946</v>
      </c>
      <c r="O326" s="247">
        <v>23</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1069</v>
      </c>
      <c r="M334" s="247">
        <v>848</v>
      </c>
      <c r="N334" s="247">
        <v>953</v>
      </c>
      <c r="O334" s="247">
        <v>23</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253</v>
      </c>
      <c r="M335" s="247">
        <v>503</v>
      </c>
      <c r="N335" s="247">
        <v>40</v>
      </c>
      <c r="O335" s="247">
        <v>17</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715</v>
      </c>
      <c r="M336" s="247">
        <v>279</v>
      </c>
      <c r="N336" s="247">
        <v>737</v>
      </c>
      <c r="O336" s="247">
        <v>1</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16</v>
      </c>
      <c r="M337" s="247">
        <v>52</v>
      </c>
      <c r="N337" s="247">
        <v>19</v>
      </c>
      <c r="O337" s="247">
        <v>5</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85</v>
      </c>
      <c r="M338" s="247">
        <v>14</v>
      </c>
      <c r="N338" s="247">
        <v>157</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203</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1074</v>
      </c>
      <c r="M342" s="247">
        <v>844</v>
      </c>
      <c r="N342" s="247">
        <v>946</v>
      </c>
      <c r="O342" s="247">
        <v>23</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328</v>
      </c>
      <c r="M343" s="247">
        <v>46</v>
      </c>
      <c r="N343" s="247">
        <v>413</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577</v>
      </c>
      <c r="M344" s="247">
        <v>606</v>
      </c>
      <c r="N344" s="247">
        <v>410</v>
      </c>
      <c r="O344" s="247">
        <v>4</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53</v>
      </c>
      <c r="M345" s="247">
        <v>62</v>
      </c>
      <c r="N345" s="247">
        <v>35</v>
      </c>
      <c r="O345" s="247">
        <v>4</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8</v>
      </c>
      <c r="M346" s="247">
        <v>32</v>
      </c>
      <c r="N346" s="247">
        <v>3</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22</v>
      </c>
      <c r="M347" s="247">
        <v>39</v>
      </c>
      <c r="N347" s="247">
        <v>25</v>
      </c>
      <c r="O347" s="247">
        <v>2</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31</v>
      </c>
      <c r="M349" s="247">
        <v>54</v>
      </c>
      <c r="N349" s="247">
        <v>31</v>
      </c>
      <c r="O349" s="247">
        <v>2</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55</v>
      </c>
      <c r="M350" s="247">
        <v>5</v>
      </c>
      <c r="N350" s="247">
        <v>29</v>
      </c>
      <c r="O350" s="247">
        <v>11</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203</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746</v>
      </c>
      <c r="M359" s="247">
        <v>798</v>
      </c>
      <c r="N359" s="247">
        <v>533</v>
      </c>
      <c r="O359" s="247">
        <v>23</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643</v>
      </c>
      <c r="M360" s="247">
        <v>633</v>
      </c>
      <c r="N360" s="247">
        <v>382</v>
      </c>
      <c r="O360" s="247">
        <v>17</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5</v>
      </c>
      <c r="M361" s="247">
        <v>5</v>
      </c>
      <c r="N361" s="247">
        <v>12</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98</v>
      </c>
      <c r="M362" s="247">
        <v>160</v>
      </c>
      <c r="N362" s="247">
        <v>139</v>
      </c>
      <c r="O362" s="247">
        <v>6</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369</v>
      </c>
      <c r="D397" s="297"/>
      <c r="E397" s="297"/>
      <c r="F397" s="297"/>
      <c r="G397" s="297"/>
      <c r="H397" s="298"/>
      <c r="I397" s="341" t="s">
        <v>370</v>
      </c>
      <c r="J397" s="193" t="str">
        <f ref="J397:J427" t="shared" si="61">IF(SUM(L397:BS397)=0,IF(COUNTIF(L397:BS397,"未確認")&gt;0,"未確認",IF(COUNTIF(L397:BS397,"~*")&gt;0,"*",SUM(L397:BS397))),SUM(L397:BS397))</f>
        <v>未確認</v>
      </c>
      <c r="K397" s="276" t="str">
        <f ref="K397:K421" t="shared" si="62">IF(OR(COUNTIF(L397:BS397,"未確認")&gt;0,COUNTIF(L397:BS397,"~*")&gt;0),"※","")</f>
        <v>※</v>
      </c>
      <c r="L397" s="277" t="s">
        <v>371</v>
      </c>
      <c r="M397" s="251">
        <v>0</v>
      </c>
      <c r="N397" s="251" t="s">
        <v>371</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121</v>
      </c>
      <c r="D398" s="297"/>
      <c r="E398" s="297"/>
      <c r="F398" s="297"/>
      <c r="G398" s="297"/>
      <c r="H398" s="298"/>
      <c r="I398" s="361"/>
      <c r="J398" s="193" t="str">
        <f t="shared" si="61"/>
        <v>未確認</v>
      </c>
      <c r="K398" s="276" t="str">
        <f t="shared" si="62"/>
        <v>※</v>
      </c>
      <c r="L398" s="277">
        <v>1183</v>
      </c>
      <c r="M398" s="251">
        <v>0</v>
      </c>
      <c r="N398" s="251" t="s">
        <v>371</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372</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373</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374</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375</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376</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377</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378</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379</v>
      </c>
      <c r="D406" s="297"/>
      <c r="E406" s="297"/>
      <c r="F406" s="297"/>
      <c r="G406" s="297"/>
      <c r="H406" s="298"/>
      <c r="I406" s="361"/>
      <c r="J406" s="193" t="str">
        <f t="shared" si="61"/>
        <v>未確認</v>
      </c>
      <c r="K406" s="276" t="str">
        <f t="shared" si="62"/>
        <v>※</v>
      </c>
      <c r="L406" s="277">
        <v>0</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380</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381</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382</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383</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384</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385</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386</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387</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388</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389</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122</v>
      </c>
      <c r="D417" s="297"/>
      <c r="E417" s="297"/>
      <c r="F417" s="297"/>
      <c r="G417" s="297"/>
      <c r="H417" s="298"/>
      <c r="I417" s="361"/>
      <c r="J417" s="193" t="str">
        <f t="shared" si="61"/>
        <v>未確認</v>
      </c>
      <c r="K417" s="276" t="str">
        <f t="shared" si="62"/>
        <v>※</v>
      </c>
      <c r="L417" s="277">
        <v>0</v>
      </c>
      <c r="M417" s="251">
        <v>0</v>
      </c>
      <c r="N417" s="251">
        <v>485</v>
      </c>
      <c r="O417" s="251">
        <v>669</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123</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t="s">
        <v>371</v>
      </c>
      <c r="O421" s="251" t="s">
        <v>371</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1218</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371</v>
      </c>
      <c r="M479" s="251" t="s">
        <v>371</v>
      </c>
      <c r="N479" s="251" t="s">
        <v>371</v>
      </c>
      <c r="O479" s="251" t="s">
        <v>371</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t="s">
        <v>371</v>
      </c>
      <c r="O480" s="251" t="s">
        <v>371</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371</v>
      </c>
      <c r="M481" s="251" t="s">
        <v>371</v>
      </c>
      <c r="N481" s="251" t="s">
        <v>371</v>
      </c>
      <c r="O481" s="251" t="s">
        <v>371</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t="s">
        <v>371</v>
      </c>
      <c r="M482" s="251" t="s">
        <v>371</v>
      </c>
      <c r="N482" s="251" t="s">
        <v>371</v>
      </c>
      <c r="O482" s="251" t="s">
        <v>371</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t="s">
        <v>371</v>
      </c>
      <c r="M484" s="251">
        <v>0</v>
      </c>
      <c r="N484" s="251" t="s">
        <v>371</v>
      </c>
      <c r="O484" s="251" t="s">
        <v>371</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371</v>
      </c>
      <c r="M487" s="251" t="s">
        <v>371</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371</v>
      </c>
      <c r="M488" s="251" t="s">
        <v>371</v>
      </c>
      <c r="N488" s="251" t="s">
        <v>371</v>
      </c>
      <c r="O488" s="251" t="s">
        <v>371</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t="s">
        <v>371</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t="s">
        <v>371</v>
      </c>
      <c r="M492" s="251">
        <v>0</v>
      </c>
      <c r="N492" s="251" t="s">
        <v>371</v>
      </c>
      <c r="O492" s="251" t="s">
        <v>371</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t="s">
        <v>371</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t="s">
        <v>371</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t="s">
        <v>371</v>
      </c>
      <c r="M495" s="251">
        <v>0</v>
      </c>
      <c r="N495" s="251" t="s">
        <v>371</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t="s">
        <v>371</v>
      </c>
      <c r="M497" s="251">
        <v>0</v>
      </c>
      <c r="N497" s="251" t="s">
        <v>371</v>
      </c>
      <c r="O497" s="251" t="s">
        <v>371</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t="s">
        <v>371</v>
      </c>
      <c r="M501" s="251">
        <v>0</v>
      </c>
      <c r="N501" s="251" t="s">
        <v>371</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t="s">
        <v>371</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t="s">
        <v>371</v>
      </c>
      <c r="M507" s="251">
        <v>0</v>
      </c>
      <c r="N507" s="251" t="s">
        <v>371</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t="s">
        <v>371</v>
      </c>
      <c r="M515" s="251" t="s">
        <v>371</v>
      </c>
      <c r="N515" s="251" t="s">
        <v>371</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t="s">
        <v>371</v>
      </c>
      <c r="M516" s="251" t="s">
        <v>371</v>
      </c>
      <c r="N516" s="251" t="s">
        <v>371</v>
      </c>
      <c r="O516" s="251" t="s">
        <v>371</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371</v>
      </c>
      <c r="M519" s="251" t="s">
        <v>371</v>
      </c>
      <c r="N519" s="251" t="s">
        <v>371</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t="s">
        <v>371</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371</v>
      </c>
      <c r="M548" s="251">
        <v>370</v>
      </c>
      <c r="N548" s="251" t="s">
        <v>371</v>
      </c>
      <c r="O548" s="251" t="s">
        <v>371</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t="s">
        <v>371</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t="s">
        <v>371</v>
      </c>
      <c r="M563" s="251">
        <v>0</v>
      </c>
      <c r="N563" s="251" t="s">
        <v>371</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t="s">
        <v>371</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t="s">
        <v>371</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603</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50.9</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28.3</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23.1</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13</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6.2</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29.3</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20.5</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2.7</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0.7</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0.3</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0.1</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0.8</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t="s">
        <v>371</v>
      </c>
      <c r="M604" s="251">
        <v>0</v>
      </c>
      <c r="N604" s="251" t="s">
        <v>371</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t="s">
        <v>371</v>
      </c>
      <c r="M605" s="251">
        <v>0</v>
      </c>
      <c r="N605" s="251" t="s">
        <v>371</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v>180</v>
      </c>
      <c r="M607" s="251" t="s">
        <v>371</v>
      </c>
      <c r="N607" s="251" t="s">
        <v>371</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572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v>271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493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250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619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t="s">
        <v>371</v>
      </c>
      <c r="O614" s="251" t="s">
        <v>371</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t="s">
        <v>371</v>
      </c>
      <c r="M616" s="251">
        <v>0</v>
      </c>
      <c r="N616" s="251" t="s">
        <v>371</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t="s">
        <v>371</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t="s">
        <v>371</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t="s">
        <v>371</v>
      </c>
      <c r="M629" s="251">
        <v>307</v>
      </c>
      <c r="N629" s="251" t="s">
        <v>371</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873</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t="s">
        <v>371</v>
      </c>
      <c r="O637" s="251" t="s">
        <v>371</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371</v>
      </c>
      <c r="M638" s="251">
        <v>0</v>
      </c>
      <c r="N638" s="251" t="s">
        <v>371</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371</v>
      </c>
      <c r="M639" s="251">
        <v>0</v>
      </c>
      <c r="N639" s="251" t="s">
        <v>371</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371</v>
      </c>
      <c r="M649" s="251">
        <v>0</v>
      </c>
      <c r="N649" s="251" t="s">
        <v>371</v>
      </c>
      <c r="O649" s="251" t="s">
        <v>371</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371</v>
      </c>
      <c r="M650" s="251" t="s">
        <v>371</v>
      </c>
      <c r="N650" s="251" t="s">
        <v>371</v>
      </c>
      <c r="O650" s="251" t="s">
        <v>371</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341</v>
      </c>
      <c r="M651" s="251" t="s">
        <v>371</v>
      </c>
      <c r="N651" s="251">
        <v>253</v>
      </c>
      <c r="O651" s="251" t="s">
        <v>371</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t="s">
        <v>371</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t="s">
        <v>371</v>
      </c>
      <c r="M653" s="251">
        <v>0</v>
      </c>
      <c r="N653" s="251" t="s">
        <v>371</v>
      </c>
      <c r="O653" s="251" t="s">
        <v>371</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t="s">
        <v>371</v>
      </c>
      <c r="M654" s="251" t="s">
        <v>371</v>
      </c>
      <c r="N654" s="251" t="s">
        <v>371</v>
      </c>
      <c r="O654" s="251">
        <v>480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371</v>
      </c>
      <c r="M656" s="251">
        <v>0</v>
      </c>
      <c r="N656" s="251" t="s">
        <v>371</v>
      </c>
      <c r="O656" s="251" t="s">
        <v>371</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658</v>
      </c>
      <c r="M664" s="251" t="s">
        <v>371</v>
      </c>
      <c r="N664" s="251">
        <v>605</v>
      </c>
      <c r="O664" s="251">
        <v>593</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t="s">
        <v>371</v>
      </c>
      <c r="M665" s="251" t="s">
        <v>371</v>
      </c>
      <c r="N665" s="251" t="s">
        <v>371</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371</v>
      </c>
      <c r="M666" s="251" t="s">
        <v>371</v>
      </c>
      <c r="N666" s="251">
        <v>361</v>
      </c>
      <c r="O666" s="251">
        <v>584</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371</v>
      </c>
      <c r="M667" s="251" t="s">
        <v>371</v>
      </c>
      <c r="N667" s="251" t="s">
        <v>371</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371</v>
      </c>
      <c r="M668" s="251" t="s">
        <v>371</v>
      </c>
      <c r="N668" s="251" t="s">
        <v>371</v>
      </c>
      <c r="O668" s="251">
        <v>0</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371</v>
      </c>
      <c r="M669" s="251" t="s">
        <v>371</v>
      </c>
      <c r="N669" s="251" t="s">
        <v>371</v>
      </c>
      <c r="O669" s="251" t="s">
        <v>371</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t="s">
        <v>371</v>
      </c>
      <c r="M671" s="251" t="s">
        <v>371</v>
      </c>
      <c r="N671" s="251" t="s">
        <v>371</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v>407</v>
      </c>
      <c r="M673" s="251" t="s">
        <v>371</v>
      </c>
      <c r="N673" s="251">
        <v>227</v>
      </c>
      <c r="O673" s="251">
        <v>0</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371</v>
      </c>
      <c r="M675" s="251" t="s">
        <v>371</v>
      </c>
      <c r="N675" s="251">
        <v>181</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371</v>
      </c>
      <c r="M676" s="251" t="s">
        <v>371</v>
      </c>
      <c r="N676" s="251" t="s">
        <v>371</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156</v>
      </c>
      <c r="M685" s="245" t="s">
        <v>40</v>
      </c>
      <c r="N685" s="245" t="s">
        <v>40</v>
      </c>
      <c r="O685" s="245" t="s">
        <v>40</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v>746</v>
      </c>
      <c r="M688" s="245">
        <v>798</v>
      </c>
      <c r="N688" s="245">
        <v>533</v>
      </c>
      <c r="O688" s="245" t="s">
        <v>371</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t="s">
        <v>371</v>
      </c>
      <c r="M713" s="251">
        <v>0</v>
      </c>
      <c r="N713" s="251" t="s">
        <v>371</v>
      </c>
      <c r="O713" s="251" t="s">
        <v>371</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371</v>
      </c>
      <c r="M722" s="251" t="s">
        <v>371</v>
      </c>
      <c r="N722" s="251">
        <v>396</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673</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546</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