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<sst xmlns="http://schemas.openxmlformats.org/spreadsheetml/2006/main" count="851" uniqueCount="851">
  <si>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</si>
  <si>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光武内科循環器科病院</t>
  </si>
  <si>
    <t>〒811-5135　壱岐市郷ノ浦町郷ノ浦１５－３</t>
  </si>
  <si>
    <t>病棟の建築時期と構造</t>
  </si>
  <si>
    <t>建物情報＼病棟名</t>
  </si>
  <si>
    <t>地域包括ケア病棟</t>
  </si>
  <si>
    <t>療養病棟</t>
  </si>
  <si>
    <t>様式１病院病棟票(1)</t>
  </si>
  <si>
    <t>建築時期</t>
  </si>
  <si>
    <t>1982</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</si>
  <si>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</si>
  <si>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</si>
  <si>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</si>
  <si>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</si>
  <si>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</si>
  <si>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</si>
  <si>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</si>
  <si>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</si>
  <si>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</si>
  <si>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</si>
  <si>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</si>
  <si>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</si>
  <si>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</si>
  <si>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</si>
  <si>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</si>
  <si>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</si>
  <si>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</si>
  <si>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</si>
  <si>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</si>
  <si>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</si>
  <si>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</si>
  <si>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</si>
  <si>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</si>
  <si>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</si>
  <si>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</si>
  <si>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</si>
  <si>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</si>
  <si>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</si>
  <si>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</si>
  <si>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</si>
  <si>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</si>
  <si>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</si>
  <si>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</si>
  <si>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</si>
  <si>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</si>
  <si>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</si>
  <si>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</si>
  <si>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</si>
  <si>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</si>
  <si>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</si>
  <si>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</si>
  <si>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</si>
  <si>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</si>
  <si>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</si>
  <si>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</si>
  <si>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</si>
  <si>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</si>
  <si>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</si>
  <si>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</si>
  <si>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</si>
  <si>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</si>
  <si>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</si>
  <si>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</si>
  <si>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</si>
  <si>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</si>
  <si>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</si>
  <si>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</si>
  <si>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</si>
  <si>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</si>
  <si>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</si>
  <si>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</si>
  <si>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</si>
  <si>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</si>
  <si>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</si>
  <si>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</si>
  <si>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</si>
  <si>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</si>
  <si>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</si>
  <si>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</si>
  <si>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</si>
  <si>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</si>
  <si>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</si>
  <si>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</si>
  <si>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</si>
  <si>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</si>
  <si>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</si>
  <si>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</si>
  <si>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</si>
  <si>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</si>
  <si>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</si>
  <si>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</si>
  <si>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</si>
  <si>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</si>
  <si>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</si>
  <si>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</si>
  <si>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</si>
  <si>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</si>
  <si>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</si>
  <si>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</si>
  <si>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</si>
  <si>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</si>
  <si>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</si>
  <si>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</si>
  <si>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</si>
  <si>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</si>
  <si>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</si>
  <si>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</si>
  <si>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</si>
  <si>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内科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</si>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</sst>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36</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48</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48</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48</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48</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48</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48</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40</v>
      </c>
      <c r="M137" s="245">
        <v>48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5.1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12</v>
      </c>
      <c r="M193" s="247">
        <v>9</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v>
      </c>
      <c r="M194" s="246">
        <v>0.5</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3</v>
      </c>
      <c r="M195" s="247">
        <v>6</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0.1</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9</v>
      </c>
      <c r="M197" s="247">
        <v>14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1.2</v>
      </c>
      <c r="M198" s="246">
        <v>1.2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4</v>
      </c>
      <c r="M201" s="247">
        <v>6</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2</v>
      </c>
      <c r="M203" s="247">
        <v>2</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1</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2</v>
      </c>
      <c r="N223" s="272">
        <v>1</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3</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1.2</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1</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2</v>
      </c>
      <c r="N231" s="272">
        <v>1</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2</v>
      </c>
      <c r="N233" s="272">
        <v>0</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2</v>
      </c>
      <c r="N237" s="272">
        <v>0</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1</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725</v>
      </c>
      <c r="M321" s="247">
        <v>149</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377</v>
      </c>
      <c r="M322" s="247">
        <v>99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57</v>
      </c>
      <c r="M323" s="247">
        <v>50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291</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10649</v>
      </c>
      <c r="M325" s="247">
        <v>16562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720</v>
      </c>
      <c r="M326" s="247">
        <v>145</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725</v>
      </c>
      <c r="M334" s="247">
        <v>149</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36</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650</v>
      </c>
      <c r="M336" s="247">
        <v>36</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27</v>
      </c>
      <c r="M337" s="247">
        <v>34</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48</v>
      </c>
      <c r="M338" s="247">
        <v>43</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720</v>
      </c>
      <c r="M342" s="247">
        <v>145</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36</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583</v>
      </c>
      <c r="M344" s="247">
        <v>21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29</v>
      </c>
      <c r="M345" s="247">
        <v>12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7</v>
      </c>
      <c r="M346" s="247">
        <v>26</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21</v>
      </c>
      <c r="M347" s="247">
        <v>5</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13</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31</v>
      </c>
      <c r="M350" s="247">
        <v>81</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684</v>
      </c>
      <c r="M359" s="247">
        <v>145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573</v>
      </c>
      <c r="M360" s="247">
        <v>137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82</v>
      </c>
      <c r="M361" s="247">
        <v>6</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29</v>
      </c>
      <c r="M362" s="247">
        <v>2</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32</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31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1</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15</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15</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0</v>
      </c>
      <c r="M408" s="251">
        <v>443</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219</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115</v>
      </c>
      <c r="D451" s="297"/>
      <c r="E451" s="297"/>
      <c r="F451" s="297"/>
      <c r="G451" s="297"/>
      <c r="H451" s="298"/>
      <c r="I451" s="361"/>
      <c r="J451" s="193" t="str">
        <f t="shared" si="64"/>
        <v>未確認</v>
      </c>
      <c r="K451" s="276" t="str">
        <f t="shared" si="63"/>
        <v>※</v>
      </c>
      <c r="L451" s="277">
        <v>962</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0</v>
      </c>
      <c r="M479" s="251" t="s">
        <v>439</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t="s">
        <v>439</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439</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t="s">
        <v>439</v>
      </c>
      <c r="M547" s="251">
        <v>168</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37.4</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11.1</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5.6</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439</v>
      </c>
      <c r="M604" s="251" t="s">
        <v>439</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439</v>
      </c>
      <c r="M607" s="251" t="s">
        <v>439</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425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439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439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439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320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439</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t="s">
        <v>439</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453</v>
      </c>
      <c r="M629" s="251" t="s">
        <v>439</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816</v>
      </c>
      <c r="M635" s="251" t="s">
        <v>439</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t="s">
        <v>439</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v>0</v>
      </c>
      <c r="M639" s="251" t="s">
        <v>439</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t="s">
        <v>439</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t="s">
        <v>439</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t="s">
        <v>439</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0</v>
      </c>
      <c r="M664" s="251">
        <v>630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v>0</v>
      </c>
      <c r="M666" s="251" t="s">
        <v>439</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0</v>
      </c>
      <c r="M667" s="251" t="s">
        <v>439</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0</v>
      </c>
      <c r="M668" s="251">
        <v>479</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t="s">
        <v>439</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t="s">
        <v>439</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0</v>
      </c>
      <c r="M673" s="251" t="s">
        <v>439</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t="s">
        <v>439</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439</v>
      </c>
      <c r="M676" s="251" t="s">
        <v>439</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684</v>
      </c>
      <c r="M688" s="245" t="s">
        <v>439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v>390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t="s">
        <v>439</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439</v>
      </c>
      <c r="M722" s="251" t="s">
        <v>439</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