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6\04 公表\公表用\●資料\秘匿後\EXCEL\"/>
    </mc:Choice>
  </mc:AlternateContent>
  <xr:revisionPtr revIDLastSave="0" documentId="13_ncr:1_{E0F46AF0-8495-4371-86B9-2E2A56119339}" xr6:coauthVersionLast="47" xr6:coauthVersionMax="47" xr10:uidLastSave="{00000000-0000-0000-0000-000000000000}"/>
  <bookViews>
    <workbookView xWindow="-120" yWindow="-16320" windowWidth="29040" windowHeight="15840" activeTab="1" xr2:uid="{CBE71A16-DE3D-4FE2-9566-0778281411EA}"/>
  </bookViews>
  <sheets>
    <sheet name="第８表産業別事業所数の推移" sheetId="2" r:id="rId1"/>
    <sheet name="【資料８】" sheetId="3" r:id="rId2"/>
  </sheets>
  <definedNames>
    <definedName name="_xlnm.Print_Area" localSheetId="1">【資料８】!$A$1:$K$82</definedName>
    <definedName name="_xlnm.Print_Area" localSheetId="0">第８表産業別事業所数の推移!$A$1:$D$79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2" l="1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<sst xmlns="http://schemas.openxmlformats.org/spreadsheetml/2006/main" count="232" uniqueCount="78">
  <si>
    <t>産業</t>
  </si>
  <si>
    <t>合計</t>
  </si>
  <si>
    <t>構成比（％）</t>
  </si>
  <si>
    <t>前年比（％）</t>
  </si>
  <si>
    <t>9 食料品製造業</t>
  </si>
  <si>
    <t>10 飲料・たばこ・飼料製造業</t>
  </si>
  <si>
    <t>11 繊維工業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</si>
  <si>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</si>
  <si>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</si>
  <si>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</si>
  <si>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</si>
  <si>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</si>
  <si>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</si>
  <si>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18 プラスチック製品製造業（別掲を除く）</t>
  </si>
  <si>
    <t>19 ゴム製品製造業</t>
  </si>
  <si>
    <t>20 なめし革・同製品・毛皮製造業</t>
  </si>
  <si>
    <t>21 窯業・土石製品製造業</t>
  </si>
  <si>
    <t>22 鉄鋼業</t>
  </si>
  <si>
    <t>23 非鉄金属製造業</t>
  </si>
  <si>
    <t>24 金属製品製造業</t>
  </si>
  <si>
    <t>25 はん用機械器具製造業</t>
  </si>
  <si>
    <t>26 生産用機械器具製造業</t>
  </si>
  <si>
    <t>27 業務用機械器具製造業</t>
  </si>
  <si>
    <t>28 電子部品・デバイス・電子回路製造業</t>
  </si>
  <si>
    <t>29 電気機械器具製造業</t>
  </si>
  <si>
    <t>30 報通信機械器具製造業</t>
  </si>
  <si>
    <t>31 輸送用機械器具製造業</t>
  </si>
  <si>
    <t>32 その他の製造業</t>
  </si>
  <si>
    <t>令和4年</t>
    <phoneticPr fontId="3"/>
  </si>
  <si>
    <t>産業別事業所数の推移</t>
    <phoneticPr fontId="1"/>
  </si>
  <si>
    <t>-</t>
  </si>
  <si>
    <t>-</t>
    <phoneticPr fontId="1"/>
  </si>
  <si>
    <t>令和5年</t>
    <phoneticPr fontId="3"/>
  </si>
  <si>
    <t>産　　　　　　業</t>
    <rPh sb="0" eb="8">
      <t>サンギョウ</t>
    </rPh>
    <phoneticPr fontId="3"/>
  </si>
  <si>
    <t>25　年</t>
    <rPh sb="3" eb="4">
      <t>ネン</t>
    </rPh>
    <phoneticPr fontId="3"/>
  </si>
  <si>
    <t>26　年</t>
    <rPh sb="3" eb="4">
      <t>ネン</t>
    </rPh>
    <phoneticPr fontId="3"/>
  </si>
  <si>
    <t>28　年</t>
    <rPh sb="3" eb="4">
      <t>ネン</t>
    </rPh>
    <phoneticPr fontId="3"/>
  </si>
  <si>
    <t>29　年</t>
    <rPh sb="3" eb="4">
      <t>ネン</t>
    </rPh>
    <phoneticPr fontId="3"/>
  </si>
  <si>
    <t>30　年</t>
    <rPh sb="3" eb="4">
      <t>ネン</t>
    </rPh>
    <phoneticPr fontId="3"/>
  </si>
  <si>
    <t>31　年</t>
    <rPh sb="3" eb="4">
      <t>ネン</t>
    </rPh>
    <phoneticPr fontId="3"/>
  </si>
  <si>
    <t>2　年</t>
    <rPh sb="2" eb="3">
      <t>ネン</t>
    </rPh>
    <phoneticPr fontId="3"/>
  </si>
  <si>
    <t>3　年</t>
    <rPh sb="2" eb="3">
      <t>ネン</t>
    </rPh>
    <phoneticPr fontId="3"/>
  </si>
  <si>
    <t>4　年</t>
    <rPh sb="2" eb="3">
      <t>ネン</t>
    </rPh>
    <phoneticPr fontId="3"/>
  </si>
  <si>
    <t>合　　　　　　計</t>
    <rPh sb="0" eb="8">
      <t>ゴウケイ</t>
    </rPh>
    <phoneticPr fontId="3"/>
  </si>
  <si>
    <t>　　　　　　　　構成比（％）</t>
  </si>
  <si>
    <t>　　　　　　　　前年比（％）</t>
  </si>
  <si>
    <t>食　料　品　製　造　業</t>
  </si>
  <si>
    <t>飲料・たばこ・飼料製造業</t>
  </si>
  <si>
    <t>繊　　維　　工　　業</t>
  </si>
  <si>
    <t>木材・木製品製造業</t>
  </si>
  <si>
    <t>家具・装備品製造業</t>
  </si>
  <si>
    <t>パルプ・紙・紙加工品製造業</t>
  </si>
  <si>
    <t>印刷・同関連業</t>
    <phoneticPr fontId="3"/>
  </si>
  <si>
    <t>化　　学　　工　　業</t>
  </si>
  <si>
    <t>石油製品・石炭製品製造業</t>
  </si>
  <si>
    <t>プラスチック製品製造業</t>
  </si>
  <si>
    <t>ゴ　ム　製　品　製　造　業</t>
  </si>
  <si>
    <t>なめし革・同製品・毛皮製造業</t>
  </si>
  <si>
    <t>-</t>
    <phoneticPr fontId="7"/>
  </si>
  <si>
    <t>皆減</t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</si>
  <si>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</si>
  <si>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</si>
  <si>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</si>
  <si>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</si>
  <si>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</si>
  <si>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</si>
  <si>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</si>
  <si>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</si>
  <si>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　　　　　　　　構成比（％）</t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</si>
  <si>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</si>
  <si>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</si>
  <si>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輸送用機械器具製造業</t>
  </si>
  <si>
    <t>そ　の　他　の　製　造　業</t>
  </si>
  <si>
    <r>
      <t>（注2）「</t>
    </r>
    <r>
      <rPr>
        <u/>
        <sz val="11"/>
        <color theme="1"/>
        <rFont val="UD デジタル 教科書体 NP-R"/>
        <family val="1"/>
        <charset val="128"/>
      </rPr>
      <t>28年</t>
    </r>
    <r>
      <rPr>
        <sz val="11"/>
        <color theme="1"/>
        <rFont val="UD デジタル 教科書体 NP-R"/>
        <family val="1"/>
        <charset val="128"/>
      </rPr>
      <t>」以降はそれぞれの年の6月1日現在、その他の年次は同じ年の12月31日現在の数値である</t>
    </r>
    <rPh sb="1" eb="2">
      <t>チュウ</t>
    </rPh>
    <rPh sb="7" eb="8">
      <t>ネン</t>
    </rPh>
    <rPh sb="9" eb="11">
      <t>イコウ</t>
    </rPh>
    <rPh sb="17" eb="18">
      <t>トシ</t>
    </rPh>
    <rPh sb="20" eb="21">
      <t>ガツ</t>
    </rPh>
    <rPh sb="22" eb="25">
      <t>ニチゲンザイ</t>
    </rPh>
    <phoneticPr fontId="14"/>
  </si>
  <si>
    <t>5　年</t>
    <rPh sb="2" eb="3">
      <t>ネン</t>
    </rPh>
    <phoneticPr fontId="3"/>
  </si>
  <si>
    <r>
      <t>（注1）「</t>
    </r>
    <r>
      <rPr>
        <u/>
        <sz val="11"/>
        <color theme="1"/>
        <rFont val="UD デジタル 教科書体 NP-R"/>
        <family val="1"/>
        <charset val="128"/>
      </rPr>
      <t>3年</t>
    </r>
    <r>
      <rPr>
        <sz val="11"/>
        <color theme="1"/>
        <rFont val="UD デジタル 教科書体 NP-R"/>
        <family val="1"/>
        <charset val="128"/>
      </rPr>
      <t>」以降は個人経営を含まない</t>
    </r>
    <rPh sb="1" eb="2">
      <t>チュウ</t>
    </rPh>
    <rPh sb="6" eb="7">
      <t>ネン</t>
    </rPh>
    <rPh sb="8" eb="10">
      <t>イコウ</t>
    </rPh>
    <rPh sb="11" eb="13">
      <t>コジン</t>
    </rPh>
    <rPh sb="13" eb="15">
      <t>ケイエイ</t>
    </rPh>
    <rPh sb="16" eb="17">
      <t>フク</t>
    </rPh>
    <phoneticPr fontId="7"/>
  </si>
  <si>
    <r>
      <t>（注３）「４</t>
    </r>
    <r>
      <rPr>
        <u/>
        <sz val="11"/>
        <color theme="1"/>
        <rFont val="UD デジタル 教科書体 NP-R"/>
        <family val="1"/>
        <charset val="128"/>
      </rPr>
      <t>年</t>
    </r>
    <r>
      <rPr>
        <sz val="11"/>
        <color theme="1"/>
        <rFont val="UD デジタル 教科書体 NP-R"/>
        <family val="1"/>
        <charset val="128"/>
      </rPr>
      <t>」以降は従業者数1人以上の事業所、その他の年は従業者数4人以上の事業所が対象。また、「４年」の前年比は対象範囲が異なるため「-」としている。</t>
    </r>
    <rPh sb="1" eb="2">
      <t>チュウ</t>
    </rPh>
    <rPh sb="6" eb="7">
      <t>ネン</t>
    </rPh>
    <rPh sb="8" eb="10">
      <t>イコウ</t>
    </rPh>
    <rPh sb="11" eb="15">
      <t>ジュウギョウシャスウ</t>
    </rPh>
    <rPh sb="16" eb="19">
      <t>ニンイジョウ</t>
    </rPh>
    <rPh sb="20" eb="23">
      <t>ジギョウショ</t>
    </rPh>
    <rPh sb="26" eb="27">
      <t>ホカ</t>
    </rPh>
    <rPh sb="28" eb="29">
      <t>トシ</t>
    </rPh>
    <rPh sb="30" eb="34">
      <t>ジュウギョウシャスウ</t>
    </rPh>
    <rPh sb="35" eb="38">
      <t>ニンイジョウ</t>
    </rPh>
    <rPh sb="39" eb="42">
      <t>ジギョウショ</t>
    </rPh>
    <rPh sb="43" eb="45">
      <t>タイショウ</t>
    </rPh>
    <rPh sb="51" eb="52">
      <t>ネン</t>
    </rPh>
    <rPh sb="54" eb="57">
      <t>ゼンネンヒ</t>
    </rPh>
    <rPh sb="58" eb="62">
      <t>タイショウハンイ</t>
    </rPh>
    <rPh sb="63" eb="64">
      <t>コト</t>
    </rPh>
    <phoneticPr fontId="14"/>
  </si>
  <si>
    <t>【資料7】産業別事業所数の推移</t>
    <rPh sb="1" eb="3">
      <t>シリョウ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</si>
</sst>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.0"/>
    <numFmt numFmtId="178" formatCode="#,##0_);[Red]\(#,##0\)"/>
    <numFmt numFmtId="179" formatCode="#,##0.0_);[Red]\(#,##0.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6"/>
      <name val="ＭＳ 明朝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u/>
      <sz val="12"/>
      <color theme="1"/>
      <name val="UD デジタル 教科書体 NP-R"/>
      <family val="1"/>
      <charset val="128"/>
    </font>
    <font>
      <b/>
      <sz val="12"/>
      <color rgb="FFFF0000"/>
      <name val="UD デジタル 教科書体 NP-R"/>
      <family val="1"/>
      <charset val="128"/>
    </font>
    <font>
      <sz val="12"/>
      <name val="ＭＳ 明朝"/>
      <family val="1"/>
      <charset val="128"/>
    </font>
    <font>
      <u/>
      <sz val="11"/>
      <color theme="1"/>
      <name val="UD デジタル 教科書体 NP-R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/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9" fillId="0" borderId="5" xfId="2" applyFont="1" applyBorder="1" applyAlignment="1">
      <alignment horizont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0" fontId="9" fillId="0" borderId="0" xfId="2" applyFont="1">
      <alignment vertical="center"/>
    </xf>
    <xf numFmtId="0" fontId="9" fillId="0" borderId="5" xfId="2" applyFont="1" applyBorder="1" applyAlignment="1">
      <alignment horizontal="left" indent="1"/>
    </xf>
    <xf numFmtId="179" fontId="9" fillId="0" borderId="7" xfId="1" applyNumberFormat="1" applyFont="1" applyBorder="1" applyAlignment="1">
      <alignment horizontal="right" vertical="center"/>
    </xf>
    <xf numFmtId="0" fontId="9" fillId="0" borderId="8" xfId="2" applyFont="1" applyBorder="1" applyAlignment="1">
      <alignment horizontal="left" indent="1"/>
    </xf>
    <xf numFmtId="179" fontId="9" fillId="0" borderId="5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79" fontId="9" fillId="0" borderId="8" xfId="1" applyNumberFormat="1" applyFont="1" applyBorder="1" applyAlignment="1">
      <alignment horizontal="right" vertical="center"/>
    </xf>
    <xf numFmtId="0" fontId="11" fillId="0" borderId="0" xfId="2" applyFont="1">
      <alignment vertical="center"/>
    </xf>
    <xf numFmtId="178" fontId="9" fillId="0" borderId="3" xfId="1" applyNumberFormat="1" applyFont="1" applyBorder="1" applyAlignment="1">
      <alignment horizontal="right" vertical="center"/>
    </xf>
    <xf numFmtId="178" fontId="9" fillId="0" borderId="4" xfId="1" applyNumberFormat="1" applyFont="1" applyBorder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/>
    </xf>
    <xf numFmtId="179" fontId="9" fillId="0" borderId="10" xfId="1" applyNumberFormat="1" applyFont="1" applyBorder="1" applyAlignment="1">
      <alignment horizontal="right" vertical="center"/>
    </xf>
    <xf numFmtId="179" fontId="9" fillId="0" borderId="11" xfId="1" applyNumberFormat="1" applyFont="1" applyBorder="1" applyAlignment="1">
      <alignment horizontal="right" vertical="center"/>
    </xf>
    <xf numFmtId="0" fontId="9" fillId="0" borderId="3" xfId="2" applyFont="1" applyBorder="1" applyAlignment="1">
      <alignment horizontal="left" indent="1"/>
    </xf>
    <xf numFmtId="0" fontId="4" fillId="0" borderId="0" xfId="2" applyFont="1" applyAlignment="1"/>
    <xf numFmtId="0" fontId="4" fillId="0" borderId="0" xfId="3" applyFont="1" applyAlignment="1">
      <alignment vertical="center"/>
    </xf>
    <xf numFmtId="0" fontId="9" fillId="0" borderId="12" xfId="2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176" fontId="10" fillId="0" borderId="13" xfId="1" applyNumberFormat="1" applyFont="1" applyBorder="1" applyAlignment="1">
      <alignment horizontal="center" vertical="center"/>
    </xf>
    <xf numFmtId="176" fontId="9" fillId="0" borderId="13" xfId="1" applyNumberFormat="1" applyFont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left" indent="1"/>
    </xf>
    <xf numFmtId="179" fontId="9" fillId="0" borderId="0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</cellXfs>
  <cellStyles count="4">
    <cellStyle name="桁区切り 2" xfId="1" xr:uid="{A22EBD01-2D37-47DD-96BA-CFFB65A04921}"/>
    <cellStyle name="標準" xfId="0" builtinId="0"/>
    <cellStyle name="標準 2" xfId="2" xr:uid="{CAA69480-8E78-4175-962D-0E48B421313B}"/>
    <cellStyle name="標準 3" xfId="3" xr:uid="{ECD995D2-E1B5-4593-9ECA-7D880789D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0362-E3A6-49BB-9148-5183BEE05D32}">
  <sheetPr codeName="Sheet12"/>
  <dimension ref="A2:F79"/>
  <sheetViews>
    <sheetView view="pageBreakPreview" zoomScaleNormal="100" zoomScaleSheetLayoutView="100" workbookViewId="0">
      <selection activeCell="C5" sqref="C5:D79"/>
    </sheetView>
  </sheetViews>
  <sheetFormatPr defaultRowHeight="15" x14ac:dyDescent="0.4"/>
  <cols>
    <col min="1" max="1" width="37.75" style="1" customWidth="1"/>
    <col min="2" max="2" width="15.375" style="1" customWidth="1"/>
    <col min="3" max="3" width="12.625" style="1" customWidth="1"/>
    <col min="4" max="4" width="13.75" style="1" customWidth="1"/>
    <col min="5" max="16384" width="9" style="1"/>
  </cols>
  <sheetData>
    <row r="2" spans="1:6" x14ac:dyDescent="0.4">
      <c r="A2" s="1" t="s">
        <v>29</v>
      </c>
    </row>
    <row r="3" spans="1:6" x14ac:dyDescent="0.4">
      <c r="A3" s="39" t="s">
        <v>0</v>
      </c>
      <c r="B3" s="39"/>
      <c r="C3" s="40" t="s">
        <v>28</v>
      </c>
      <c r="D3" s="40" t="s">
        <v>32</v>
      </c>
    </row>
    <row r="4" spans="1:6" x14ac:dyDescent="0.4">
      <c r="A4" s="39"/>
      <c r="B4" s="39"/>
      <c r="C4" s="40"/>
      <c r="D4" s="40"/>
    </row>
    <row r="5" spans="1:6" x14ac:dyDescent="0.4">
      <c r="A5" s="2" t="s">
        <v>1</v>
      </c>
      <c r="B5" s="2"/>
      <c r="C5" s="3">
        <v>1646</v>
      </c>
      <c r="D5" s="3">
        <v>1649</v>
      </c>
    </row>
    <row r="6" spans="1:6" x14ac:dyDescent="0.4">
      <c r="A6" s="2"/>
      <c r="B6" s="2" t="s">
        <v>2</v>
      </c>
      <c r="C6" s="4">
        <v>100</v>
      </c>
      <c r="D6" s="4">
        <v>100</v>
      </c>
    </row>
    <row r="7" spans="1:6" x14ac:dyDescent="0.4">
      <c r="A7" s="2"/>
      <c r="B7" s="2" t="s">
        <v>3</v>
      </c>
      <c r="C7" s="5" t="s">
        <v>30</v>
      </c>
      <c r="D7" s="5">
        <v>100.2</v>
      </c>
    </row>
    <row r="8" spans="1:6" x14ac:dyDescent="0.4">
      <c r="A8" s="2" t="s">
        <v>4</v>
      </c>
      <c r="B8" s="2"/>
      <c r="C8" s="5">
        <v>402</v>
      </c>
      <c r="D8" s="5">
        <v>404</v>
      </c>
      <c r="F8" s="1" t="str">
        <f>TEXT(LEFT(A8,2),"00")</f>
        <v>09</v>
      </c>
    </row>
    <row r="9" spans="1:6" x14ac:dyDescent="0.4">
      <c r="A9" s="2"/>
      <c r="B9" s="2" t="s">
        <v>2</v>
      </c>
      <c r="C9" s="5">
        <v>24.4</v>
      </c>
      <c r="D9" s="5">
        <v>24.5</v>
      </c>
      <c r="F9" s="1" t="str">
        <f t="shared" ref="F9:F72" si="0">LEFT(A9,2)</f>
        <v/>
      </c>
    </row>
    <row r="10" spans="1:6" x14ac:dyDescent="0.4">
      <c r="A10" s="2"/>
      <c r="B10" s="2" t="s">
        <v>3</v>
      </c>
      <c r="C10" s="5" t="s">
        <v>30</v>
      </c>
      <c r="D10" s="5">
        <v>100.5</v>
      </c>
      <c r="F10" s="1" t="str">
        <f t="shared" si="0"/>
        <v/>
      </c>
    </row>
    <row r="11" spans="1:6" x14ac:dyDescent="0.4">
      <c r="A11" s="2" t="s">
        <v>5</v>
      </c>
      <c r="B11" s="2"/>
      <c r="C11" s="5">
        <v>74</v>
      </c>
      <c r="D11" s="5">
        <v>73</v>
      </c>
      <c r="F11" s="1" t="str">
        <f t="shared" si="0"/>
        <v>10</v>
      </c>
    </row>
    <row r="12" spans="1:6" x14ac:dyDescent="0.4">
      <c r="A12" s="2"/>
      <c r="B12" s="2" t="s">
        <v>2</v>
      </c>
      <c r="C12" s="5">
        <v>4.5</v>
      </c>
      <c r="D12" s="5">
        <v>4.4000000000000004</v>
      </c>
      <c r="F12" s="1" t="str">
        <f t="shared" si="0"/>
        <v/>
      </c>
    </row>
    <row r="13" spans="1:6" x14ac:dyDescent="0.4">
      <c r="A13" s="2"/>
      <c r="B13" s="2" t="s">
        <v>3</v>
      </c>
      <c r="C13" s="5" t="s">
        <v>30</v>
      </c>
      <c r="D13" s="5">
        <v>98.6</v>
      </c>
      <c r="F13" s="1" t="str">
        <f t="shared" si="0"/>
        <v/>
      </c>
    </row>
    <row r="14" spans="1:6" x14ac:dyDescent="0.4">
      <c r="A14" s="2" t="s">
        <v>6</v>
      </c>
      <c r="B14" s="2"/>
      <c r="C14" s="5">
        <v>89</v>
      </c>
      <c r="D14" s="5">
        <v>89</v>
      </c>
      <c r="F14" s="1" t="str">
        <f t="shared" si="0"/>
        <v>11</v>
      </c>
    </row>
    <row r="15" spans="1:6" x14ac:dyDescent="0.4">
      <c r="A15" s="2"/>
      <c r="B15" s="2" t="s">
        <v>2</v>
      </c>
      <c r="C15" s="5">
        <v>5.4</v>
      </c>
      <c r="D15" s="5">
        <v>5.4</v>
      </c>
      <c r="F15" s="1" t="str">
        <f t="shared" si="0"/>
        <v/>
      </c>
    </row>
    <row r="16" spans="1:6" x14ac:dyDescent="0.4">
      <c r="A16" s="2"/>
      <c r="B16" s="2" t="s">
        <v>3</v>
      </c>
      <c r="C16" s="5" t="s">
        <v>30</v>
      </c>
      <c r="D16" s="5">
        <v>100</v>
      </c>
      <c r="F16" s="1" t="str">
        <f t="shared" si="0"/>
        <v/>
      </c>
    </row>
    <row r="17" spans="1:6" x14ac:dyDescent="0.4">
      <c r="A17" s="2" t="s">
        <v>7</v>
      </c>
      <c r="B17" s="2"/>
      <c r="C17" s="5">
        <v>42</v>
      </c>
      <c r="D17" s="5">
        <v>44</v>
      </c>
      <c r="F17" s="1" t="str">
        <f t="shared" si="0"/>
        <v>12</v>
      </c>
    </row>
    <row r="18" spans="1:6" x14ac:dyDescent="0.4">
      <c r="A18" s="2"/>
      <c r="B18" s="2" t="s">
        <v>2</v>
      </c>
      <c r="C18" s="5">
        <v>2.6</v>
      </c>
      <c r="D18" s="5">
        <v>2.7</v>
      </c>
      <c r="F18" s="1" t="str">
        <f t="shared" si="0"/>
        <v/>
      </c>
    </row>
    <row r="19" spans="1:6" x14ac:dyDescent="0.4">
      <c r="A19" s="2"/>
      <c r="B19" s="2" t="s">
        <v>3</v>
      </c>
      <c r="C19" s="5" t="s">
        <v>30</v>
      </c>
      <c r="D19" s="5">
        <v>104.8</v>
      </c>
      <c r="F19" s="1" t="str">
        <f t="shared" si="0"/>
        <v/>
      </c>
    </row>
    <row r="20" spans="1:6" x14ac:dyDescent="0.4">
      <c r="A20" s="2" t="s">
        <v>8</v>
      </c>
      <c r="B20" s="2"/>
      <c r="C20" s="5">
        <v>35</v>
      </c>
      <c r="D20" s="5">
        <v>35</v>
      </c>
      <c r="F20" s="1" t="str">
        <f t="shared" si="0"/>
        <v>13</v>
      </c>
    </row>
    <row r="21" spans="1:6" x14ac:dyDescent="0.4">
      <c r="A21" s="2"/>
      <c r="B21" s="2" t="s">
        <v>2</v>
      </c>
      <c r="C21" s="5">
        <v>2.1</v>
      </c>
      <c r="D21" s="5">
        <v>2.1</v>
      </c>
      <c r="F21" s="1" t="str">
        <f t="shared" si="0"/>
        <v/>
      </c>
    </row>
    <row r="22" spans="1:6" x14ac:dyDescent="0.4">
      <c r="A22" s="2"/>
      <c r="B22" s="2" t="s">
        <v>3</v>
      </c>
      <c r="C22" s="5" t="s">
        <v>30</v>
      </c>
      <c r="D22" s="5">
        <v>100</v>
      </c>
      <c r="F22" s="1" t="str">
        <f t="shared" si="0"/>
        <v/>
      </c>
    </row>
    <row r="23" spans="1:6" x14ac:dyDescent="0.4">
      <c r="A23" s="2" t="s">
        <v>9</v>
      </c>
      <c r="B23" s="2"/>
      <c r="C23" s="5">
        <v>16</v>
      </c>
      <c r="D23" s="5">
        <v>16</v>
      </c>
      <c r="F23" s="1" t="str">
        <f t="shared" si="0"/>
        <v>14</v>
      </c>
    </row>
    <row r="24" spans="1:6" x14ac:dyDescent="0.4">
      <c r="A24" s="2"/>
      <c r="B24" s="2" t="s">
        <v>2</v>
      </c>
      <c r="C24" s="6">
        <v>1</v>
      </c>
      <c r="D24" s="6">
        <v>1</v>
      </c>
      <c r="F24" s="1" t="str">
        <f t="shared" si="0"/>
        <v/>
      </c>
    </row>
    <row r="25" spans="1:6" x14ac:dyDescent="0.4">
      <c r="A25" s="2"/>
      <c r="B25" s="2" t="s">
        <v>3</v>
      </c>
      <c r="C25" s="5" t="s">
        <v>30</v>
      </c>
      <c r="D25" s="5">
        <v>100</v>
      </c>
      <c r="F25" s="1" t="str">
        <f t="shared" si="0"/>
        <v/>
      </c>
    </row>
    <row r="26" spans="1:6" x14ac:dyDescent="0.4">
      <c r="A26" s="2" t="s">
        <v>10</v>
      </c>
      <c r="B26" s="2"/>
      <c r="C26" s="5">
        <v>69</v>
      </c>
      <c r="D26" s="5">
        <v>68</v>
      </c>
      <c r="F26" s="1" t="str">
        <f t="shared" si="0"/>
        <v>15</v>
      </c>
    </row>
    <row r="27" spans="1:6" x14ac:dyDescent="0.4">
      <c r="A27" s="2"/>
      <c r="B27" s="2" t="s">
        <v>2</v>
      </c>
      <c r="C27" s="5">
        <v>4.2</v>
      </c>
      <c r="D27" s="5">
        <v>4.0999999999999996</v>
      </c>
      <c r="F27" s="1" t="str">
        <f t="shared" si="0"/>
        <v/>
      </c>
    </row>
    <row r="28" spans="1:6" x14ac:dyDescent="0.4">
      <c r="A28" s="2"/>
      <c r="B28" s="2" t="s">
        <v>3</v>
      </c>
      <c r="C28" s="5" t="s">
        <v>30</v>
      </c>
      <c r="D28" s="5">
        <v>98.6</v>
      </c>
      <c r="F28" s="1" t="str">
        <f t="shared" si="0"/>
        <v/>
      </c>
    </row>
    <row r="29" spans="1:6" x14ac:dyDescent="0.4">
      <c r="A29" s="2" t="s">
        <v>11</v>
      </c>
      <c r="B29" s="2"/>
      <c r="C29" s="5">
        <v>22</v>
      </c>
      <c r="D29" s="5">
        <v>22</v>
      </c>
      <c r="F29" s="1" t="str">
        <f t="shared" si="0"/>
        <v>16</v>
      </c>
    </row>
    <row r="30" spans="1:6" x14ac:dyDescent="0.4">
      <c r="A30" s="2">
        <v>0</v>
      </c>
      <c r="B30" s="2" t="s">
        <v>2</v>
      </c>
      <c r="C30" s="5">
        <v>1.3</v>
      </c>
      <c r="D30" s="5">
        <v>1.3</v>
      </c>
      <c r="F30" s="1" t="str">
        <f t="shared" si="0"/>
        <v>0</v>
      </c>
    </row>
    <row r="31" spans="1:6" x14ac:dyDescent="0.4">
      <c r="A31" s="2">
        <v>0</v>
      </c>
      <c r="B31" s="2" t="s">
        <v>3</v>
      </c>
      <c r="C31" s="5" t="s">
        <v>30</v>
      </c>
      <c r="D31" s="5">
        <v>100</v>
      </c>
      <c r="F31" s="1" t="str">
        <f t="shared" si="0"/>
        <v>0</v>
      </c>
    </row>
    <row r="32" spans="1:6" x14ac:dyDescent="0.4">
      <c r="A32" s="2" t="s">
        <v>12</v>
      </c>
      <c r="B32" s="2"/>
      <c r="C32" s="5">
        <v>15</v>
      </c>
      <c r="D32" s="5">
        <v>15</v>
      </c>
      <c r="F32" s="1" t="str">
        <f t="shared" si="0"/>
        <v>17</v>
      </c>
    </row>
    <row r="33" spans="1:6" x14ac:dyDescent="0.4">
      <c r="A33" s="2">
        <v>0</v>
      </c>
      <c r="B33" s="2" t="s">
        <v>2</v>
      </c>
      <c r="C33" s="5">
        <v>0.9</v>
      </c>
      <c r="D33" s="5">
        <v>0.9</v>
      </c>
      <c r="F33" s="1" t="str">
        <f t="shared" si="0"/>
        <v>0</v>
      </c>
    </row>
    <row r="34" spans="1:6" x14ac:dyDescent="0.4">
      <c r="A34" s="2">
        <v>0</v>
      </c>
      <c r="B34" s="2" t="s">
        <v>3</v>
      </c>
      <c r="C34" s="5" t="s">
        <v>30</v>
      </c>
      <c r="D34" s="5">
        <v>100</v>
      </c>
      <c r="F34" s="1" t="str">
        <f t="shared" si="0"/>
        <v>0</v>
      </c>
    </row>
    <row r="35" spans="1:6" x14ac:dyDescent="0.4">
      <c r="A35" s="2" t="s">
        <v>13</v>
      </c>
      <c r="B35" s="2"/>
      <c r="C35" s="5">
        <v>34</v>
      </c>
      <c r="D35" s="5">
        <v>35</v>
      </c>
      <c r="F35" s="1" t="str">
        <f t="shared" si="0"/>
        <v>18</v>
      </c>
    </row>
    <row r="36" spans="1:6" x14ac:dyDescent="0.4">
      <c r="A36" s="2">
        <v>0</v>
      </c>
      <c r="B36" s="2" t="s">
        <v>2</v>
      </c>
      <c r="C36" s="5">
        <v>2.1</v>
      </c>
      <c r="D36" s="5">
        <v>2.1</v>
      </c>
      <c r="F36" s="1" t="str">
        <f t="shared" si="0"/>
        <v>0</v>
      </c>
    </row>
    <row r="37" spans="1:6" x14ac:dyDescent="0.4">
      <c r="A37" s="2">
        <v>0</v>
      </c>
      <c r="B37" s="2" t="s">
        <v>3</v>
      </c>
      <c r="C37" s="5" t="s">
        <v>30</v>
      </c>
      <c r="D37" s="5">
        <v>102.9</v>
      </c>
      <c r="F37" s="1" t="str">
        <f t="shared" si="0"/>
        <v>0</v>
      </c>
    </row>
    <row r="38" spans="1:6" x14ac:dyDescent="0.4">
      <c r="A38" s="2" t="s">
        <v>14</v>
      </c>
      <c r="B38" s="2"/>
      <c r="C38" s="5">
        <v>4</v>
      </c>
      <c r="D38" s="5">
        <v>5</v>
      </c>
      <c r="F38" s="1" t="str">
        <f t="shared" si="0"/>
        <v>19</v>
      </c>
    </row>
    <row r="39" spans="1:6" x14ac:dyDescent="0.4">
      <c r="A39" s="2">
        <v>0</v>
      </c>
      <c r="B39" s="2" t="s">
        <v>2</v>
      </c>
      <c r="C39" s="5">
        <v>0.2</v>
      </c>
      <c r="D39" s="5">
        <v>0.3</v>
      </c>
      <c r="F39" s="1" t="str">
        <f t="shared" si="0"/>
        <v>0</v>
      </c>
    </row>
    <row r="40" spans="1:6" x14ac:dyDescent="0.4">
      <c r="A40" s="2">
        <v>0</v>
      </c>
      <c r="B40" s="2" t="s">
        <v>3</v>
      </c>
      <c r="C40" s="5" t="s">
        <v>30</v>
      </c>
      <c r="D40" s="5">
        <v>125</v>
      </c>
      <c r="F40" s="1" t="str">
        <f t="shared" si="0"/>
        <v>0</v>
      </c>
    </row>
    <row r="41" spans="1:6" x14ac:dyDescent="0.4">
      <c r="A41" s="2" t="s">
        <v>15</v>
      </c>
      <c r="B41" s="2"/>
      <c r="C41" s="5" t="s">
        <v>31</v>
      </c>
      <c r="D41" s="5" t="s">
        <v>31</v>
      </c>
      <c r="F41" s="1" t="str">
        <f t="shared" si="0"/>
        <v>20</v>
      </c>
    </row>
    <row r="42" spans="1:6" x14ac:dyDescent="0.4">
      <c r="A42" s="2">
        <v>0</v>
      </c>
      <c r="B42" s="2" t="s">
        <v>2</v>
      </c>
      <c r="C42" s="5" t="s">
        <v>31</v>
      </c>
      <c r="D42" s="5" t="s">
        <v>31</v>
      </c>
      <c r="F42" s="1" t="str">
        <f t="shared" si="0"/>
        <v>0</v>
      </c>
    </row>
    <row r="43" spans="1:6" x14ac:dyDescent="0.4">
      <c r="A43" s="2">
        <v>0</v>
      </c>
      <c r="B43" s="2" t="s">
        <v>3</v>
      </c>
      <c r="C43" s="5" t="s">
        <v>30</v>
      </c>
      <c r="D43" s="5" t="s">
        <v>31</v>
      </c>
      <c r="F43" s="1" t="str">
        <f t="shared" si="0"/>
        <v>0</v>
      </c>
    </row>
    <row r="44" spans="1:6" x14ac:dyDescent="0.4">
      <c r="A44" s="2" t="s">
        <v>16</v>
      </c>
      <c r="B44" s="2"/>
      <c r="C44" s="5">
        <v>193</v>
      </c>
      <c r="D44" s="5">
        <v>194</v>
      </c>
      <c r="F44" s="1" t="str">
        <f t="shared" si="0"/>
        <v>21</v>
      </c>
    </row>
    <row r="45" spans="1:6" x14ac:dyDescent="0.4">
      <c r="A45" s="2">
        <v>0</v>
      </c>
      <c r="B45" s="2" t="s">
        <v>2</v>
      </c>
      <c r="C45" s="5">
        <v>11.7</v>
      </c>
      <c r="D45" s="5">
        <v>11.8</v>
      </c>
      <c r="F45" s="1" t="str">
        <f t="shared" si="0"/>
        <v>0</v>
      </c>
    </row>
    <row r="46" spans="1:6" x14ac:dyDescent="0.4">
      <c r="A46" s="2">
        <v>0</v>
      </c>
      <c r="B46" s="2" t="s">
        <v>3</v>
      </c>
      <c r="C46" s="5" t="s">
        <v>30</v>
      </c>
      <c r="D46" s="5">
        <v>100.5</v>
      </c>
      <c r="F46" s="1" t="str">
        <f t="shared" si="0"/>
        <v>0</v>
      </c>
    </row>
    <row r="47" spans="1:6" x14ac:dyDescent="0.4">
      <c r="A47" s="2" t="s">
        <v>17</v>
      </c>
      <c r="B47" s="2"/>
      <c r="C47" s="5">
        <v>30</v>
      </c>
      <c r="D47" s="5">
        <v>30</v>
      </c>
      <c r="F47" s="1" t="str">
        <f t="shared" si="0"/>
        <v>22</v>
      </c>
    </row>
    <row r="48" spans="1:6" x14ac:dyDescent="0.4">
      <c r="A48" s="2">
        <v>0</v>
      </c>
      <c r="B48" s="2" t="s">
        <v>2</v>
      </c>
      <c r="C48" s="5">
        <v>1.8</v>
      </c>
      <c r="D48" s="5">
        <v>1.8</v>
      </c>
      <c r="F48" s="1" t="str">
        <f t="shared" si="0"/>
        <v>0</v>
      </c>
    </row>
    <row r="49" spans="1:6" x14ac:dyDescent="0.4">
      <c r="A49" s="2">
        <v>0</v>
      </c>
      <c r="B49" s="2" t="s">
        <v>3</v>
      </c>
      <c r="C49" s="5" t="s">
        <v>30</v>
      </c>
      <c r="D49" s="5">
        <v>100</v>
      </c>
      <c r="F49" s="1" t="str">
        <f t="shared" si="0"/>
        <v>0</v>
      </c>
    </row>
    <row r="50" spans="1:6" x14ac:dyDescent="0.4">
      <c r="A50" s="2" t="s">
        <v>18</v>
      </c>
      <c r="B50" s="2"/>
      <c r="C50" s="5">
        <v>7</v>
      </c>
      <c r="D50" s="5">
        <v>7</v>
      </c>
      <c r="F50" s="1" t="str">
        <f t="shared" si="0"/>
        <v>23</v>
      </c>
    </row>
    <row r="51" spans="1:6" x14ac:dyDescent="0.4">
      <c r="A51" s="2">
        <v>0</v>
      </c>
      <c r="B51" s="2" t="s">
        <v>2</v>
      </c>
      <c r="C51" s="5">
        <v>0.4</v>
      </c>
      <c r="D51" s="5">
        <v>0.4</v>
      </c>
      <c r="F51" s="1" t="str">
        <f t="shared" si="0"/>
        <v>0</v>
      </c>
    </row>
    <row r="52" spans="1:6" x14ac:dyDescent="0.4">
      <c r="A52" s="2">
        <v>0</v>
      </c>
      <c r="B52" s="2" t="s">
        <v>3</v>
      </c>
      <c r="C52" s="5" t="s">
        <v>30</v>
      </c>
      <c r="D52" s="5">
        <v>100</v>
      </c>
      <c r="F52" s="1" t="str">
        <f t="shared" si="0"/>
        <v>0</v>
      </c>
    </row>
    <row r="53" spans="1:6" x14ac:dyDescent="0.4">
      <c r="A53" s="2" t="s">
        <v>19</v>
      </c>
      <c r="B53" s="2"/>
      <c r="C53" s="5">
        <v>174</v>
      </c>
      <c r="D53" s="5">
        <v>167</v>
      </c>
      <c r="F53" s="1" t="str">
        <f t="shared" si="0"/>
        <v>24</v>
      </c>
    </row>
    <row r="54" spans="1:6" x14ac:dyDescent="0.4">
      <c r="A54" s="2">
        <v>0</v>
      </c>
      <c r="B54" s="2" t="s">
        <v>2</v>
      </c>
      <c r="C54" s="5">
        <v>10.6</v>
      </c>
      <c r="D54" s="5">
        <v>10.1</v>
      </c>
      <c r="F54" s="1" t="str">
        <f t="shared" si="0"/>
        <v>0</v>
      </c>
    </row>
    <row r="55" spans="1:6" x14ac:dyDescent="0.4">
      <c r="A55" s="2">
        <v>0</v>
      </c>
      <c r="B55" s="2" t="s">
        <v>3</v>
      </c>
      <c r="C55" s="5" t="s">
        <v>30</v>
      </c>
      <c r="D55" s="6">
        <v>96</v>
      </c>
      <c r="F55" s="1" t="str">
        <f t="shared" si="0"/>
        <v>0</v>
      </c>
    </row>
    <row r="56" spans="1:6" x14ac:dyDescent="0.4">
      <c r="A56" s="2" t="s">
        <v>20</v>
      </c>
      <c r="B56" s="2"/>
      <c r="C56" s="5">
        <v>65</v>
      </c>
      <c r="D56" s="5">
        <v>67</v>
      </c>
      <c r="F56" s="1" t="str">
        <f t="shared" si="0"/>
        <v>25</v>
      </c>
    </row>
    <row r="57" spans="1:6" x14ac:dyDescent="0.4">
      <c r="A57" s="2">
        <v>0</v>
      </c>
      <c r="B57" s="2" t="s">
        <v>2</v>
      </c>
      <c r="C57" s="5">
        <v>3.9</v>
      </c>
      <c r="D57" s="5">
        <v>4.0999999999999996</v>
      </c>
      <c r="F57" s="1" t="str">
        <f t="shared" si="0"/>
        <v>0</v>
      </c>
    </row>
    <row r="58" spans="1:6" x14ac:dyDescent="0.4">
      <c r="A58" s="2">
        <v>0</v>
      </c>
      <c r="B58" s="2" t="s">
        <v>3</v>
      </c>
      <c r="C58" s="5" t="s">
        <v>30</v>
      </c>
      <c r="D58" s="5">
        <v>103.1</v>
      </c>
      <c r="F58" s="1" t="str">
        <f t="shared" si="0"/>
        <v>0</v>
      </c>
    </row>
    <row r="59" spans="1:6" x14ac:dyDescent="0.4">
      <c r="A59" s="2" t="s">
        <v>21</v>
      </c>
      <c r="B59" s="2"/>
      <c r="C59" s="5">
        <v>52</v>
      </c>
      <c r="D59" s="5">
        <v>55</v>
      </c>
      <c r="F59" s="1" t="str">
        <f t="shared" si="0"/>
        <v>26</v>
      </c>
    </row>
    <row r="60" spans="1:6" x14ac:dyDescent="0.4">
      <c r="A60" s="2">
        <v>0</v>
      </c>
      <c r="B60" s="2" t="s">
        <v>2</v>
      </c>
      <c r="C60" s="5">
        <v>3.2</v>
      </c>
      <c r="D60" s="5">
        <v>3.3</v>
      </c>
      <c r="F60" s="1" t="str">
        <f t="shared" si="0"/>
        <v>0</v>
      </c>
    </row>
    <row r="61" spans="1:6" x14ac:dyDescent="0.4">
      <c r="A61" s="2">
        <v>0</v>
      </c>
      <c r="B61" s="2" t="s">
        <v>3</v>
      </c>
      <c r="C61" s="5" t="s">
        <v>30</v>
      </c>
      <c r="D61" s="5">
        <v>105.8</v>
      </c>
      <c r="F61" s="1" t="str">
        <f t="shared" si="0"/>
        <v>0</v>
      </c>
    </row>
    <row r="62" spans="1:6" x14ac:dyDescent="0.4">
      <c r="A62" s="2" t="s">
        <v>22</v>
      </c>
      <c r="B62" s="2"/>
      <c r="C62" s="5">
        <v>8</v>
      </c>
      <c r="D62" s="5">
        <v>8</v>
      </c>
      <c r="F62" s="1" t="str">
        <f t="shared" si="0"/>
        <v>27</v>
      </c>
    </row>
    <row r="63" spans="1:6" x14ac:dyDescent="0.4">
      <c r="A63" s="2">
        <v>0</v>
      </c>
      <c r="B63" s="2" t="s">
        <v>2</v>
      </c>
      <c r="C63" s="5">
        <v>0.5</v>
      </c>
      <c r="D63" s="5">
        <v>0.5</v>
      </c>
      <c r="F63" s="1" t="str">
        <f t="shared" si="0"/>
        <v>0</v>
      </c>
    </row>
    <row r="64" spans="1:6" x14ac:dyDescent="0.4">
      <c r="A64" s="2">
        <v>0</v>
      </c>
      <c r="B64" s="2" t="s">
        <v>3</v>
      </c>
      <c r="C64" s="5" t="s">
        <v>30</v>
      </c>
      <c r="D64" s="5">
        <v>100</v>
      </c>
      <c r="F64" s="1" t="str">
        <f t="shared" si="0"/>
        <v>0</v>
      </c>
    </row>
    <row r="65" spans="1:6" x14ac:dyDescent="0.4">
      <c r="A65" s="2" t="s">
        <v>23</v>
      </c>
      <c r="B65" s="2"/>
      <c r="C65" s="5">
        <v>15</v>
      </c>
      <c r="D65" s="5">
        <v>15</v>
      </c>
      <c r="F65" s="1" t="str">
        <f t="shared" si="0"/>
        <v>28</v>
      </c>
    </row>
    <row r="66" spans="1:6" x14ac:dyDescent="0.4">
      <c r="A66" s="2">
        <v>0</v>
      </c>
      <c r="B66" s="2" t="s">
        <v>2</v>
      </c>
      <c r="C66" s="5">
        <v>0.9</v>
      </c>
      <c r="D66" s="5">
        <v>0.9</v>
      </c>
      <c r="F66" s="1" t="str">
        <f t="shared" si="0"/>
        <v>0</v>
      </c>
    </row>
    <row r="67" spans="1:6" x14ac:dyDescent="0.4">
      <c r="A67" s="2">
        <v>0</v>
      </c>
      <c r="B67" s="2" t="s">
        <v>3</v>
      </c>
      <c r="C67" s="5" t="s">
        <v>30</v>
      </c>
      <c r="D67" s="5">
        <v>100</v>
      </c>
      <c r="F67" s="1" t="str">
        <f t="shared" si="0"/>
        <v>0</v>
      </c>
    </row>
    <row r="68" spans="1:6" x14ac:dyDescent="0.4">
      <c r="A68" s="2" t="s">
        <v>24</v>
      </c>
      <c r="B68" s="2"/>
      <c r="C68" s="5">
        <v>44</v>
      </c>
      <c r="D68" s="5">
        <v>43</v>
      </c>
      <c r="F68" s="1" t="str">
        <f t="shared" si="0"/>
        <v>29</v>
      </c>
    </row>
    <row r="69" spans="1:6" x14ac:dyDescent="0.4">
      <c r="A69" s="2">
        <v>0</v>
      </c>
      <c r="B69" s="2" t="s">
        <v>2</v>
      </c>
      <c r="C69" s="5">
        <v>2.7</v>
      </c>
      <c r="D69" s="5">
        <v>2.6</v>
      </c>
      <c r="F69" s="1" t="str">
        <f t="shared" si="0"/>
        <v>0</v>
      </c>
    </row>
    <row r="70" spans="1:6" x14ac:dyDescent="0.4">
      <c r="A70" s="2">
        <v>0</v>
      </c>
      <c r="B70" s="2" t="s">
        <v>3</v>
      </c>
      <c r="C70" s="5" t="s">
        <v>30</v>
      </c>
      <c r="D70" s="5">
        <v>97.7</v>
      </c>
      <c r="F70" s="1" t="str">
        <f t="shared" si="0"/>
        <v>0</v>
      </c>
    </row>
    <row r="71" spans="1:6" x14ac:dyDescent="0.4">
      <c r="A71" s="2" t="s">
        <v>25</v>
      </c>
      <c r="B71" s="2"/>
      <c r="C71" s="5">
        <v>5</v>
      </c>
      <c r="D71" s="5">
        <v>5</v>
      </c>
      <c r="F71" s="1" t="str">
        <f t="shared" si="0"/>
        <v>30</v>
      </c>
    </row>
    <row r="72" spans="1:6" x14ac:dyDescent="0.4">
      <c r="A72" s="2">
        <v>0</v>
      </c>
      <c r="B72" s="2" t="s">
        <v>2</v>
      </c>
      <c r="C72" s="5">
        <v>0.3</v>
      </c>
      <c r="D72" s="5">
        <v>0.3</v>
      </c>
      <c r="F72" s="1" t="str">
        <f t="shared" si="0"/>
        <v>0</v>
      </c>
    </row>
    <row r="73" spans="1:6" x14ac:dyDescent="0.4">
      <c r="A73" s="2">
        <v>0</v>
      </c>
      <c r="B73" s="2" t="s">
        <v>3</v>
      </c>
      <c r="C73" s="5" t="s">
        <v>30</v>
      </c>
      <c r="D73" s="5">
        <v>100</v>
      </c>
      <c r="F73" s="1" t="str">
        <f t="shared" ref="F73:F79" si="1">LEFT(A73,2)</f>
        <v>0</v>
      </c>
    </row>
    <row r="74" spans="1:6" x14ac:dyDescent="0.4">
      <c r="A74" s="2" t="s">
        <v>26</v>
      </c>
      <c r="B74" s="2"/>
      <c r="C74" s="5">
        <v>187</v>
      </c>
      <c r="D74" s="5">
        <v>189</v>
      </c>
      <c r="F74" s="1" t="str">
        <f t="shared" si="1"/>
        <v>31</v>
      </c>
    </row>
    <row r="75" spans="1:6" x14ac:dyDescent="0.4">
      <c r="A75" s="2">
        <v>0</v>
      </c>
      <c r="B75" s="2" t="s">
        <v>2</v>
      </c>
      <c r="C75" s="5">
        <v>11.4</v>
      </c>
      <c r="D75" s="5">
        <v>11.5</v>
      </c>
      <c r="F75" s="1" t="str">
        <f t="shared" si="1"/>
        <v>0</v>
      </c>
    </row>
    <row r="76" spans="1:6" x14ac:dyDescent="0.4">
      <c r="A76" s="2">
        <v>0</v>
      </c>
      <c r="B76" s="2" t="s">
        <v>3</v>
      </c>
      <c r="C76" s="5" t="s">
        <v>30</v>
      </c>
      <c r="D76" s="5">
        <v>101.1</v>
      </c>
      <c r="F76" s="1" t="str">
        <f t="shared" si="1"/>
        <v>0</v>
      </c>
    </row>
    <row r="77" spans="1:6" x14ac:dyDescent="0.4">
      <c r="A77" s="2" t="s">
        <v>27</v>
      </c>
      <c r="B77" s="2"/>
      <c r="C77" s="5">
        <v>64</v>
      </c>
      <c r="D77" s="5">
        <v>63</v>
      </c>
      <c r="F77" s="1" t="str">
        <f t="shared" si="1"/>
        <v>32</v>
      </c>
    </row>
    <row r="78" spans="1:6" x14ac:dyDescent="0.4">
      <c r="A78" s="2">
        <v>0</v>
      </c>
      <c r="B78" s="2" t="s">
        <v>2</v>
      </c>
      <c r="C78" s="5">
        <v>3.9</v>
      </c>
      <c r="D78" s="5">
        <v>3.8</v>
      </c>
      <c r="F78" s="1" t="str">
        <f t="shared" si="1"/>
        <v>0</v>
      </c>
    </row>
    <row r="79" spans="1:6" x14ac:dyDescent="0.4">
      <c r="A79" s="2">
        <v>0</v>
      </c>
      <c r="B79" s="2" t="s">
        <v>3</v>
      </c>
      <c r="C79" s="5" t="s">
        <v>30</v>
      </c>
      <c r="D79" s="5">
        <v>98.4</v>
      </c>
      <c r="F79" s="1" t="str">
        <f t="shared" si="1"/>
        <v>0</v>
      </c>
    </row>
  </sheetData>
  <mergeCells count="4">
    <mergeCell ref="A3:A4"/>
    <mergeCell ref="B3:B4"/>
    <mergeCell ref="C3:C4"/>
    <mergeCell ref="D3:D4"/>
  </mergeCells>
  <phoneticPr fontId="1"/>
  <pageMargins left="0.7" right="0.7" top="0.75" bottom="0.75" header="0.3" footer="0.3"/>
  <pageSetup paperSize="9" scale="99" orientation="portrait" verticalDpi="0" r:id="rId1"/>
  <rowBreaks count="1" manualBreakCount="1">
    <brk id="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0B03-1EAA-4E57-81B9-21DB11B02FC8}">
  <sheetPr codeName="Sheet1"/>
  <dimension ref="A1:M83"/>
  <sheetViews>
    <sheetView tabSelected="1" view="pageBreakPreview" zoomScale="85" zoomScaleNormal="75" zoomScaleSheetLayoutView="85" workbookViewId="0">
      <selection activeCell="A2" sqref="A2"/>
    </sheetView>
  </sheetViews>
  <sheetFormatPr defaultColWidth="9" defaultRowHeight="15" x14ac:dyDescent="0.4"/>
  <cols>
    <col min="1" max="1" width="47.375" style="12" customWidth="1"/>
    <col min="2" max="11" width="13.625" style="10" customWidth="1"/>
    <col min="12" max="16384" width="9" style="12"/>
  </cols>
  <sheetData>
    <row r="1" spans="1:13" s="7" customFormat="1" ht="21" x14ac:dyDescent="0.4">
      <c r="A1" s="7" t="s">
        <v>77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3" ht="15.6" customHeight="1" thickBot="1" x14ac:dyDescent="0.45">
      <c r="A2" s="9"/>
      <c r="F2" s="11"/>
      <c r="G2" s="11"/>
      <c r="J2" s="11"/>
      <c r="K2" s="11"/>
    </row>
    <row r="3" spans="1:13" s="11" customFormat="1" ht="29.25" customHeight="1" thickBot="1" x14ac:dyDescent="0.45">
      <c r="A3" s="32" t="s">
        <v>33</v>
      </c>
      <c r="B3" s="33" t="s">
        <v>34</v>
      </c>
      <c r="C3" s="33" t="s">
        <v>35</v>
      </c>
      <c r="D3" s="34" t="s">
        <v>36</v>
      </c>
      <c r="E3" s="33" t="s">
        <v>37</v>
      </c>
      <c r="F3" s="33" t="s">
        <v>38</v>
      </c>
      <c r="G3" s="33" t="s">
        <v>39</v>
      </c>
      <c r="H3" s="35" t="s">
        <v>40</v>
      </c>
      <c r="I3" s="36" t="s">
        <v>41</v>
      </c>
      <c r="J3" s="33" t="s">
        <v>42</v>
      </c>
      <c r="K3" s="33" t="s">
        <v>74</v>
      </c>
    </row>
    <row r="4" spans="1:13" s="16" customFormat="1" ht="18" customHeight="1" thickTop="1" x14ac:dyDescent="0.25">
      <c r="A4" s="13" t="s">
        <v>43</v>
      </c>
      <c r="B4" s="14">
        <v>1849</v>
      </c>
      <c r="C4" s="14">
        <v>1794</v>
      </c>
      <c r="D4" s="15">
        <v>1969</v>
      </c>
      <c r="E4" s="14">
        <v>1676</v>
      </c>
      <c r="F4" s="14">
        <v>1638</v>
      </c>
      <c r="G4" s="14">
        <v>1640</v>
      </c>
      <c r="H4" s="15">
        <v>1581</v>
      </c>
      <c r="I4" s="14">
        <v>1386</v>
      </c>
      <c r="J4" s="14">
        <v>1646</v>
      </c>
      <c r="K4" s="14">
        <v>1649</v>
      </c>
    </row>
    <row r="5" spans="1:13" s="16" customFormat="1" ht="18" customHeight="1" x14ac:dyDescent="0.25">
      <c r="A5" s="17" t="s">
        <v>44</v>
      </c>
      <c r="B5" s="18">
        <v>100</v>
      </c>
      <c r="C5" s="18">
        <v>100</v>
      </c>
      <c r="D5" s="18">
        <v>100</v>
      </c>
      <c r="E5" s="18">
        <v>100</v>
      </c>
      <c r="F5" s="18">
        <v>100</v>
      </c>
      <c r="G5" s="18">
        <v>100</v>
      </c>
      <c r="H5" s="18">
        <v>100</v>
      </c>
      <c r="I5" s="18">
        <v>100</v>
      </c>
      <c r="J5" s="18">
        <v>100</v>
      </c>
      <c r="K5" s="18">
        <v>100</v>
      </c>
    </row>
    <row r="6" spans="1:13" s="16" customFormat="1" ht="18" customHeight="1" thickBot="1" x14ac:dyDescent="0.3">
      <c r="A6" s="19" t="s">
        <v>45</v>
      </c>
      <c r="B6" s="20">
        <v>95.6</v>
      </c>
      <c r="C6" s="20">
        <v>97</v>
      </c>
      <c r="D6" s="21">
        <v>109.75473801560757</v>
      </c>
      <c r="E6" s="22">
        <v>85.1193499238192</v>
      </c>
      <c r="F6" s="22">
        <v>97.732696897374709</v>
      </c>
      <c r="G6" s="22">
        <v>100.1</v>
      </c>
      <c r="H6" s="21">
        <v>96.4</v>
      </c>
      <c r="I6" s="22">
        <v>87.7</v>
      </c>
      <c r="J6" s="22" t="s">
        <v>30</v>
      </c>
      <c r="K6" s="22">
        <v>100.2</v>
      </c>
      <c r="M6" s="23"/>
    </row>
    <row r="7" spans="1:13" s="16" customFormat="1" ht="18" customHeight="1" x14ac:dyDescent="0.25">
      <c r="A7" s="17" t="s">
        <v>46</v>
      </c>
      <c r="B7" s="24">
        <v>698</v>
      </c>
      <c r="C7" s="24">
        <v>672</v>
      </c>
      <c r="D7" s="25">
        <v>718</v>
      </c>
      <c r="E7" s="14">
        <v>625</v>
      </c>
      <c r="F7" s="26">
        <v>600</v>
      </c>
      <c r="G7" s="26">
        <v>584</v>
      </c>
      <c r="H7" s="25">
        <v>544</v>
      </c>
      <c r="I7" s="14">
        <v>341</v>
      </c>
      <c r="J7" s="26">
        <v>402</v>
      </c>
      <c r="K7" s="26">
        <v>404</v>
      </c>
      <c r="M7" s="23"/>
    </row>
    <row r="8" spans="1:13" s="16" customFormat="1" ht="18" customHeight="1" x14ac:dyDescent="0.25">
      <c r="A8" s="17" t="s">
        <v>44</v>
      </c>
      <c r="B8" s="18">
        <v>37.799999999999997</v>
      </c>
      <c r="C8" s="18">
        <v>37.5</v>
      </c>
      <c r="D8" s="27">
        <v>36.465210766886749</v>
      </c>
      <c r="E8" s="18">
        <v>37.291169451073984</v>
      </c>
      <c r="F8" s="18">
        <v>36.630036630036628</v>
      </c>
      <c r="G8" s="18">
        <v>35.6</v>
      </c>
      <c r="H8" s="27">
        <v>34.4</v>
      </c>
      <c r="I8" s="18">
        <v>24.6</v>
      </c>
      <c r="J8" s="18">
        <v>24.4</v>
      </c>
      <c r="K8" s="18">
        <v>24.5</v>
      </c>
      <c r="M8" s="23"/>
    </row>
    <row r="9" spans="1:13" s="16" customFormat="1" ht="18" customHeight="1" thickBot="1" x14ac:dyDescent="0.3">
      <c r="A9" s="17" t="s">
        <v>45</v>
      </c>
      <c r="B9" s="22">
        <v>95.5</v>
      </c>
      <c r="C9" s="22">
        <v>96.3</v>
      </c>
      <c r="D9" s="28">
        <v>106.84523809523809</v>
      </c>
      <c r="E9" s="22">
        <v>87.047353760445674</v>
      </c>
      <c r="F9" s="22">
        <v>96</v>
      </c>
      <c r="G9" s="22">
        <v>97.3</v>
      </c>
      <c r="H9" s="28">
        <v>93.2</v>
      </c>
      <c r="I9" s="22">
        <v>62.7</v>
      </c>
      <c r="J9" s="22" t="s">
        <v>30</v>
      </c>
      <c r="K9" s="22">
        <v>100.5</v>
      </c>
      <c r="M9" s="23"/>
    </row>
    <row r="10" spans="1:13" s="16" customFormat="1" ht="18" customHeight="1" x14ac:dyDescent="0.25">
      <c r="A10" s="29" t="s">
        <v>47</v>
      </c>
      <c r="B10" s="14">
        <v>56</v>
      </c>
      <c r="C10" s="14">
        <v>57</v>
      </c>
      <c r="D10" s="15">
        <v>63</v>
      </c>
      <c r="E10" s="26">
        <v>46</v>
      </c>
      <c r="F10" s="26">
        <v>47</v>
      </c>
      <c r="G10" s="26">
        <v>47</v>
      </c>
      <c r="H10" s="15">
        <v>43</v>
      </c>
      <c r="I10" s="26">
        <v>48</v>
      </c>
      <c r="J10" s="26">
        <v>74</v>
      </c>
      <c r="K10" s="26">
        <v>73</v>
      </c>
      <c r="M10" s="23"/>
    </row>
    <row r="11" spans="1:13" s="16" customFormat="1" ht="18" customHeight="1" x14ac:dyDescent="0.25">
      <c r="A11" s="17" t="s">
        <v>44</v>
      </c>
      <c r="B11" s="18">
        <v>3</v>
      </c>
      <c r="C11" s="18">
        <v>3.2</v>
      </c>
      <c r="D11" s="27">
        <v>3.1995937023869985</v>
      </c>
      <c r="E11" s="18">
        <v>2.7446300715990453</v>
      </c>
      <c r="F11" s="18">
        <v>2.8693528693528694</v>
      </c>
      <c r="G11" s="18">
        <v>2.9</v>
      </c>
      <c r="H11" s="27">
        <v>2.7</v>
      </c>
      <c r="I11" s="18">
        <v>3.5</v>
      </c>
      <c r="J11" s="18">
        <v>4.5</v>
      </c>
      <c r="K11" s="18">
        <v>4.4000000000000004</v>
      </c>
      <c r="M11" s="23"/>
    </row>
    <row r="12" spans="1:13" s="16" customFormat="1" ht="18" customHeight="1" thickBot="1" x14ac:dyDescent="0.3">
      <c r="A12" s="19" t="s">
        <v>45</v>
      </c>
      <c r="B12" s="20">
        <v>94.9</v>
      </c>
      <c r="C12" s="20">
        <v>101.8</v>
      </c>
      <c r="D12" s="21">
        <v>110.5263157894737</v>
      </c>
      <c r="E12" s="20">
        <v>73.015873015873012</v>
      </c>
      <c r="F12" s="20">
        <v>102.17391304347827</v>
      </c>
      <c r="G12" s="20">
        <v>100</v>
      </c>
      <c r="H12" s="21">
        <v>91.5</v>
      </c>
      <c r="I12" s="20">
        <v>111.6</v>
      </c>
      <c r="J12" s="20" t="s">
        <v>30</v>
      </c>
      <c r="K12" s="20">
        <v>98.6</v>
      </c>
      <c r="M12" s="23"/>
    </row>
    <row r="13" spans="1:13" s="16" customFormat="1" ht="18" customHeight="1" x14ac:dyDescent="0.25">
      <c r="A13" s="17" t="s">
        <v>48</v>
      </c>
      <c r="B13" s="24">
        <v>126</v>
      </c>
      <c r="C13" s="24">
        <v>119</v>
      </c>
      <c r="D13" s="25">
        <v>122</v>
      </c>
      <c r="E13" s="24">
        <v>106</v>
      </c>
      <c r="F13" s="24">
        <v>99</v>
      </c>
      <c r="G13" s="24">
        <v>103</v>
      </c>
      <c r="H13" s="25">
        <v>96</v>
      </c>
      <c r="I13" s="24">
        <v>76</v>
      </c>
      <c r="J13" s="24">
        <v>89</v>
      </c>
      <c r="K13" s="24">
        <v>89</v>
      </c>
      <c r="M13" s="23"/>
    </row>
    <row r="14" spans="1:13" s="16" customFormat="1" ht="18" customHeight="1" x14ac:dyDescent="0.25">
      <c r="A14" s="17" t="s">
        <v>44</v>
      </c>
      <c r="B14" s="18">
        <v>6.8</v>
      </c>
      <c r="C14" s="18">
        <v>6.6</v>
      </c>
      <c r="D14" s="27">
        <v>6.1960385982732351</v>
      </c>
      <c r="E14" s="18">
        <v>6.3245823389021476</v>
      </c>
      <c r="F14" s="18">
        <v>6.0439560439560438</v>
      </c>
      <c r="G14" s="18">
        <v>6.3</v>
      </c>
      <c r="H14" s="27">
        <v>6.1</v>
      </c>
      <c r="I14" s="18">
        <v>5.5</v>
      </c>
      <c r="J14" s="18">
        <v>5.4</v>
      </c>
      <c r="K14" s="18">
        <v>5.4</v>
      </c>
      <c r="M14" s="23"/>
    </row>
    <row r="15" spans="1:13" s="16" customFormat="1" ht="18" customHeight="1" thickBot="1" x14ac:dyDescent="0.3">
      <c r="A15" s="19" t="s">
        <v>45</v>
      </c>
      <c r="B15" s="22">
        <v>97.7</v>
      </c>
      <c r="C15" s="22">
        <v>94.4</v>
      </c>
      <c r="D15" s="28">
        <v>102.52100840336134</v>
      </c>
      <c r="E15" s="22">
        <v>86.885245901639337</v>
      </c>
      <c r="F15" s="22">
        <v>93.396226415094347</v>
      </c>
      <c r="G15" s="22">
        <v>104</v>
      </c>
      <c r="H15" s="28">
        <v>93.2</v>
      </c>
      <c r="I15" s="22">
        <v>79.2</v>
      </c>
      <c r="J15" s="22" t="s">
        <v>30</v>
      </c>
      <c r="K15" s="22">
        <v>100</v>
      </c>
      <c r="M15" s="23"/>
    </row>
    <row r="16" spans="1:13" s="16" customFormat="1" ht="18" customHeight="1" x14ac:dyDescent="0.25">
      <c r="A16" s="17" t="s">
        <v>49</v>
      </c>
      <c r="B16" s="24">
        <v>29</v>
      </c>
      <c r="C16" s="24">
        <v>29</v>
      </c>
      <c r="D16" s="15">
        <v>33</v>
      </c>
      <c r="E16" s="26">
        <v>26</v>
      </c>
      <c r="F16" s="26">
        <v>26</v>
      </c>
      <c r="G16" s="26">
        <v>25</v>
      </c>
      <c r="H16" s="15">
        <v>25</v>
      </c>
      <c r="I16" s="26">
        <v>27</v>
      </c>
      <c r="J16" s="26">
        <v>42</v>
      </c>
      <c r="K16" s="26">
        <v>44</v>
      </c>
      <c r="M16" s="23"/>
    </row>
    <row r="17" spans="1:13" s="16" customFormat="1" ht="18" customHeight="1" x14ac:dyDescent="0.25">
      <c r="A17" s="17" t="s">
        <v>44</v>
      </c>
      <c r="B17" s="18">
        <v>1.6</v>
      </c>
      <c r="C17" s="18">
        <v>1.6</v>
      </c>
      <c r="D17" s="27">
        <v>1.6759776536312849</v>
      </c>
      <c r="E17" s="18">
        <v>1.5513126491646778</v>
      </c>
      <c r="F17" s="18">
        <v>1.5873015873015872</v>
      </c>
      <c r="G17" s="18">
        <v>1.5</v>
      </c>
      <c r="H17" s="27">
        <v>1.6</v>
      </c>
      <c r="I17" s="18">
        <v>1.9</v>
      </c>
      <c r="J17" s="18">
        <v>2.6</v>
      </c>
      <c r="K17" s="18">
        <v>2.7</v>
      </c>
      <c r="M17" s="23"/>
    </row>
    <row r="18" spans="1:13" s="16" customFormat="1" ht="18" customHeight="1" thickBot="1" x14ac:dyDescent="0.3">
      <c r="A18" s="17" t="s">
        <v>45</v>
      </c>
      <c r="B18" s="20">
        <v>103.6</v>
      </c>
      <c r="C18" s="20">
        <v>100</v>
      </c>
      <c r="D18" s="21">
        <v>113.79310344827587</v>
      </c>
      <c r="E18" s="20">
        <v>78.787878787878782</v>
      </c>
      <c r="F18" s="20">
        <v>100</v>
      </c>
      <c r="G18" s="20">
        <v>96.2</v>
      </c>
      <c r="H18" s="21">
        <v>100</v>
      </c>
      <c r="I18" s="20">
        <v>108</v>
      </c>
      <c r="J18" s="20" t="s">
        <v>30</v>
      </c>
      <c r="K18" s="20">
        <v>104.8</v>
      </c>
      <c r="M18" s="23"/>
    </row>
    <row r="19" spans="1:13" s="16" customFormat="1" ht="18" customHeight="1" x14ac:dyDescent="0.25">
      <c r="A19" s="29" t="s">
        <v>50</v>
      </c>
      <c r="B19" s="24">
        <v>37</v>
      </c>
      <c r="C19" s="24">
        <v>35</v>
      </c>
      <c r="D19" s="25">
        <v>47</v>
      </c>
      <c r="E19" s="24">
        <v>36</v>
      </c>
      <c r="F19" s="24">
        <v>33</v>
      </c>
      <c r="G19" s="24">
        <v>35</v>
      </c>
      <c r="H19" s="25">
        <v>36</v>
      </c>
      <c r="I19" s="24">
        <v>25</v>
      </c>
      <c r="J19" s="24">
        <v>35</v>
      </c>
      <c r="K19" s="24">
        <v>35</v>
      </c>
      <c r="M19" s="23"/>
    </row>
    <row r="20" spans="1:13" s="16" customFormat="1" ht="18" customHeight="1" x14ac:dyDescent="0.25">
      <c r="A20" s="17" t="s">
        <v>44</v>
      </c>
      <c r="B20" s="18">
        <v>2</v>
      </c>
      <c r="C20" s="18">
        <v>2</v>
      </c>
      <c r="D20" s="27">
        <v>2.3869984763839511</v>
      </c>
      <c r="E20" s="18">
        <v>2.1479713603818613</v>
      </c>
      <c r="F20" s="18">
        <v>2.0146520146520146</v>
      </c>
      <c r="G20" s="18">
        <v>2.1</v>
      </c>
      <c r="H20" s="27">
        <v>2.2999999999999998</v>
      </c>
      <c r="I20" s="18">
        <v>1.8</v>
      </c>
      <c r="J20" s="18">
        <v>2.1</v>
      </c>
      <c r="K20" s="18">
        <v>2.1</v>
      </c>
      <c r="M20" s="23"/>
    </row>
    <row r="21" spans="1:13" s="16" customFormat="1" ht="18" customHeight="1" thickBot="1" x14ac:dyDescent="0.3">
      <c r="A21" s="19" t="s">
        <v>45</v>
      </c>
      <c r="B21" s="22">
        <v>92.5</v>
      </c>
      <c r="C21" s="22">
        <v>94.6</v>
      </c>
      <c r="D21" s="28">
        <v>134.28571428571428</v>
      </c>
      <c r="E21" s="22">
        <v>76.59574468085107</v>
      </c>
      <c r="F21" s="22">
        <v>91.666666666666657</v>
      </c>
      <c r="G21" s="22">
        <v>106.1</v>
      </c>
      <c r="H21" s="28">
        <v>102.9</v>
      </c>
      <c r="I21" s="22">
        <v>69.400000000000006</v>
      </c>
      <c r="J21" s="22" t="s">
        <v>30</v>
      </c>
      <c r="K21" s="22">
        <v>100</v>
      </c>
      <c r="M21" s="23"/>
    </row>
    <row r="22" spans="1:13" s="16" customFormat="1" ht="18" customHeight="1" x14ac:dyDescent="0.25">
      <c r="A22" s="17" t="s">
        <v>51</v>
      </c>
      <c r="B22" s="24">
        <v>16</v>
      </c>
      <c r="C22" s="24">
        <v>16</v>
      </c>
      <c r="D22" s="15">
        <v>15</v>
      </c>
      <c r="E22" s="26">
        <v>14</v>
      </c>
      <c r="F22" s="26">
        <v>12</v>
      </c>
      <c r="G22" s="26">
        <v>14</v>
      </c>
      <c r="H22" s="15">
        <v>15</v>
      </c>
      <c r="I22" s="26">
        <v>15</v>
      </c>
      <c r="J22" s="26">
        <v>16</v>
      </c>
      <c r="K22" s="26">
        <v>16</v>
      </c>
      <c r="M22" s="23"/>
    </row>
    <row r="23" spans="1:13" s="16" customFormat="1" ht="18" customHeight="1" x14ac:dyDescent="0.25">
      <c r="A23" s="17" t="s">
        <v>44</v>
      </c>
      <c r="B23" s="18">
        <v>0.9</v>
      </c>
      <c r="C23" s="18">
        <v>0.9</v>
      </c>
      <c r="D23" s="27">
        <v>0.76180802437785677</v>
      </c>
      <c r="E23" s="18">
        <v>0.8353221957040573</v>
      </c>
      <c r="F23" s="18">
        <v>0.73260073260073255</v>
      </c>
      <c r="G23" s="18">
        <v>0.9</v>
      </c>
      <c r="H23" s="27">
        <v>0.9</v>
      </c>
      <c r="I23" s="18">
        <v>1.1000000000000001</v>
      </c>
      <c r="J23" s="18">
        <v>1</v>
      </c>
      <c r="K23" s="18">
        <v>1</v>
      </c>
    </row>
    <row r="24" spans="1:13" s="16" customFormat="1" ht="18" customHeight="1" thickBot="1" x14ac:dyDescent="0.3">
      <c r="A24" s="17" t="s">
        <v>45</v>
      </c>
      <c r="B24" s="20">
        <v>84.2</v>
      </c>
      <c r="C24" s="20">
        <v>100</v>
      </c>
      <c r="D24" s="21">
        <v>93.75</v>
      </c>
      <c r="E24" s="20">
        <v>93.333333333333329</v>
      </c>
      <c r="F24" s="20">
        <v>85.714285714285708</v>
      </c>
      <c r="G24" s="20">
        <v>116.7</v>
      </c>
      <c r="H24" s="21">
        <v>107.1</v>
      </c>
      <c r="I24" s="20">
        <v>100</v>
      </c>
      <c r="J24" s="20" t="s">
        <v>30</v>
      </c>
      <c r="K24" s="20">
        <v>100</v>
      </c>
    </row>
    <row r="25" spans="1:13" s="16" customFormat="1" ht="18" customHeight="1" x14ac:dyDescent="0.25">
      <c r="A25" s="29" t="s">
        <v>52</v>
      </c>
      <c r="B25" s="24">
        <v>71</v>
      </c>
      <c r="C25" s="24">
        <v>72</v>
      </c>
      <c r="D25" s="25">
        <v>78</v>
      </c>
      <c r="E25" s="24">
        <v>68</v>
      </c>
      <c r="F25" s="24">
        <v>63</v>
      </c>
      <c r="G25" s="24">
        <v>64</v>
      </c>
      <c r="H25" s="25">
        <v>63</v>
      </c>
      <c r="I25" s="24">
        <v>56</v>
      </c>
      <c r="J25" s="24">
        <v>69</v>
      </c>
      <c r="K25" s="24">
        <v>68</v>
      </c>
    </row>
    <row r="26" spans="1:13" s="16" customFormat="1" ht="18" customHeight="1" x14ac:dyDescent="0.25">
      <c r="A26" s="17" t="s">
        <v>44</v>
      </c>
      <c r="B26" s="18">
        <v>3.8</v>
      </c>
      <c r="C26" s="18">
        <v>4</v>
      </c>
      <c r="D26" s="27">
        <v>3.9614017267648549</v>
      </c>
      <c r="E26" s="18">
        <v>4.0572792362768499</v>
      </c>
      <c r="F26" s="18">
        <v>3.8461538461538463</v>
      </c>
      <c r="G26" s="18">
        <v>3.9</v>
      </c>
      <c r="H26" s="27">
        <v>4</v>
      </c>
      <c r="I26" s="18">
        <v>4</v>
      </c>
      <c r="J26" s="18">
        <v>4.2</v>
      </c>
      <c r="K26" s="18">
        <v>4.0999999999999996</v>
      </c>
    </row>
    <row r="27" spans="1:13" s="16" customFormat="1" ht="18" customHeight="1" thickBot="1" x14ac:dyDescent="0.3">
      <c r="A27" s="19" t="s">
        <v>45</v>
      </c>
      <c r="B27" s="22">
        <v>93.4</v>
      </c>
      <c r="C27" s="22">
        <v>101.4</v>
      </c>
      <c r="D27" s="28">
        <v>108.33333333333333</v>
      </c>
      <c r="E27" s="22">
        <v>87.179487179487182</v>
      </c>
      <c r="F27" s="22">
        <v>92.64705882352942</v>
      </c>
      <c r="G27" s="22">
        <v>101.6</v>
      </c>
      <c r="H27" s="28">
        <v>98.4</v>
      </c>
      <c r="I27" s="22">
        <v>88.9</v>
      </c>
      <c r="J27" s="22" t="s">
        <v>30</v>
      </c>
      <c r="K27" s="22">
        <v>98.6</v>
      </c>
    </row>
    <row r="28" spans="1:13" s="16" customFormat="1" ht="18" customHeight="1" x14ac:dyDescent="0.25">
      <c r="A28" s="17" t="s">
        <v>53</v>
      </c>
      <c r="B28" s="24">
        <v>14</v>
      </c>
      <c r="C28" s="24">
        <v>14</v>
      </c>
      <c r="D28" s="15">
        <v>14</v>
      </c>
      <c r="E28" s="26">
        <v>12</v>
      </c>
      <c r="F28" s="26">
        <v>13</v>
      </c>
      <c r="G28" s="26">
        <v>15</v>
      </c>
      <c r="H28" s="15">
        <v>16</v>
      </c>
      <c r="I28" s="26">
        <v>17</v>
      </c>
      <c r="J28" s="26">
        <v>22</v>
      </c>
      <c r="K28" s="26">
        <v>22</v>
      </c>
    </row>
    <row r="29" spans="1:13" s="16" customFormat="1" ht="18" customHeight="1" x14ac:dyDescent="0.25">
      <c r="A29" s="17" t="s">
        <v>44</v>
      </c>
      <c r="B29" s="18">
        <v>0.8</v>
      </c>
      <c r="C29" s="18">
        <v>0.8</v>
      </c>
      <c r="D29" s="27">
        <v>0.71102082275266631</v>
      </c>
      <c r="E29" s="18">
        <v>0.71599045346062051</v>
      </c>
      <c r="F29" s="18">
        <v>0.79365079365079361</v>
      </c>
      <c r="G29" s="18">
        <v>0.9</v>
      </c>
      <c r="H29" s="27">
        <v>1</v>
      </c>
      <c r="I29" s="18">
        <v>1.2</v>
      </c>
      <c r="J29" s="18">
        <v>1.3</v>
      </c>
      <c r="K29" s="18">
        <v>1.3</v>
      </c>
    </row>
    <row r="30" spans="1:13" s="16" customFormat="1" ht="18" customHeight="1" thickBot="1" x14ac:dyDescent="0.3">
      <c r="A30" s="17" t="s">
        <v>45</v>
      </c>
      <c r="B30" s="20">
        <v>100</v>
      </c>
      <c r="C30" s="20">
        <v>100</v>
      </c>
      <c r="D30" s="21">
        <v>100</v>
      </c>
      <c r="E30" s="20">
        <v>85.714285714285708</v>
      </c>
      <c r="F30" s="20">
        <v>108.33333333333333</v>
      </c>
      <c r="G30" s="20">
        <v>115.4</v>
      </c>
      <c r="H30" s="21">
        <v>106.7</v>
      </c>
      <c r="I30" s="20">
        <v>106.3</v>
      </c>
      <c r="J30" s="20" t="s">
        <v>30</v>
      </c>
      <c r="K30" s="20">
        <v>100</v>
      </c>
    </row>
    <row r="31" spans="1:13" s="16" customFormat="1" ht="18" customHeight="1" x14ac:dyDescent="0.25">
      <c r="A31" s="29" t="s">
        <v>54</v>
      </c>
      <c r="B31" s="24">
        <v>7</v>
      </c>
      <c r="C31" s="24">
        <v>6</v>
      </c>
      <c r="D31" s="25">
        <v>7</v>
      </c>
      <c r="E31" s="24">
        <v>5</v>
      </c>
      <c r="F31" s="24">
        <v>5</v>
      </c>
      <c r="G31" s="24">
        <v>6</v>
      </c>
      <c r="H31" s="25">
        <v>7</v>
      </c>
      <c r="I31" s="24">
        <v>10</v>
      </c>
      <c r="J31" s="24">
        <v>15</v>
      </c>
      <c r="K31" s="24">
        <v>15</v>
      </c>
    </row>
    <row r="32" spans="1:13" s="16" customFormat="1" ht="18" customHeight="1" x14ac:dyDescent="0.25">
      <c r="A32" s="17" t="s">
        <v>44</v>
      </c>
      <c r="B32" s="18">
        <v>0.4</v>
      </c>
      <c r="C32" s="18">
        <v>0.3</v>
      </c>
      <c r="D32" s="27">
        <v>0.35551041137633316</v>
      </c>
      <c r="E32" s="18">
        <v>0.29832935560859186</v>
      </c>
      <c r="F32" s="18">
        <v>0.30525030525030528</v>
      </c>
      <c r="G32" s="18">
        <v>0.4</v>
      </c>
      <c r="H32" s="27">
        <v>0.4</v>
      </c>
      <c r="I32" s="18">
        <v>0.7</v>
      </c>
      <c r="J32" s="18">
        <v>0.9</v>
      </c>
      <c r="K32" s="18">
        <v>0.9</v>
      </c>
    </row>
    <row r="33" spans="1:11" s="16" customFormat="1" ht="18" customHeight="1" thickBot="1" x14ac:dyDescent="0.3">
      <c r="A33" s="19" t="s">
        <v>45</v>
      </c>
      <c r="B33" s="22">
        <v>87.5</v>
      </c>
      <c r="C33" s="22">
        <v>85.7</v>
      </c>
      <c r="D33" s="28">
        <v>116.66666666666667</v>
      </c>
      <c r="E33" s="22">
        <v>71.428571428571431</v>
      </c>
      <c r="F33" s="22">
        <v>100</v>
      </c>
      <c r="G33" s="22">
        <v>120</v>
      </c>
      <c r="H33" s="28">
        <v>116.7</v>
      </c>
      <c r="I33" s="22">
        <v>142.9</v>
      </c>
      <c r="J33" s="22" t="s">
        <v>30</v>
      </c>
      <c r="K33" s="22">
        <v>100</v>
      </c>
    </row>
    <row r="34" spans="1:11" s="16" customFormat="1" ht="18" customHeight="1" x14ac:dyDescent="0.25">
      <c r="A34" s="17" t="s">
        <v>55</v>
      </c>
      <c r="B34" s="24">
        <v>27</v>
      </c>
      <c r="C34" s="24">
        <v>26</v>
      </c>
      <c r="D34" s="25">
        <v>29</v>
      </c>
      <c r="E34" s="26">
        <v>26</v>
      </c>
      <c r="F34" s="26">
        <v>26</v>
      </c>
      <c r="G34" s="26">
        <v>30</v>
      </c>
      <c r="H34" s="25">
        <v>29</v>
      </c>
      <c r="I34" s="26">
        <v>30</v>
      </c>
      <c r="J34" s="26">
        <v>34</v>
      </c>
      <c r="K34" s="26">
        <v>35</v>
      </c>
    </row>
    <row r="35" spans="1:11" s="16" customFormat="1" ht="18" customHeight="1" x14ac:dyDescent="0.25">
      <c r="A35" s="17" t="s">
        <v>44</v>
      </c>
      <c r="B35" s="18">
        <v>1.5</v>
      </c>
      <c r="C35" s="18">
        <v>1.4</v>
      </c>
      <c r="D35" s="27">
        <v>1.4728288471305231</v>
      </c>
      <c r="E35" s="18">
        <v>1.5513126491646778</v>
      </c>
      <c r="F35" s="18">
        <v>1.5873015873015872</v>
      </c>
      <c r="G35" s="18">
        <v>1.8</v>
      </c>
      <c r="H35" s="27">
        <v>1.8</v>
      </c>
      <c r="I35" s="18">
        <v>2.2000000000000002</v>
      </c>
      <c r="J35" s="18">
        <v>2.1</v>
      </c>
      <c r="K35" s="18">
        <v>2.1</v>
      </c>
    </row>
    <row r="36" spans="1:11" s="16" customFormat="1" ht="18" customHeight="1" thickBot="1" x14ac:dyDescent="0.3">
      <c r="A36" s="17" t="s">
        <v>45</v>
      </c>
      <c r="B36" s="22">
        <v>93.1</v>
      </c>
      <c r="C36" s="22">
        <v>96.3</v>
      </c>
      <c r="D36" s="28">
        <v>111.53846153846155</v>
      </c>
      <c r="E36" s="22">
        <v>89.65517241379311</v>
      </c>
      <c r="F36" s="22">
        <v>100</v>
      </c>
      <c r="G36" s="22">
        <v>115.4</v>
      </c>
      <c r="H36" s="28">
        <v>96.7</v>
      </c>
      <c r="I36" s="22">
        <v>103.4</v>
      </c>
      <c r="J36" s="22" t="s">
        <v>30</v>
      </c>
      <c r="K36" s="22">
        <v>102.9</v>
      </c>
    </row>
    <row r="37" spans="1:11" s="16" customFormat="1" ht="18" customHeight="1" x14ac:dyDescent="0.25">
      <c r="A37" s="29" t="s">
        <v>56</v>
      </c>
      <c r="B37" s="14">
        <v>7</v>
      </c>
      <c r="C37" s="14">
        <v>6</v>
      </c>
      <c r="D37" s="25">
        <v>5</v>
      </c>
      <c r="E37" s="26">
        <v>5</v>
      </c>
      <c r="F37" s="26">
        <v>5</v>
      </c>
      <c r="G37" s="26">
        <v>7</v>
      </c>
      <c r="H37" s="25">
        <v>6</v>
      </c>
      <c r="I37" s="26">
        <v>5</v>
      </c>
      <c r="J37" s="26">
        <v>4</v>
      </c>
      <c r="K37" s="26">
        <v>5</v>
      </c>
    </row>
    <row r="38" spans="1:11" s="16" customFormat="1" ht="18" customHeight="1" x14ac:dyDescent="0.25">
      <c r="A38" s="17" t="s">
        <v>44</v>
      </c>
      <c r="B38" s="18">
        <v>0.4</v>
      </c>
      <c r="C38" s="18">
        <v>0.3</v>
      </c>
      <c r="D38" s="27">
        <v>0.25393600812595224</v>
      </c>
      <c r="E38" s="18">
        <v>0.29832935560859186</v>
      </c>
      <c r="F38" s="18">
        <v>0.30525030525030528</v>
      </c>
      <c r="G38" s="18">
        <v>0.4</v>
      </c>
      <c r="H38" s="27">
        <v>0.4</v>
      </c>
      <c r="I38" s="18">
        <v>0.4</v>
      </c>
      <c r="J38" s="18">
        <v>0.2</v>
      </c>
      <c r="K38" s="18">
        <v>0.3</v>
      </c>
    </row>
    <row r="39" spans="1:11" s="16" customFormat="1" ht="18" customHeight="1" thickBot="1" x14ac:dyDescent="0.3">
      <c r="A39" s="19" t="s">
        <v>45</v>
      </c>
      <c r="B39" s="20">
        <v>100</v>
      </c>
      <c r="C39" s="20">
        <v>85.7</v>
      </c>
      <c r="D39" s="28">
        <v>83.333333333333343</v>
      </c>
      <c r="E39" s="22">
        <v>100</v>
      </c>
      <c r="F39" s="22">
        <v>100</v>
      </c>
      <c r="G39" s="22">
        <v>140</v>
      </c>
      <c r="H39" s="28">
        <v>85.7</v>
      </c>
      <c r="I39" s="22">
        <v>83.3</v>
      </c>
      <c r="J39" s="22" t="s">
        <v>30</v>
      </c>
      <c r="K39" s="22">
        <v>125</v>
      </c>
    </row>
    <row r="40" spans="1:11" s="16" customFormat="1" ht="18" customHeight="1" x14ac:dyDescent="0.25">
      <c r="A40" s="17" t="s">
        <v>57</v>
      </c>
      <c r="B40" s="24">
        <v>1</v>
      </c>
      <c r="C40" s="24">
        <v>1</v>
      </c>
      <c r="D40" s="15">
        <v>2</v>
      </c>
      <c r="E40" s="26">
        <v>1</v>
      </c>
      <c r="F40" s="26">
        <v>2</v>
      </c>
      <c r="G40" s="26">
        <v>1</v>
      </c>
      <c r="H40" s="15">
        <v>1</v>
      </c>
      <c r="I40" s="26" t="s">
        <v>58</v>
      </c>
      <c r="J40" s="26" t="s">
        <v>30</v>
      </c>
      <c r="K40" s="26" t="s">
        <v>30</v>
      </c>
    </row>
    <row r="41" spans="1:11" s="16" customFormat="1" ht="18" customHeight="1" x14ac:dyDescent="0.25">
      <c r="A41" s="17" t="s">
        <v>44</v>
      </c>
      <c r="B41" s="18">
        <v>0</v>
      </c>
      <c r="C41" s="18">
        <v>0</v>
      </c>
      <c r="D41" s="27">
        <v>0.10157440325038089</v>
      </c>
      <c r="E41" s="18">
        <v>5.9665871121718381E-2</v>
      </c>
      <c r="F41" s="18">
        <v>0.1221001221001221</v>
      </c>
      <c r="G41" s="18">
        <v>0.1</v>
      </c>
      <c r="H41" s="27">
        <v>0.1</v>
      </c>
      <c r="I41" s="18" t="s">
        <v>58</v>
      </c>
      <c r="J41" s="18" t="s">
        <v>30</v>
      </c>
      <c r="K41" s="18" t="s">
        <v>30</v>
      </c>
    </row>
    <row r="42" spans="1:11" s="16" customFormat="1" ht="18" customHeight="1" thickBot="1" x14ac:dyDescent="0.3">
      <c r="A42" s="17" t="s">
        <v>45</v>
      </c>
      <c r="B42" s="20">
        <v>100</v>
      </c>
      <c r="C42" s="20">
        <v>100</v>
      </c>
      <c r="D42" s="21">
        <v>200</v>
      </c>
      <c r="E42" s="20">
        <v>50</v>
      </c>
      <c r="F42" s="20">
        <v>200</v>
      </c>
      <c r="G42" s="20">
        <v>50</v>
      </c>
      <c r="H42" s="21">
        <v>100</v>
      </c>
      <c r="I42" s="20" t="s">
        <v>59</v>
      </c>
      <c r="J42" s="20" t="s">
        <v>30</v>
      </c>
      <c r="K42" s="20" t="s">
        <v>30</v>
      </c>
    </row>
    <row r="43" spans="1:11" s="16" customFormat="1" ht="18" customHeight="1" x14ac:dyDescent="0.25">
      <c r="A43" s="29" t="s">
        <v>60</v>
      </c>
      <c r="B43" s="24">
        <v>195</v>
      </c>
      <c r="C43" s="24">
        <v>181</v>
      </c>
      <c r="D43" s="25">
        <v>206</v>
      </c>
      <c r="E43" s="24">
        <v>173</v>
      </c>
      <c r="F43" s="24">
        <v>175</v>
      </c>
      <c r="G43" s="24">
        <v>175</v>
      </c>
      <c r="H43" s="25">
        <v>168</v>
      </c>
      <c r="I43" s="24">
        <v>163</v>
      </c>
      <c r="J43" s="24">
        <v>193</v>
      </c>
      <c r="K43" s="24">
        <v>194</v>
      </c>
    </row>
    <row r="44" spans="1:11" s="16" customFormat="1" ht="18" customHeight="1" x14ac:dyDescent="0.25">
      <c r="A44" s="17" t="s">
        <v>44</v>
      </c>
      <c r="B44" s="18">
        <v>10.5</v>
      </c>
      <c r="C44" s="18">
        <v>10.1</v>
      </c>
      <c r="D44" s="27">
        <v>10.462163534789234</v>
      </c>
      <c r="E44" s="18">
        <v>10.322195704057279</v>
      </c>
      <c r="F44" s="18">
        <v>10.683760683760683</v>
      </c>
      <c r="G44" s="18">
        <v>10.7</v>
      </c>
      <c r="H44" s="27">
        <v>10.6</v>
      </c>
      <c r="I44" s="18">
        <v>11.8</v>
      </c>
      <c r="J44" s="18">
        <v>11.7</v>
      </c>
      <c r="K44" s="18">
        <v>11.8</v>
      </c>
    </row>
    <row r="45" spans="1:11" s="16" customFormat="1" ht="18" customHeight="1" thickBot="1" x14ac:dyDescent="0.3">
      <c r="A45" s="19" t="s">
        <v>45</v>
      </c>
      <c r="B45" s="22">
        <v>100.5</v>
      </c>
      <c r="C45" s="22">
        <v>92.8</v>
      </c>
      <c r="D45" s="28">
        <v>113.81215469613259</v>
      </c>
      <c r="E45" s="22">
        <v>83.980582524271838</v>
      </c>
      <c r="F45" s="22">
        <v>101.15606936416187</v>
      </c>
      <c r="G45" s="22">
        <v>100</v>
      </c>
      <c r="H45" s="28">
        <v>96</v>
      </c>
      <c r="I45" s="22">
        <v>97</v>
      </c>
      <c r="J45" s="22" t="s">
        <v>30</v>
      </c>
      <c r="K45" s="22">
        <v>100.5</v>
      </c>
    </row>
    <row r="46" spans="1:11" s="16" customFormat="1" ht="18" customHeight="1" x14ac:dyDescent="0.25">
      <c r="A46" s="17" t="s">
        <v>61</v>
      </c>
      <c r="B46" s="14">
        <v>32</v>
      </c>
      <c r="C46" s="14">
        <v>30</v>
      </c>
      <c r="D46" s="15">
        <v>33</v>
      </c>
      <c r="E46" s="14">
        <v>28</v>
      </c>
      <c r="F46" s="14">
        <v>31</v>
      </c>
      <c r="G46" s="14">
        <v>28</v>
      </c>
      <c r="H46" s="15">
        <v>26</v>
      </c>
      <c r="I46" s="14">
        <v>25</v>
      </c>
      <c r="J46" s="14">
        <v>30</v>
      </c>
      <c r="K46" s="14">
        <v>30</v>
      </c>
    </row>
    <row r="47" spans="1:11" s="16" customFormat="1" ht="18" customHeight="1" x14ac:dyDescent="0.25">
      <c r="A47" s="17" t="s">
        <v>44</v>
      </c>
      <c r="B47" s="18">
        <v>1.7</v>
      </c>
      <c r="C47" s="18">
        <v>1.7</v>
      </c>
      <c r="D47" s="27">
        <v>1.6759776536312849</v>
      </c>
      <c r="E47" s="18">
        <v>1.6706443914081146</v>
      </c>
      <c r="F47" s="18">
        <v>1.8925518925518925</v>
      </c>
      <c r="G47" s="18">
        <v>1.7</v>
      </c>
      <c r="H47" s="27">
        <v>1.6</v>
      </c>
      <c r="I47" s="18">
        <v>1.8</v>
      </c>
      <c r="J47" s="18">
        <v>1.8</v>
      </c>
      <c r="K47" s="18">
        <v>1.8</v>
      </c>
    </row>
    <row r="48" spans="1:11" s="16" customFormat="1" ht="18" customHeight="1" thickBot="1" x14ac:dyDescent="0.3">
      <c r="A48" s="17" t="s">
        <v>45</v>
      </c>
      <c r="B48" s="22">
        <v>86.5</v>
      </c>
      <c r="C48" s="22">
        <v>93.8</v>
      </c>
      <c r="D48" s="21">
        <v>110.00000000000001</v>
      </c>
      <c r="E48" s="22">
        <v>84.848484848484844</v>
      </c>
      <c r="F48" s="22">
        <v>110.71428571428572</v>
      </c>
      <c r="G48" s="22">
        <v>90.3</v>
      </c>
      <c r="H48" s="21">
        <v>92.9</v>
      </c>
      <c r="I48" s="22">
        <v>96.2</v>
      </c>
      <c r="J48" s="22" t="s">
        <v>30</v>
      </c>
      <c r="K48" s="22">
        <v>100</v>
      </c>
    </row>
    <row r="49" spans="1:11" s="16" customFormat="1" ht="18" customHeight="1" x14ac:dyDescent="0.25">
      <c r="A49" s="29" t="s">
        <v>62</v>
      </c>
      <c r="B49" s="14">
        <v>3</v>
      </c>
      <c r="C49" s="14">
        <v>2</v>
      </c>
      <c r="D49" s="25">
        <v>2</v>
      </c>
      <c r="E49" s="26">
        <v>2</v>
      </c>
      <c r="F49" s="26">
        <v>2</v>
      </c>
      <c r="G49" s="26">
        <v>3</v>
      </c>
      <c r="H49" s="25">
        <v>4</v>
      </c>
      <c r="I49" s="26">
        <v>6</v>
      </c>
      <c r="J49" s="26">
        <v>7</v>
      </c>
      <c r="K49" s="26">
        <v>7</v>
      </c>
    </row>
    <row r="50" spans="1:11" s="16" customFormat="1" ht="18" customHeight="1" x14ac:dyDescent="0.25">
      <c r="A50" s="17" t="s">
        <v>44</v>
      </c>
      <c r="B50" s="18">
        <v>0.2</v>
      </c>
      <c r="C50" s="18">
        <v>0.1</v>
      </c>
      <c r="D50" s="27">
        <v>0.10157440325038089</v>
      </c>
      <c r="E50" s="18">
        <v>0.11933174224343676</v>
      </c>
      <c r="F50" s="18">
        <v>0.1221001221001221</v>
      </c>
      <c r="G50" s="18">
        <v>0.2</v>
      </c>
      <c r="H50" s="27">
        <v>0.3</v>
      </c>
      <c r="I50" s="18">
        <v>0.4</v>
      </c>
      <c r="J50" s="18">
        <v>0.4</v>
      </c>
      <c r="K50" s="18">
        <v>0.4</v>
      </c>
    </row>
    <row r="51" spans="1:11" s="16" customFormat="1" ht="18" customHeight="1" thickBot="1" x14ac:dyDescent="0.3">
      <c r="A51" s="19" t="s">
        <v>45</v>
      </c>
      <c r="B51" s="20">
        <v>100</v>
      </c>
      <c r="C51" s="20">
        <v>66.7</v>
      </c>
      <c r="D51" s="28">
        <v>100</v>
      </c>
      <c r="E51" s="22">
        <v>100</v>
      </c>
      <c r="F51" s="22">
        <v>100</v>
      </c>
      <c r="G51" s="22">
        <v>150</v>
      </c>
      <c r="H51" s="28">
        <v>133.30000000000001</v>
      </c>
      <c r="I51" s="22">
        <v>150</v>
      </c>
      <c r="J51" s="22" t="s">
        <v>30</v>
      </c>
      <c r="K51" s="22">
        <v>100</v>
      </c>
    </row>
    <row r="52" spans="1:11" s="16" customFormat="1" ht="18" customHeight="1" x14ac:dyDescent="0.25">
      <c r="A52" s="17" t="s">
        <v>63</v>
      </c>
      <c r="B52" s="24">
        <v>159</v>
      </c>
      <c r="C52" s="24">
        <v>165</v>
      </c>
      <c r="D52" s="15">
        <v>184</v>
      </c>
      <c r="E52" s="26">
        <v>161</v>
      </c>
      <c r="F52" s="26">
        <v>161</v>
      </c>
      <c r="G52" s="26">
        <v>168</v>
      </c>
      <c r="H52" s="15">
        <v>168</v>
      </c>
      <c r="I52" s="26">
        <v>147</v>
      </c>
      <c r="J52" s="26">
        <v>174</v>
      </c>
      <c r="K52" s="26">
        <v>167</v>
      </c>
    </row>
    <row r="53" spans="1:11" s="16" customFormat="1" ht="18" customHeight="1" x14ac:dyDescent="0.25">
      <c r="A53" s="17" t="s">
        <v>44</v>
      </c>
      <c r="B53" s="18">
        <v>8.6</v>
      </c>
      <c r="C53" s="18">
        <v>9.1999999999999993</v>
      </c>
      <c r="D53" s="27">
        <v>9.3448450990350427</v>
      </c>
      <c r="E53" s="18">
        <v>9.6062052505966591</v>
      </c>
      <c r="F53" s="18">
        <v>9.8290598290598297</v>
      </c>
      <c r="G53" s="18">
        <v>10.199999999999999</v>
      </c>
      <c r="H53" s="27">
        <v>10.6</v>
      </c>
      <c r="I53" s="18">
        <v>10.6</v>
      </c>
      <c r="J53" s="18">
        <v>10.6</v>
      </c>
      <c r="K53" s="18">
        <v>10.1</v>
      </c>
    </row>
    <row r="54" spans="1:11" s="16" customFormat="1" ht="18" customHeight="1" thickBot="1" x14ac:dyDescent="0.3">
      <c r="A54" s="17" t="s">
        <v>45</v>
      </c>
      <c r="B54" s="20">
        <v>89.8</v>
      </c>
      <c r="C54" s="20">
        <v>103.8</v>
      </c>
      <c r="D54" s="21">
        <v>111.51515151515153</v>
      </c>
      <c r="E54" s="20">
        <v>87.5</v>
      </c>
      <c r="F54" s="20">
        <v>100</v>
      </c>
      <c r="G54" s="20">
        <v>104.3</v>
      </c>
      <c r="H54" s="21">
        <v>100</v>
      </c>
      <c r="I54" s="20">
        <v>87.5</v>
      </c>
      <c r="J54" s="20" t="s">
        <v>30</v>
      </c>
      <c r="K54" s="20">
        <v>96</v>
      </c>
    </row>
    <row r="55" spans="1:11" s="16" customFormat="1" ht="18" customHeight="1" x14ac:dyDescent="0.25">
      <c r="A55" s="29" t="s">
        <v>64</v>
      </c>
      <c r="B55" s="24">
        <v>60</v>
      </c>
      <c r="C55" s="24">
        <v>65</v>
      </c>
      <c r="D55" s="25">
        <v>55</v>
      </c>
      <c r="E55" s="24">
        <v>53</v>
      </c>
      <c r="F55" s="24">
        <v>55</v>
      </c>
      <c r="G55" s="24">
        <v>54</v>
      </c>
      <c r="H55" s="25">
        <v>58</v>
      </c>
      <c r="I55" s="24">
        <v>68</v>
      </c>
      <c r="J55" s="24">
        <v>65</v>
      </c>
      <c r="K55" s="24">
        <v>67</v>
      </c>
    </row>
    <row r="56" spans="1:11" s="16" customFormat="1" ht="18" customHeight="1" x14ac:dyDescent="0.25">
      <c r="A56" s="17" t="s">
        <v>44</v>
      </c>
      <c r="B56" s="18">
        <v>3.2</v>
      </c>
      <c r="C56" s="18">
        <v>3.6</v>
      </c>
      <c r="D56" s="27">
        <v>2.7932960893854748</v>
      </c>
      <c r="E56" s="18">
        <v>3.1622911694510738</v>
      </c>
      <c r="F56" s="18">
        <v>3.3577533577533578</v>
      </c>
      <c r="G56" s="18">
        <v>3.3</v>
      </c>
      <c r="H56" s="27">
        <v>3.7</v>
      </c>
      <c r="I56" s="18">
        <v>4.9000000000000004</v>
      </c>
      <c r="J56" s="18">
        <v>3.9</v>
      </c>
      <c r="K56" s="18">
        <v>4.0999999999999996</v>
      </c>
    </row>
    <row r="57" spans="1:11" s="16" customFormat="1" ht="18" customHeight="1" thickBot="1" x14ac:dyDescent="0.3">
      <c r="A57" s="19" t="s">
        <v>45</v>
      </c>
      <c r="B57" s="22">
        <v>90.9</v>
      </c>
      <c r="C57" s="22">
        <v>108.3</v>
      </c>
      <c r="D57" s="28">
        <v>84.615384615384613</v>
      </c>
      <c r="E57" s="22">
        <v>96.36363636363636</v>
      </c>
      <c r="F57" s="22">
        <v>103.77358490566037</v>
      </c>
      <c r="G57" s="22">
        <v>98.2</v>
      </c>
      <c r="H57" s="28">
        <v>107.4</v>
      </c>
      <c r="I57" s="22">
        <v>117.2</v>
      </c>
      <c r="J57" s="22" t="s">
        <v>30</v>
      </c>
      <c r="K57" s="22">
        <v>103.1</v>
      </c>
    </row>
    <row r="58" spans="1:11" s="16" customFormat="1" ht="18" customHeight="1" x14ac:dyDescent="0.25">
      <c r="A58" s="29" t="s">
        <v>65</v>
      </c>
      <c r="B58" s="14">
        <v>41</v>
      </c>
      <c r="C58" s="14">
        <v>43</v>
      </c>
      <c r="D58" s="15">
        <v>51</v>
      </c>
      <c r="E58" s="14">
        <v>42</v>
      </c>
      <c r="F58" s="14">
        <v>44</v>
      </c>
      <c r="G58" s="14">
        <v>42</v>
      </c>
      <c r="H58" s="15">
        <v>44</v>
      </c>
      <c r="I58" s="14">
        <v>54</v>
      </c>
      <c r="J58" s="14">
        <v>52</v>
      </c>
      <c r="K58" s="14">
        <v>55</v>
      </c>
    </row>
    <row r="59" spans="1:11" s="16" customFormat="1" ht="18" customHeight="1" x14ac:dyDescent="0.25">
      <c r="A59" s="17" t="s">
        <v>44</v>
      </c>
      <c r="B59" s="18">
        <v>2.2000000000000002</v>
      </c>
      <c r="C59" s="18">
        <v>2.4</v>
      </c>
      <c r="D59" s="27">
        <v>2.590147282884713</v>
      </c>
      <c r="E59" s="18">
        <v>2.5059665871121717</v>
      </c>
      <c r="F59" s="18">
        <v>2.6862026862026864</v>
      </c>
      <c r="G59" s="18">
        <v>2.6</v>
      </c>
      <c r="H59" s="27">
        <v>2.8</v>
      </c>
      <c r="I59" s="18">
        <v>3.9</v>
      </c>
      <c r="J59" s="18">
        <v>3.2</v>
      </c>
      <c r="K59" s="18">
        <v>3.3</v>
      </c>
    </row>
    <row r="60" spans="1:11" s="16" customFormat="1" ht="18" customHeight="1" thickBot="1" x14ac:dyDescent="0.3">
      <c r="A60" s="17" t="s">
        <v>45</v>
      </c>
      <c r="B60" s="20">
        <v>102.5</v>
      </c>
      <c r="C60" s="20">
        <v>104.9</v>
      </c>
      <c r="D60" s="21">
        <v>118.6046511627907</v>
      </c>
      <c r="E60" s="20">
        <v>82.35294117647058</v>
      </c>
      <c r="F60" s="20">
        <v>104.76190476190477</v>
      </c>
      <c r="G60" s="20">
        <v>95.5</v>
      </c>
      <c r="H60" s="21">
        <v>104.8</v>
      </c>
      <c r="I60" s="20">
        <v>122.7</v>
      </c>
      <c r="J60" s="20" t="s">
        <v>30</v>
      </c>
      <c r="K60" s="20">
        <v>105.8</v>
      </c>
    </row>
    <row r="61" spans="1:11" s="16" customFormat="1" ht="18" customHeight="1" x14ac:dyDescent="0.25">
      <c r="A61" s="29" t="s">
        <v>66</v>
      </c>
      <c r="B61" s="24">
        <v>8</v>
      </c>
      <c r="C61" s="24">
        <v>7</v>
      </c>
      <c r="D61" s="25">
        <v>13</v>
      </c>
      <c r="E61" s="24">
        <v>7</v>
      </c>
      <c r="F61" s="24">
        <v>7</v>
      </c>
      <c r="G61" s="24">
        <v>7</v>
      </c>
      <c r="H61" s="25">
        <v>7</v>
      </c>
      <c r="I61" s="24">
        <v>8</v>
      </c>
      <c r="J61" s="24">
        <v>8</v>
      </c>
      <c r="K61" s="24">
        <v>8</v>
      </c>
    </row>
    <row r="62" spans="1:11" s="16" customFormat="1" ht="18" customHeight="1" x14ac:dyDescent="0.25">
      <c r="A62" s="17" t="s">
        <v>44</v>
      </c>
      <c r="B62" s="18">
        <v>0.4</v>
      </c>
      <c r="C62" s="18">
        <v>0.4</v>
      </c>
      <c r="D62" s="27">
        <v>0.66023362112747586</v>
      </c>
      <c r="E62" s="18">
        <v>0.41766109785202865</v>
      </c>
      <c r="F62" s="18">
        <v>0.42735042735042739</v>
      </c>
      <c r="G62" s="18">
        <v>0.4</v>
      </c>
      <c r="H62" s="27">
        <v>0.4</v>
      </c>
      <c r="I62" s="18">
        <v>0.6</v>
      </c>
      <c r="J62" s="18">
        <v>0.5</v>
      </c>
      <c r="K62" s="18">
        <v>0.5</v>
      </c>
    </row>
    <row r="63" spans="1:11" s="16" customFormat="1" ht="18" customHeight="1" thickBot="1" x14ac:dyDescent="0.3">
      <c r="A63" s="19" t="s">
        <v>45</v>
      </c>
      <c r="B63" s="22">
        <v>100</v>
      </c>
      <c r="C63" s="22">
        <v>87.5</v>
      </c>
      <c r="D63" s="28">
        <v>185.71428571428572</v>
      </c>
      <c r="E63" s="22">
        <v>53.846153846153847</v>
      </c>
      <c r="F63" s="22">
        <v>100</v>
      </c>
      <c r="G63" s="22">
        <v>100</v>
      </c>
      <c r="H63" s="28">
        <v>100</v>
      </c>
      <c r="I63" s="22">
        <v>114.3</v>
      </c>
      <c r="J63" s="22" t="s">
        <v>30</v>
      </c>
      <c r="K63" s="22">
        <v>100</v>
      </c>
    </row>
    <row r="64" spans="1:11" s="16" customFormat="1" ht="18" customHeight="1" x14ac:dyDescent="0.25">
      <c r="A64" s="29" t="s">
        <v>67</v>
      </c>
      <c r="B64" s="14">
        <v>16</v>
      </c>
      <c r="C64" s="14">
        <v>17</v>
      </c>
      <c r="D64" s="15">
        <v>18</v>
      </c>
      <c r="E64" s="14">
        <v>18</v>
      </c>
      <c r="F64" s="14">
        <v>18</v>
      </c>
      <c r="G64" s="14">
        <v>17</v>
      </c>
      <c r="H64" s="15">
        <v>16</v>
      </c>
      <c r="I64" s="14">
        <v>12</v>
      </c>
      <c r="J64" s="14">
        <v>15</v>
      </c>
      <c r="K64" s="14">
        <v>15</v>
      </c>
    </row>
    <row r="65" spans="1:11" s="16" customFormat="1" ht="18" customHeight="1" x14ac:dyDescent="0.25">
      <c r="A65" s="17" t="s">
        <v>68</v>
      </c>
      <c r="B65" s="18">
        <v>0.9</v>
      </c>
      <c r="C65" s="18">
        <v>0.9</v>
      </c>
      <c r="D65" s="27">
        <v>0.91416962925342815</v>
      </c>
      <c r="E65" s="18">
        <v>1.0739856801909307</v>
      </c>
      <c r="F65" s="18">
        <v>1.098901098901099</v>
      </c>
      <c r="G65" s="18">
        <v>1</v>
      </c>
      <c r="H65" s="27">
        <v>1</v>
      </c>
      <c r="I65" s="18">
        <v>0.9</v>
      </c>
      <c r="J65" s="18">
        <v>0.9</v>
      </c>
      <c r="K65" s="18">
        <v>0.9</v>
      </c>
    </row>
    <row r="66" spans="1:11" s="16" customFormat="1" ht="18" customHeight="1" thickBot="1" x14ac:dyDescent="0.3">
      <c r="A66" s="19" t="s">
        <v>45</v>
      </c>
      <c r="B66" s="20">
        <v>106.7</v>
      </c>
      <c r="C66" s="20">
        <v>106.3</v>
      </c>
      <c r="D66" s="21">
        <v>105.88235294117648</v>
      </c>
      <c r="E66" s="20">
        <v>100</v>
      </c>
      <c r="F66" s="20">
        <v>100</v>
      </c>
      <c r="G66" s="20">
        <v>94.4</v>
      </c>
      <c r="H66" s="21">
        <v>94.1</v>
      </c>
      <c r="I66" s="20">
        <v>75</v>
      </c>
      <c r="J66" s="20" t="s">
        <v>30</v>
      </c>
      <c r="K66" s="20">
        <v>100</v>
      </c>
    </row>
    <row r="67" spans="1:11" s="16" customFormat="1" ht="18" customHeight="1" x14ac:dyDescent="0.25">
      <c r="A67" s="29" t="s">
        <v>69</v>
      </c>
      <c r="B67" s="24">
        <v>45</v>
      </c>
      <c r="C67" s="24">
        <v>41</v>
      </c>
      <c r="D67" s="25">
        <v>38</v>
      </c>
      <c r="E67" s="24">
        <v>40</v>
      </c>
      <c r="F67" s="24">
        <v>38</v>
      </c>
      <c r="G67" s="24">
        <v>38</v>
      </c>
      <c r="H67" s="25">
        <v>40</v>
      </c>
      <c r="I67" s="24">
        <v>38</v>
      </c>
      <c r="J67" s="24">
        <v>44</v>
      </c>
      <c r="K67" s="24">
        <v>43</v>
      </c>
    </row>
    <row r="68" spans="1:11" s="16" customFormat="1" ht="18" customHeight="1" x14ac:dyDescent="0.25">
      <c r="A68" s="17" t="s">
        <v>44</v>
      </c>
      <c r="B68" s="18">
        <v>2.4</v>
      </c>
      <c r="C68" s="18">
        <v>2.2999999999999998</v>
      </c>
      <c r="D68" s="27">
        <v>1.9299136617572372</v>
      </c>
      <c r="E68" s="18">
        <v>2.3866348448687349</v>
      </c>
      <c r="F68" s="18">
        <v>2.3199023199023201</v>
      </c>
      <c r="G68" s="18">
        <v>2.2999999999999998</v>
      </c>
      <c r="H68" s="27">
        <v>2.5</v>
      </c>
      <c r="I68" s="18">
        <v>2.7</v>
      </c>
      <c r="J68" s="18">
        <v>2.7</v>
      </c>
      <c r="K68" s="18">
        <v>2.6</v>
      </c>
    </row>
    <row r="69" spans="1:11" s="16" customFormat="1" ht="18" customHeight="1" thickBot="1" x14ac:dyDescent="0.3">
      <c r="A69" s="19" t="s">
        <v>45</v>
      </c>
      <c r="B69" s="22">
        <v>102.3</v>
      </c>
      <c r="C69" s="22">
        <v>91.1</v>
      </c>
      <c r="D69" s="28">
        <v>92.682926829268297</v>
      </c>
      <c r="E69" s="22">
        <v>105.26315789473684</v>
      </c>
      <c r="F69" s="22">
        <v>95</v>
      </c>
      <c r="G69" s="22">
        <v>100</v>
      </c>
      <c r="H69" s="28">
        <v>105.3</v>
      </c>
      <c r="I69" s="22">
        <v>95</v>
      </c>
      <c r="J69" s="22" t="s">
        <v>30</v>
      </c>
      <c r="K69" s="22">
        <v>97.7</v>
      </c>
    </row>
    <row r="70" spans="1:11" s="16" customFormat="1" ht="18" customHeight="1" x14ac:dyDescent="0.25">
      <c r="A70" s="17" t="s">
        <v>70</v>
      </c>
      <c r="B70" s="14">
        <v>5</v>
      </c>
      <c r="C70" s="14">
        <v>3</v>
      </c>
      <c r="D70" s="15">
        <v>4</v>
      </c>
      <c r="E70" s="14">
        <v>3</v>
      </c>
      <c r="F70" s="14">
        <v>3</v>
      </c>
      <c r="G70" s="14">
        <v>4</v>
      </c>
      <c r="H70" s="15">
        <v>3</v>
      </c>
      <c r="I70" s="14">
        <v>5</v>
      </c>
      <c r="J70" s="14">
        <v>5</v>
      </c>
      <c r="K70" s="14">
        <v>5</v>
      </c>
    </row>
    <row r="71" spans="1:11" s="16" customFormat="1" ht="18" customHeight="1" x14ac:dyDescent="0.25">
      <c r="A71" s="17" t="s">
        <v>44</v>
      </c>
      <c r="B71" s="18">
        <v>0.3</v>
      </c>
      <c r="C71" s="18">
        <v>0.2</v>
      </c>
      <c r="D71" s="27">
        <v>0.20314880650076178</v>
      </c>
      <c r="E71" s="18">
        <v>0.17899761336515513</v>
      </c>
      <c r="F71" s="18">
        <v>0.18315018315018314</v>
      </c>
      <c r="G71" s="18">
        <v>0.2</v>
      </c>
      <c r="H71" s="27">
        <v>0.2</v>
      </c>
      <c r="I71" s="18">
        <v>0.4</v>
      </c>
      <c r="J71" s="18">
        <v>0.3</v>
      </c>
      <c r="K71" s="18">
        <v>0.3</v>
      </c>
    </row>
    <row r="72" spans="1:11" s="16" customFormat="1" ht="18" customHeight="1" thickBot="1" x14ac:dyDescent="0.3">
      <c r="A72" s="17" t="s">
        <v>45</v>
      </c>
      <c r="B72" s="22">
        <v>83.3</v>
      </c>
      <c r="C72" s="22">
        <v>60</v>
      </c>
      <c r="D72" s="28">
        <v>133.33333333333331</v>
      </c>
      <c r="E72" s="22">
        <v>75</v>
      </c>
      <c r="F72" s="22">
        <v>100</v>
      </c>
      <c r="G72" s="22">
        <v>133.30000000000001</v>
      </c>
      <c r="H72" s="28">
        <v>75</v>
      </c>
      <c r="I72" s="22">
        <v>166.7</v>
      </c>
      <c r="J72" s="22" t="s">
        <v>30</v>
      </c>
      <c r="K72" s="22">
        <v>100</v>
      </c>
    </row>
    <row r="73" spans="1:11" s="16" customFormat="1" ht="18" customHeight="1" x14ac:dyDescent="0.25">
      <c r="A73" s="29" t="s">
        <v>71</v>
      </c>
      <c r="B73" s="24">
        <v>156</v>
      </c>
      <c r="C73" s="24">
        <v>147</v>
      </c>
      <c r="D73" s="25">
        <v>181</v>
      </c>
      <c r="E73" s="24">
        <v>142</v>
      </c>
      <c r="F73" s="24">
        <v>136</v>
      </c>
      <c r="G73" s="24">
        <v>138</v>
      </c>
      <c r="H73" s="25">
        <v>131</v>
      </c>
      <c r="I73" s="24">
        <v>172</v>
      </c>
      <c r="J73" s="24">
        <v>187</v>
      </c>
      <c r="K73" s="24">
        <v>189</v>
      </c>
    </row>
    <row r="74" spans="1:11" s="16" customFormat="1" ht="18" customHeight="1" x14ac:dyDescent="0.25">
      <c r="A74" s="17" t="s">
        <v>44</v>
      </c>
      <c r="B74" s="18">
        <v>8.4</v>
      </c>
      <c r="C74" s="18">
        <v>8.1999999999999993</v>
      </c>
      <c r="D74" s="27">
        <v>9.1924834941594717</v>
      </c>
      <c r="E74" s="18">
        <v>8.4725536992840098</v>
      </c>
      <c r="F74" s="18">
        <v>8.3028083028083017</v>
      </c>
      <c r="G74" s="18">
        <v>8.4</v>
      </c>
      <c r="H74" s="27">
        <v>8.3000000000000007</v>
      </c>
      <c r="I74" s="18">
        <v>12.4</v>
      </c>
      <c r="J74" s="18">
        <v>11.4</v>
      </c>
      <c r="K74" s="18">
        <v>11.5</v>
      </c>
    </row>
    <row r="75" spans="1:11" s="16" customFormat="1" ht="18" customHeight="1" thickBot="1" x14ac:dyDescent="0.3">
      <c r="A75" s="19" t="s">
        <v>45</v>
      </c>
      <c r="B75" s="22">
        <v>97.5</v>
      </c>
      <c r="C75" s="22">
        <v>94.2</v>
      </c>
      <c r="D75" s="21">
        <v>123.12925170068027</v>
      </c>
      <c r="E75" s="22">
        <v>78.453038674033152</v>
      </c>
      <c r="F75" s="22">
        <v>95.774647887323937</v>
      </c>
      <c r="G75" s="22">
        <v>101.5</v>
      </c>
      <c r="H75" s="21">
        <v>94.9</v>
      </c>
      <c r="I75" s="22">
        <v>131.30000000000001</v>
      </c>
      <c r="J75" s="22" t="s">
        <v>30</v>
      </c>
      <c r="K75" s="22">
        <v>101.1</v>
      </c>
    </row>
    <row r="76" spans="1:11" s="16" customFormat="1" ht="18" customHeight="1" x14ac:dyDescent="0.25">
      <c r="A76" s="17" t="s">
        <v>72</v>
      </c>
      <c r="B76" s="14">
        <v>40</v>
      </c>
      <c r="C76" s="14">
        <v>40</v>
      </c>
      <c r="D76" s="25">
        <v>51</v>
      </c>
      <c r="E76" s="14">
        <v>37</v>
      </c>
      <c r="F76" s="14">
        <v>37</v>
      </c>
      <c r="G76" s="14">
        <v>35</v>
      </c>
      <c r="H76" s="25">
        <v>35</v>
      </c>
      <c r="I76" s="14">
        <v>38</v>
      </c>
      <c r="J76" s="14">
        <v>64</v>
      </c>
      <c r="K76" s="14">
        <v>63</v>
      </c>
    </row>
    <row r="77" spans="1:11" s="16" customFormat="1" ht="18" customHeight="1" x14ac:dyDescent="0.25">
      <c r="A77" s="17" t="s">
        <v>44</v>
      </c>
      <c r="B77" s="18">
        <v>2.2000000000000002</v>
      </c>
      <c r="C77" s="18">
        <v>2.2000000000000002</v>
      </c>
      <c r="D77" s="27">
        <v>2.590147282884713</v>
      </c>
      <c r="E77" s="18">
        <v>2.2076372315035799</v>
      </c>
      <c r="F77" s="18">
        <v>2.2588522588522588</v>
      </c>
      <c r="G77" s="18">
        <v>2.1</v>
      </c>
      <c r="H77" s="27">
        <v>2.2000000000000002</v>
      </c>
      <c r="I77" s="18">
        <v>2.7</v>
      </c>
      <c r="J77" s="18">
        <v>3.9</v>
      </c>
      <c r="K77" s="18">
        <v>3.8</v>
      </c>
    </row>
    <row r="78" spans="1:11" s="16" customFormat="1" ht="18" customHeight="1" thickBot="1" x14ac:dyDescent="0.3">
      <c r="A78" s="19" t="s">
        <v>45</v>
      </c>
      <c r="B78" s="22">
        <v>90.9</v>
      </c>
      <c r="C78" s="22">
        <v>100</v>
      </c>
      <c r="D78" s="28">
        <v>127.49999999999999</v>
      </c>
      <c r="E78" s="22">
        <v>72.549019607843135</v>
      </c>
      <c r="F78" s="22">
        <v>100</v>
      </c>
      <c r="G78" s="22">
        <v>94.6</v>
      </c>
      <c r="H78" s="28">
        <v>100</v>
      </c>
      <c r="I78" s="22">
        <v>108.6</v>
      </c>
      <c r="J78" s="22" t="s">
        <v>30</v>
      </c>
      <c r="K78" s="22">
        <v>98.4</v>
      </c>
    </row>
    <row r="79" spans="1:11" s="16" customFormat="1" ht="6" customHeight="1" x14ac:dyDescent="0.25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</row>
    <row r="80" spans="1:11" ht="18" customHeight="1" x14ac:dyDescent="0.25">
      <c r="A80" s="30" t="s">
        <v>75</v>
      </c>
    </row>
    <row r="81" spans="1:1" ht="18" customHeight="1" x14ac:dyDescent="0.4">
      <c r="A81" s="31" t="s">
        <v>73</v>
      </c>
    </row>
    <row r="82" spans="1:1" x14ac:dyDescent="0.4">
      <c r="A82" s="31" t="s">
        <v>76</v>
      </c>
    </row>
    <row r="83" spans="1:1" x14ac:dyDescent="0.4">
      <c r="A83" s="31"/>
    </row>
  </sheetData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9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第８表産業別事業所数の推移</vt:lpstr>
      <vt:lpstr>【資料８】</vt:lpstr>
      <vt:lpstr>【資料８】!Print_Area</vt:lpstr>
      <vt:lpstr>第８表産業別事業所数の推移!Print_Area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上野 将司</cp:lastModifiedBy>
  <cp:lastPrinted>2024-11-21T02:18:30Z</cp:lastPrinted>
  <dcterms:created xsi:type="dcterms:W3CDTF">2024-10-08T02:56:50Z</dcterms:created>
  <dcterms:modified xsi:type="dcterms:W3CDTF">2024-11-21T02:18:34Z</dcterms:modified>
</cp:coreProperties>
</file>