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資料\秘匿後\EXCEL\"/>
    </mc:Choice>
  </mc:AlternateContent>
  <xr:revisionPtr revIDLastSave="0" documentId="13_ncr:1_{C72EF35A-C468-4CC2-BF3E-8CEB74139C3D}" xr6:coauthVersionLast="47" xr6:coauthVersionMax="47" xr10:uidLastSave="{00000000-0000-0000-0000-000000000000}"/>
  <bookViews>
    <workbookView xWindow="-120" yWindow="-16320" windowWidth="29040" windowHeight="15840" activeTab="1" xr2:uid="{E81BC9CB-C4D8-4ED2-BD6B-60A28D5E8316}"/>
  </bookViews>
  <sheets>
    <sheet name="第９表産業別従業者数の推移" sheetId="2" r:id="rId1"/>
    <sheet name="【資料９】" sheetId="3" r:id="rId2"/>
  </sheets>
  <definedNames>
    <definedName name="_xlnm.Print_Area" localSheetId="1">【資料９】!$A$1:$K$82</definedName>
    <definedName name="_xlnm.Print_Area" localSheetId="0">第９表産業別従業者数の推移!$A$1:$D$79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2" l="1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<sst xmlns="http://schemas.openxmlformats.org/spreadsheetml/2006/main" count="234" uniqueCount="79">
  <si>
    <t>単位：人</t>
  </si>
  <si>
    <t>産業</t>
  </si>
  <si>
    <t>合計</t>
  </si>
  <si>
    <t>構成比（％）</t>
  </si>
  <si>
    <t>前年比（％）</t>
  </si>
  <si>
    <t>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</si>
  <si>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</si>
  <si>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</si>
  <si>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</si>
  <si>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</si>
  <si>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</si>
  <si>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</si>
  <si>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</si>
  <si>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</si>
  <si>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</si>
  <si>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</si>
  <si>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</si>
  <si>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</si>
  <si>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</si>
  <si>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</si>
  <si>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</si>
  <si>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</si>
  <si>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</si>
  <si>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</si>
  <si>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</si>
  <si>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</si>
  <si>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報通信機械器具製造業</t>
  </si>
  <si>
    <t>31 輸送用機械器具製造業</t>
  </si>
  <si>
    <t>32 その他の製造業</t>
  </si>
  <si>
    <t>令和4年</t>
    <phoneticPr fontId="3"/>
  </si>
  <si>
    <t>産業別従業者数の推移</t>
    <phoneticPr fontId="1"/>
  </si>
  <si>
    <t>-</t>
  </si>
  <si>
    <t>-</t>
    <phoneticPr fontId="1"/>
  </si>
  <si>
    <t>令和5年</t>
    <phoneticPr fontId="3"/>
  </si>
  <si>
    <t>産　　　　　　業</t>
    <rPh sb="0" eb="8">
      <t>サンギョウ</t>
    </rPh>
    <phoneticPr fontId="3"/>
  </si>
  <si>
    <t>25　年</t>
    <rPh sb="3" eb="4">
      <t>ネン</t>
    </rPh>
    <phoneticPr fontId="3"/>
  </si>
  <si>
    <t>26　年</t>
    <rPh sb="3" eb="4">
      <t>ネン</t>
    </rPh>
    <phoneticPr fontId="3"/>
  </si>
  <si>
    <t>28　年</t>
    <rPh sb="3" eb="4">
      <t>ネン</t>
    </rPh>
    <phoneticPr fontId="3"/>
  </si>
  <si>
    <t>29　年</t>
    <rPh sb="3" eb="4">
      <t>ネン</t>
    </rPh>
    <phoneticPr fontId="3"/>
  </si>
  <si>
    <t>30　年</t>
    <rPh sb="3" eb="4">
      <t>ネン</t>
    </rPh>
    <phoneticPr fontId="3"/>
  </si>
  <si>
    <t>31　年</t>
    <rPh sb="3" eb="4">
      <t>ネン</t>
    </rPh>
    <phoneticPr fontId="3"/>
  </si>
  <si>
    <t>2　年</t>
    <rPh sb="2" eb="3">
      <t>ネン</t>
    </rPh>
    <phoneticPr fontId="3"/>
  </si>
  <si>
    <t>3　年</t>
    <rPh sb="2" eb="3">
      <t>ネン</t>
    </rPh>
    <phoneticPr fontId="3"/>
  </si>
  <si>
    <t>4　年</t>
    <rPh sb="2" eb="3">
      <t>ネン</t>
    </rPh>
    <phoneticPr fontId="3"/>
  </si>
  <si>
    <t>合　　　　　　計</t>
    <rPh sb="0" eb="8">
      <t>ゴウケイ</t>
    </rPh>
    <phoneticPr fontId="3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</si>
  <si>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</si>
  <si>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</si>
  <si>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</si>
  <si>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</si>
  <si>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</si>
  <si>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</si>
  <si>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</si>
  <si>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</si>
  <si>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3"/>
  </si>
  <si>
    <t>化　　学　　工　　業</t>
  </si>
  <si>
    <t>石油製品・石炭製品製造業</t>
  </si>
  <si>
    <t>プラスチック製品製造業</t>
  </si>
  <si>
    <t>ゴ　ム　製　品　製　造　業</t>
  </si>
  <si>
    <t>なめし革・同製品・毛皮製造業</t>
  </si>
  <si>
    <t>-</t>
    <phoneticPr fontId="6"/>
  </si>
  <si>
    <t>皆減</t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</si>
  <si>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</si>
  <si>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</si>
  <si>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</si>
  <si>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</si>
  <si>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</si>
  <si>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</si>
  <si>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</si>
  <si>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</si>
  <si>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　　　　　　　　構成比（％）</t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</si>
  <si>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</si>
  <si>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</si>
  <si>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</si>
  <si>
    <t>そ　の　他　の　製　造　業</t>
  </si>
  <si>
    <r>
      <t>（注1）「</t>
    </r>
    <r>
      <rPr>
        <u/>
        <sz val="11"/>
        <color theme="1"/>
        <rFont val="UD デジタル 教科書体 NP-R"/>
        <family val="1"/>
        <charset val="128"/>
      </rPr>
      <t>3年</t>
    </r>
    <r>
      <rPr>
        <sz val="11"/>
        <color theme="1"/>
        <rFont val="UD デジタル 教科書体 NP-R"/>
        <family val="1"/>
        <charset val="128"/>
      </rPr>
      <t>」以降は個人経営を含まない</t>
    </r>
    <rPh sb="1" eb="2">
      <t>チュウ</t>
    </rPh>
    <rPh sb="6" eb="7">
      <t>ネン</t>
    </rPh>
    <rPh sb="8" eb="10">
      <t>イコウ</t>
    </rPh>
    <rPh sb="11" eb="13">
      <t>コジン</t>
    </rPh>
    <rPh sb="13" eb="15">
      <t>ケイエイ</t>
    </rPh>
    <rPh sb="16" eb="17">
      <t>フク</t>
    </rPh>
    <phoneticPr fontId="6"/>
  </si>
  <si>
    <r>
      <t>（注2）「</t>
    </r>
    <r>
      <rPr>
        <u/>
        <sz val="11"/>
        <color theme="1"/>
        <rFont val="UD デジタル 教科書体 NP-R"/>
        <family val="1"/>
        <charset val="128"/>
      </rPr>
      <t>28年</t>
    </r>
    <r>
      <rPr>
        <sz val="11"/>
        <color theme="1"/>
        <rFont val="UD デジタル 教科書体 NP-R"/>
        <family val="1"/>
        <charset val="128"/>
      </rPr>
      <t>」以降はそれぞれの年の6月1日現在、その他の年次は同じ年の12月31日現在の数値である</t>
    </r>
    <rPh sb="1" eb="2">
      <t>チュウ</t>
    </rPh>
    <rPh sb="7" eb="8">
      <t>ネン</t>
    </rPh>
    <rPh sb="9" eb="11">
      <t>イコウ</t>
    </rPh>
    <rPh sb="17" eb="18">
      <t>トシ</t>
    </rPh>
    <rPh sb="20" eb="21">
      <t>ガツ</t>
    </rPh>
    <rPh sb="22" eb="25">
      <t>ニチゲンザイ</t>
    </rPh>
    <phoneticPr fontId="12"/>
  </si>
  <si>
    <r>
      <t>（注３）「４</t>
    </r>
    <r>
      <rPr>
        <u/>
        <sz val="11"/>
        <color theme="1"/>
        <rFont val="UD デジタル 教科書体 NP-R"/>
        <family val="1"/>
        <charset val="128"/>
      </rPr>
      <t>年</t>
    </r>
    <r>
      <rPr>
        <sz val="11"/>
        <color theme="1"/>
        <rFont val="UD デジタル 教科書体 NP-R"/>
        <family val="1"/>
        <charset val="128"/>
      </rPr>
      <t>」以降は従業者数1人以上の事業所、その他の年は従業者数4人以上の事業所が対象。また、「４年」の前年比は対象範囲が異なるため「-」としている。</t>
    </r>
    <rPh sb="1" eb="2">
      <t>チュウ</t>
    </rPh>
    <rPh sb="6" eb="7">
      <t>ネン</t>
    </rPh>
    <rPh sb="8" eb="10">
      <t>イコウ</t>
    </rPh>
    <rPh sb="11" eb="15">
      <t>ジュウギョウシャスウ</t>
    </rPh>
    <rPh sb="16" eb="19">
      <t>ニンイジョウ</t>
    </rPh>
    <rPh sb="20" eb="23">
      <t>ジギョウショ</t>
    </rPh>
    <rPh sb="26" eb="27">
      <t>ホカ</t>
    </rPh>
    <rPh sb="28" eb="29">
      <t>トシ</t>
    </rPh>
    <rPh sb="30" eb="34">
      <t>ジュウギョウシャスウ</t>
    </rPh>
    <rPh sb="35" eb="38">
      <t>ニンイジョウ</t>
    </rPh>
    <rPh sb="39" eb="42">
      <t>ジギョウショ</t>
    </rPh>
    <rPh sb="43" eb="45">
      <t>タイショウ</t>
    </rPh>
    <rPh sb="51" eb="52">
      <t>ネン</t>
    </rPh>
    <rPh sb="54" eb="57">
      <t>ゼンネンヒ</t>
    </rPh>
    <rPh sb="58" eb="62">
      <t>タイショウハンイ</t>
    </rPh>
    <rPh sb="63" eb="64">
      <t>コト</t>
    </rPh>
    <phoneticPr fontId="12"/>
  </si>
  <si>
    <t>５　年</t>
    <rPh sb="2" eb="3">
      <t>ネン</t>
    </rPh>
    <phoneticPr fontId="3"/>
  </si>
  <si>
    <t>【資料8】産業別従業者数の推移</t>
    <rPh sb="1" eb="3">
      <t>シリョウ</t>
    </rPh>
    <rPh sb="5" eb="7">
      <t>サンギョウ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</si>
</sst>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"/>
    <numFmt numFmtId="178" formatCode="#,##0_);[Red]\(#,##0\)"/>
    <numFmt numFmtId="179" formatCode="#,##0.0_);[Red]\(#,##0.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8" fillId="0" borderId="0" xfId="2" applyFont="1" applyAlignment="1"/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4" fillId="0" borderId="10" xfId="2" applyFont="1" applyBorder="1" applyAlignment="1">
      <alignment horizontal="right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center"/>
    </xf>
    <xf numFmtId="178" fontId="9" fillId="0" borderId="12" xfId="1" applyNumberFormat="1" applyFont="1" applyBorder="1" applyAlignment="1">
      <alignment horizontal="right" vertical="center"/>
    </xf>
    <xf numFmtId="0" fontId="9" fillId="0" borderId="0" xfId="2" applyFont="1">
      <alignment vertical="center"/>
    </xf>
    <xf numFmtId="0" fontId="9" fillId="0" borderId="12" xfId="2" applyFont="1" applyBorder="1" applyAlignment="1">
      <alignment horizontal="left" indent="1"/>
    </xf>
    <xf numFmtId="179" fontId="9" fillId="0" borderId="13" xfId="1" applyNumberFormat="1" applyFont="1" applyBorder="1" applyAlignment="1">
      <alignment horizontal="right" vertical="center"/>
    </xf>
    <xf numFmtId="0" fontId="9" fillId="0" borderId="14" xfId="2" applyFont="1" applyBorder="1" applyAlignment="1">
      <alignment horizontal="left" indent="1"/>
    </xf>
    <xf numFmtId="179" fontId="9" fillId="0" borderId="12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0" fontId="9" fillId="0" borderId="11" xfId="2" applyFont="1" applyBorder="1" applyAlignment="1">
      <alignment horizontal="left" indent="1"/>
    </xf>
    <xf numFmtId="0" fontId="4" fillId="0" borderId="0" xfId="2" applyFont="1" applyAlignment="1"/>
    <xf numFmtId="0" fontId="4" fillId="0" borderId="0" xfId="2" applyFont="1" applyAlignment="1">
      <alignment horizontal="right" vertical="center"/>
    </xf>
    <xf numFmtId="0" fontId="4" fillId="0" borderId="0" xfId="3" applyFont="1" applyAlignment="1">
      <alignment vertical="center"/>
    </xf>
    <xf numFmtId="0" fontId="9" fillId="0" borderId="15" xfId="2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179" fontId="9" fillId="0" borderId="0" xfId="1" applyNumberFormat="1" applyFont="1" applyBorder="1" applyAlignment="1">
      <alignment horizontal="right" vertical="center"/>
    </xf>
    <xf numFmtId="0" fontId="9" fillId="0" borderId="0" xfId="2" applyFont="1" applyAlignment="1">
      <alignment horizontal="left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桁区切り 2" xfId="1" xr:uid="{A9B99AFF-05BC-44AC-B006-843BFA68F0ED}"/>
    <cellStyle name="標準" xfId="0" builtinId="0"/>
    <cellStyle name="標準 2" xfId="2" xr:uid="{9F6E797C-085D-4970-BE98-45AD92568A82}"/>
    <cellStyle name="標準 3" xfId="3" xr:uid="{67A3054E-C314-4B78-A779-602559E2F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A159-BED3-4CCB-A512-7987AFE5F718}">
  <sheetPr codeName="Sheet13"/>
  <dimension ref="A2:F79"/>
  <sheetViews>
    <sheetView view="pageBreakPreview" topLeftCell="A66" zoomScaleNormal="100" zoomScaleSheetLayoutView="100" workbookViewId="0">
      <selection activeCell="D79" sqref="C5:D79"/>
    </sheetView>
  </sheetViews>
  <sheetFormatPr defaultRowHeight="15" x14ac:dyDescent="0.4"/>
  <cols>
    <col min="1" max="1" width="34.625" style="1" customWidth="1"/>
    <col min="2" max="2" width="12.25" style="1" customWidth="1"/>
    <col min="3" max="3" width="12.625" style="1" customWidth="1"/>
    <col min="4" max="4" width="13.75" style="1" customWidth="1"/>
    <col min="5" max="16384" width="9" style="1"/>
  </cols>
  <sheetData>
    <row r="2" spans="1:6" x14ac:dyDescent="0.4">
      <c r="A2" s="1" t="s">
        <v>30</v>
      </c>
      <c r="D2" s="2" t="s">
        <v>0</v>
      </c>
    </row>
    <row r="3" spans="1:6" x14ac:dyDescent="0.4">
      <c r="A3" s="33" t="s">
        <v>1</v>
      </c>
      <c r="B3" s="34"/>
      <c r="C3" s="37" t="s">
        <v>29</v>
      </c>
      <c r="D3" s="37" t="s">
        <v>33</v>
      </c>
    </row>
    <row r="4" spans="1:6" x14ac:dyDescent="0.4">
      <c r="A4" s="35"/>
      <c r="B4" s="36"/>
      <c r="C4" s="37"/>
      <c r="D4" s="37"/>
    </row>
    <row r="5" spans="1:6" x14ac:dyDescent="0.4">
      <c r="A5" s="38" t="s">
        <v>2</v>
      </c>
      <c r="B5" s="39"/>
      <c r="C5" s="4">
        <v>53990</v>
      </c>
      <c r="D5" s="4">
        <v>54106</v>
      </c>
    </row>
    <row r="6" spans="1:6" x14ac:dyDescent="0.4">
      <c r="A6" s="3"/>
      <c r="B6" s="3" t="s">
        <v>3</v>
      </c>
      <c r="C6" s="5">
        <v>100</v>
      </c>
      <c r="D6" s="5">
        <v>100</v>
      </c>
    </row>
    <row r="7" spans="1:6" x14ac:dyDescent="0.4">
      <c r="A7" s="3"/>
      <c r="B7" s="3" t="s">
        <v>4</v>
      </c>
      <c r="C7" s="5" t="s">
        <v>31</v>
      </c>
      <c r="D7" s="5">
        <v>100.2</v>
      </c>
    </row>
    <row r="8" spans="1:6" x14ac:dyDescent="0.4">
      <c r="A8" s="3" t="s">
        <v>5</v>
      </c>
      <c r="B8" s="3"/>
      <c r="C8" s="6">
        <v>12742</v>
      </c>
      <c r="D8" s="6">
        <v>12599</v>
      </c>
      <c r="F8" s="1" t="str">
        <f>TEXT(LEFT(A8,2),"00")</f>
        <v>09</v>
      </c>
    </row>
    <row r="9" spans="1:6" x14ac:dyDescent="0.4">
      <c r="A9" s="3"/>
      <c r="B9" s="3" t="s">
        <v>3</v>
      </c>
      <c r="C9" s="5">
        <v>23.6</v>
      </c>
      <c r="D9" s="5">
        <v>23.3</v>
      </c>
      <c r="F9" s="1" t="str">
        <f t="shared" ref="F9:F72" si="0">LEFT(A9,2)</f>
        <v/>
      </c>
    </row>
    <row r="10" spans="1:6" x14ac:dyDescent="0.4">
      <c r="A10" s="3"/>
      <c r="B10" s="3" t="s">
        <v>4</v>
      </c>
      <c r="C10" s="5" t="s">
        <v>31</v>
      </c>
      <c r="D10" s="5">
        <v>98.9</v>
      </c>
      <c r="F10" s="1" t="str">
        <f t="shared" si="0"/>
        <v/>
      </c>
    </row>
    <row r="11" spans="1:6" x14ac:dyDescent="0.4">
      <c r="A11" s="3" t="s">
        <v>6</v>
      </c>
      <c r="B11" s="3"/>
      <c r="C11" s="5">
        <v>893</v>
      </c>
      <c r="D11" s="5">
        <v>795</v>
      </c>
      <c r="F11" s="1" t="str">
        <f t="shared" si="0"/>
        <v>10</v>
      </c>
    </row>
    <row r="12" spans="1:6" x14ac:dyDescent="0.4">
      <c r="A12" s="3"/>
      <c r="B12" s="3" t="s">
        <v>3</v>
      </c>
      <c r="C12" s="5">
        <v>1.7</v>
      </c>
      <c r="D12" s="5">
        <v>1.5</v>
      </c>
      <c r="F12" s="1" t="str">
        <f t="shared" si="0"/>
        <v/>
      </c>
    </row>
    <row r="13" spans="1:6" x14ac:dyDescent="0.4">
      <c r="A13" s="3"/>
      <c r="B13" s="3" t="s">
        <v>4</v>
      </c>
      <c r="C13" s="5" t="s">
        <v>31</v>
      </c>
      <c r="D13" s="7">
        <v>89</v>
      </c>
      <c r="F13" s="1" t="str">
        <f t="shared" si="0"/>
        <v/>
      </c>
    </row>
    <row r="14" spans="1:6" x14ac:dyDescent="0.4">
      <c r="A14" s="3" t="s">
        <v>7</v>
      </c>
      <c r="B14" s="3"/>
      <c r="C14" s="6">
        <v>3409</v>
      </c>
      <c r="D14" s="6">
        <v>3349</v>
      </c>
      <c r="F14" s="1" t="str">
        <f t="shared" si="0"/>
        <v>11</v>
      </c>
    </row>
    <row r="15" spans="1:6" x14ac:dyDescent="0.4">
      <c r="A15" s="3"/>
      <c r="B15" s="3" t="s">
        <v>3</v>
      </c>
      <c r="C15" s="5">
        <v>6.3</v>
      </c>
      <c r="D15" s="5">
        <v>6.2</v>
      </c>
      <c r="F15" s="1" t="str">
        <f t="shared" si="0"/>
        <v/>
      </c>
    </row>
    <row r="16" spans="1:6" x14ac:dyDescent="0.4">
      <c r="A16" s="3"/>
      <c r="B16" s="3" t="s">
        <v>4</v>
      </c>
      <c r="C16" s="5" t="s">
        <v>31</v>
      </c>
      <c r="D16" s="5">
        <v>98.2</v>
      </c>
      <c r="F16" s="1" t="str">
        <f t="shared" si="0"/>
        <v/>
      </c>
    </row>
    <row r="17" spans="1:6" x14ac:dyDescent="0.4">
      <c r="A17" s="3" t="s">
        <v>8</v>
      </c>
      <c r="B17" s="3"/>
      <c r="C17" s="5">
        <v>382</v>
      </c>
      <c r="D17" s="5">
        <v>492</v>
      </c>
      <c r="F17" s="1" t="str">
        <f t="shared" si="0"/>
        <v>12</v>
      </c>
    </row>
    <row r="18" spans="1:6" x14ac:dyDescent="0.4">
      <c r="A18" s="3"/>
      <c r="B18" s="3" t="s">
        <v>3</v>
      </c>
      <c r="C18" s="5">
        <v>0.7</v>
      </c>
      <c r="D18" s="5">
        <v>0.9</v>
      </c>
      <c r="F18" s="1" t="str">
        <f t="shared" si="0"/>
        <v/>
      </c>
    </row>
    <row r="19" spans="1:6" x14ac:dyDescent="0.4">
      <c r="A19" s="3"/>
      <c r="B19" s="3" t="s">
        <v>4</v>
      </c>
      <c r="C19" s="5" t="s">
        <v>31</v>
      </c>
      <c r="D19" s="5">
        <v>128.80000000000001</v>
      </c>
      <c r="F19" s="1" t="str">
        <f t="shared" si="0"/>
        <v/>
      </c>
    </row>
    <row r="20" spans="1:6" x14ac:dyDescent="0.4">
      <c r="A20" s="3" t="s">
        <v>9</v>
      </c>
      <c r="B20" s="3"/>
      <c r="C20" s="5">
        <v>261</v>
      </c>
      <c r="D20" s="5">
        <v>273</v>
      </c>
      <c r="F20" s="1" t="str">
        <f t="shared" si="0"/>
        <v>13</v>
      </c>
    </row>
    <row r="21" spans="1:6" x14ac:dyDescent="0.4">
      <c r="A21" s="3"/>
      <c r="B21" s="3" t="s">
        <v>3</v>
      </c>
      <c r="C21" s="5">
        <v>0.5</v>
      </c>
      <c r="D21" s="5">
        <v>0.5</v>
      </c>
      <c r="F21" s="1" t="str">
        <f t="shared" si="0"/>
        <v/>
      </c>
    </row>
    <row r="22" spans="1:6" x14ac:dyDescent="0.4">
      <c r="A22" s="3"/>
      <c r="B22" s="3" t="s">
        <v>4</v>
      </c>
      <c r="C22" s="5" t="s">
        <v>31</v>
      </c>
      <c r="D22" s="5">
        <v>104.6</v>
      </c>
      <c r="F22" s="1" t="str">
        <f t="shared" si="0"/>
        <v/>
      </c>
    </row>
    <row r="23" spans="1:6" x14ac:dyDescent="0.4">
      <c r="A23" s="3" t="s">
        <v>10</v>
      </c>
      <c r="B23" s="3"/>
      <c r="C23" s="5">
        <v>466</v>
      </c>
      <c r="D23" s="5">
        <v>474</v>
      </c>
      <c r="F23" s="1" t="str">
        <f t="shared" si="0"/>
        <v>14</v>
      </c>
    </row>
    <row r="24" spans="1:6" x14ac:dyDescent="0.4">
      <c r="A24" s="3"/>
      <c r="B24" s="3" t="s">
        <v>3</v>
      </c>
      <c r="C24" s="5">
        <v>0.9</v>
      </c>
      <c r="D24" s="5">
        <v>0.9</v>
      </c>
      <c r="F24" s="1" t="str">
        <f t="shared" si="0"/>
        <v/>
      </c>
    </row>
    <row r="25" spans="1:6" x14ac:dyDescent="0.4">
      <c r="A25" s="3"/>
      <c r="B25" s="3" t="s">
        <v>4</v>
      </c>
      <c r="C25" s="5" t="s">
        <v>31</v>
      </c>
      <c r="D25" s="5">
        <v>101.7</v>
      </c>
      <c r="F25" s="1" t="str">
        <f t="shared" si="0"/>
        <v/>
      </c>
    </row>
    <row r="26" spans="1:6" x14ac:dyDescent="0.4">
      <c r="A26" s="3" t="s">
        <v>11</v>
      </c>
      <c r="B26" s="3"/>
      <c r="C26" s="5">
        <v>989</v>
      </c>
      <c r="D26" s="5">
        <v>960</v>
      </c>
      <c r="F26" s="1" t="str">
        <f t="shared" si="0"/>
        <v>15</v>
      </c>
    </row>
    <row r="27" spans="1:6" x14ac:dyDescent="0.4">
      <c r="A27" s="3"/>
      <c r="B27" s="3" t="s">
        <v>3</v>
      </c>
      <c r="C27" s="5">
        <v>1.8</v>
      </c>
      <c r="D27" s="5">
        <v>1.8</v>
      </c>
      <c r="F27" s="1" t="str">
        <f t="shared" si="0"/>
        <v/>
      </c>
    </row>
    <row r="28" spans="1:6" x14ac:dyDescent="0.4">
      <c r="A28" s="3"/>
      <c r="B28" s="3" t="s">
        <v>4</v>
      </c>
      <c r="C28" s="5" t="s">
        <v>31</v>
      </c>
      <c r="D28" s="5">
        <v>97.1</v>
      </c>
      <c r="F28" s="1" t="str">
        <f t="shared" si="0"/>
        <v/>
      </c>
    </row>
    <row r="29" spans="1:6" x14ac:dyDescent="0.4">
      <c r="A29" s="3" t="s">
        <v>12</v>
      </c>
      <c r="B29" s="3"/>
      <c r="C29" s="5">
        <v>401</v>
      </c>
      <c r="D29" s="5">
        <v>365</v>
      </c>
      <c r="F29" s="1" t="str">
        <f t="shared" si="0"/>
        <v>16</v>
      </c>
    </row>
    <row r="30" spans="1:6" x14ac:dyDescent="0.4">
      <c r="A30" s="3"/>
      <c r="B30" s="3" t="s">
        <v>3</v>
      </c>
      <c r="C30" s="5">
        <v>0.7</v>
      </c>
      <c r="D30" s="5">
        <v>0.7</v>
      </c>
      <c r="F30" s="1" t="str">
        <f t="shared" si="0"/>
        <v/>
      </c>
    </row>
    <row r="31" spans="1:6" x14ac:dyDescent="0.4">
      <c r="A31" s="3"/>
      <c r="B31" s="3" t="s">
        <v>4</v>
      </c>
      <c r="C31" s="5" t="s">
        <v>31</v>
      </c>
      <c r="D31" s="5">
        <v>91</v>
      </c>
      <c r="F31" s="1" t="str">
        <f t="shared" si="0"/>
        <v/>
      </c>
    </row>
    <row r="32" spans="1:6" x14ac:dyDescent="0.4">
      <c r="A32" s="3" t="s">
        <v>13</v>
      </c>
      <c r="B32" s="3"/>
      <c r="C32" s="5">
        <v>115</v>
      </c>
      <c r="D32" s="5">
        <v>117</v>
      </c>
      <c r="F32" s="1" t="str">
        <f t="shared" si="0"/>
        <v>17</v>
      </c>
    </row>
    <row r="33" spans="1:6" x14ac:dyDescent="0.4">
      <c r="A33" s="3"/>
      <c r="B33" s="3" t="s">
        <v>3</v>
      </c>
      <c r="C33" s="5">
        <v>0.2</v>
      </c>
      <c r="D33" s="5">
        <v>0.2</v>
      </c>
      <c r="F33" s="1" t="str">
        <f t="shared" si="0"/>
        <v/>
      </c>
    </row>
    <row r="34" spans="1:6" x14ac:dyDescent="0.4">
      <c r="A34" s="3"/>
      <c r="B34" s="3" t="s">
        <v>4</v>
      </c>
      <c r="C34" s="5" t="s">
        <v>31</v>
      </c>
      <c r="D34" s="5">
        <v>101.7</v>
      </c>
      <c r="F34" s="1" t="str">
        <f t="shared" si="0"/>
        <v/>
      </c>
    </row>
    <row r="35" spans="1:6" x14ac:dyDescent="0.4">
      <c r="A35" s="3" t="s">
        <v>14</v>
      </c>
      <c r="B35" s="3"/>
      <c r="C35" s="5">
        <v>815</v>
      </c>
      <c r="D35" s="5">
        <v>849</v>
      </c>
      <c r="F35" s="1" t="str">
        <f t="shared" si="0"/>
        <v>18</v>
      </c>
    </row>
    <row r="36" spans="1:6" x14ac:dyDescent="0.4">
      <c r="A36" s="3"/>
      <c r="B36" s="3" t="s">
        <v>3</v>
      </c>
      <c r="C36" s="5">
        <v>1.5</v>
      </c>
      <c r="D36" s="5">
        <v>1.6</v>
      </c>
      <c r="F36" s="1" t="str">
        <f t="shared" si="0"/>
        <v/>
      </c>
    </row>
    <row r="37" spans="1:6" x14ac:dyDescent="0.4">
      <c r="A37" s="3"/>
      <c r="B37" s="3" t="s">
        <v>4</v>
      </c>
      <c r="C37" s="5" t="s">
        <v>31</v>
      </c>
      <c r="D37" s="5">
        <v>104.2</v>
      </c>
      <c r="F37" s="1" t="str">
        <f t="shared" si="0"/>
        <v/>
      </c>
    </row>
    <row r="38" spans="1:6" x14ac:dyDescent="0.4">
      <c r="A38" s="3" t="s">
        <v>15</v>
      </c>
      <c r="B38" s="3"/>
      <c r="C38" s="5">
        <v>60</v>
      </c>
      <c r="D38" s="5">
        <v>68</v>
      </c>
      <c r="F38" s="1" t="str">
        <f t="shared" si="0"/>
        <v>19</v>
      </c>
    </row>
    <row r="39" spans="1:6" x14ac:dyDescent="0.4">
      <c r="A39" s="3"/>
      <c r="B39" s="3" t="s">
        <v>3</v>
      </c>
      <c r="C39" s="5">
        <v>0.1</v>
      </c>
      <c r="D39" s="5">
        <v>0.1</v>
      </c>
      <c r="F39" s="1" t="str">
        <f t="shared" si="0"/>
        <v/>
      </c>
    </row>
    <row r="40" spans="1:6" x14ac:dyDescent="0.4">
      <c r="A40" s="3"/>
      <c r="B40" s="3" t="s">
        <v>4</v>
      </c>
      <c r="C40" s="5" t="s">
        <v>31</v>
      </c>
      <c r="D40" s="5">
        <v>113.3</v>
      </c>
      <c r="F40" s="1" t="str">
        <f t="shared" si="0"/>
        <v/>
      </c>
    </row>
    <row r="41" spans="1:6" x14ac:dyDescent="0.4">
      <c r="A41" s="3" t="s">
        <v>16</v>
      </c>
      <c r="B41" s="3"/>
      <c r="C41" s="5" t="s">
        <v>32</v>
      </c>
      <c r="D41" s="5" t="s">
        <v>32</v>
      </c>
      <c r="F41" s="1" t="str">
        <f t="shared" si="0"/>
        <v>20</v>
      </c>
    </row>
    <row r="42" spans="1:6" x14ac:dyDescent="0.4">
      <c r="A42" s="3"/>
      <c r="B42" s="3" t="s">
        <v>3</v>
      </c>
      <c r="C42" s="5" t="s">
        <v>32</v>
      </c>
      <c r="D42" s="5" t="s">
        <v>32</v>
      </c>
      <c r="F42" s="1" t="str">
        <f t="shared" si="0"/>
        <v/>
      </c>
    </row>
    <row r="43" spans="1:6" x14ac:dyDescent="0.4">
      <c r="A43" s="3"/>
      <c r="B43" s="3" t="s">
        <v>4</v>
      </c>
      <c r="C43" s="5" t="s">
        <v>31</v>
      </c>
      <c r="D43" s="5" t="s">
        <v>32</v>
      </c>
      <c r="F43" s="1" t="str">
        <f t="shared" si="0"/>
        <v/>
      </c>
    </row>
    <row r="44" spans="1:6" x14ac:dyDescent="0.4">
      <c r="A44" s="3" t="s">
        <v>17</v>
      </c>
      <c r="B44" s="3"/>
      <c r="C44" s="6">
        <v>2874</v>
      </c>
      <c r="D44" s="6">
        <v>2889</v>
      </c>
      <c r="F44" s="1" t="str">
        <f t="shared" si="0"/>
        <v>21</v>
      </c>
    </row>
    <row r="45" spans="1:6" x14ac:dyDescent="0.4">
      <c r="A45" s="3"/>
      <c r="B45" s="3" t="s">
        <v>3</v>
      </c>
      <c r="C45" s="5">
        <v>5.3</v>
      </c>
      <c r="D45" s="5">
        <v>5.3</v>
      </c>
      <c r="F45" s="1" t="str">
        <f t="shared" si="0"/>
        <v/>
      </c>
    </row>
    <row r="46" spans="1:6" x14ac:dyDescent="0.4">
      <c r="A46" s="3"/>
      <c r="B46" s="3" t="s">
        <v>4</v>
      </c>
      <c r="C46" s="5" t="s">
        <v>31</v>
      </c>
      <c r="D46" s="5">
        <v>100.5</v>
      </c>
      <c r="F46" s="1" t="str">
        <f t="shared" si="0"/>
        <v/>
      </c>
    </row>
    <row r="47" spans="1:6" x14ac:dyDescent="0.4">
      <c r="A47" s="3" t="s">
        <v>18</v>
      </c>
      <c r="B47" s="3"/>
      <c r="C47" s="5">
        <v>731</v>
      </c>
      <c r="D47" s="5">
        <v>832</v>
      </c>
      <c r="F47" s="1" t="str">
        <f t="shared" si="0"/>
        <v>22</v>
      </c>
    </row>
    <row r="48" spans="1:6" x14ac:dyDescent="0.4">
      <c r="A48" s="3"/>
      <c r="B48" s="3" t="s">
        <v>3</v>
      </c>
      <c r="C48" s="5">
        <v>1.4</v>
      </c>
      <c r="D48" s="5">
        <v>1.5</v>
      </c>
      <c r="F48" s="1" t="str">
        <f t="shared" si="0"/>
        <v/>
      </c>
    </row>
    <row r="49" spans="1:6" x14ac:dyDescent="0.4">
      <c r="A49" s="3"/>
      <c r="B49" s="3" t="s">
        <v>4</v>
      </c>
      <c r="C49" s="5" t="s">
        <v>31</v>
      </c>
      <c r="D49" s="5">
        <v>113.8</v>
      </c>
      <c r="F49" s="1" t="str">
        <f t="shared" si="0"/>
        <v/>
      </c>
    </row>
    <row r="50" spans="1:6" x14ac:dyDescent="0.4">
      <c r="A50" s="3" t="s">
        <v>19</v>
      </c>
      <c r="B50" s="3"/>
      <c r="C50" s="5">
        <v>245</v>
      </c>
      <c r="D50" s="5">
        <v>259</v>
      </c>
      <c r="F50" s="1" t="str">
        <f t="shared" si="0"/>
        <v>23</v>
      </c>
    </row>
    <row r="51" spans="1:6" x14ac:dyDescent="0.4">
      <c r="A51" s="3"/>
      <c r="B51" s="3" t="s">
        <v>3</v>
      </c>
      <c r="C51" s="5">
        <v>0.5</v>
      </c>
      <c r="D51" s="5">
        <v>0.5</v>
      </c>
      <c r="F51" s="1" t="str">
        <f t="shared" si="0"/>
        <v/>
      </c>
    </row>
    <row r="52" spans="1:6" x14ac:dyDescent="0.4">
      <c r="A52" s="3"/>
      <c r="B52" s="3" t="s">
        <v>4</v>
      </c>
      <c r="C52" s="5" t="s">
        <v>31</v>
      </c>
      <c r="D52" s="5">
        <v>105.7</v>
      </c>
      <c r="F52" s="1" t="str">
        <f t="shared" si="0"/>
        <v/>
      </c>
    </row>
    <row r="53" spans="1:6" x14ac:dyDescent="0.4">
      <c r="A53" s="3" t="s">
        <v>20</v>
      </c>
      <c r="B53" s="3"/>
      <c r="C53" s="6">
        <v>3962</v>
      </c>
      <c r="D53" s="6">
        <v>3822</v>
      </c>
      <c r="F53" s="1" t="str">
        <f t="shared" si="0"/>
        <v>24</v>
      </c>
    </row>
    <row r="54" spans="1:6" x14ac:dyDescent="0.4">
      <c r="A54" s="3"/>
      <c r="B54" s="3" t="s">
        <v>3</v>
      </c>
      <c r="C54" s="5">
        <v>7.3</v>
      </c>
      <c r="D54" s="5">
        <v>7.1</v>
      </c>
      <c r="F54" s="1" t="str">
        <f t="shared" si="0"/>
        <v/>
      </c>
    </row>
    <row r="55" spans="1:6" x14ac:dyDescent="0.4">
      <c r="A55" s="3"/>
      <c r="B55" s="3" t="s">
        <v>4</v>
      </c>
      <c r="C55" s="5" t="s">
        <v>31</v>
      </c>
      <c r="D55" s="5">
        <v>96.5</v>
      </c>
      <c r="F55" s="1" t="str">
        <f t="shared" si="0"/>
        <v/>
      </c>
    </row>
    <row r="56" spans="1:6" x14ac:dyDescent="0.4">
      <c r="A56" s="3" t="s">
        <v>21</v>
      </c>
      <c r="B56" s="3"/>
      <c r="C56" s="6">
        <v>3211</v>
      </c>
      <c r="D56" s="6">
        <v>3347</v>
      </c>
      <c r="F56" s="1" t="str">
        <f t="shared" si="0"/>
        <v>25</v>
      </c>
    </row>
    <row r="57" spans="1:6" x14ac:dyDescent="0.4">
      <c r="A57" s="3"/>
      <c r="B57" s="3" t="s">
        <v>3</v>
      </c>
      <c r="C57" s="5">
        <v>5.9</v>
      </c>
      <c r="D57" s="5">
        <v>6.2</v>
      </c>
      <c r="F57" s="1" t="str">
        <f t="shared" si="0"/>
        <v/>
      </c>
    </row>
    <row r="58" spans="1:6" x14ac:dyDescent="0.4">
      <c r="A58" s="3"/>
      <c r="B58" s="3" t="s">
        <v>4</v>
      </c>
      <c r="C58" s="5" t="s">
        <v>31</v>
      </c>
      <c r="D58" s="5">
        <v>104.2</v>
      </c>
      <c r="F58" s="1" t="str">
        <f t="shared" si="0"/>
        <v/>
      </c>
    </row>
    <row r="59" spans="1:6" x14ac:dyDescent="0.4">
      <c r="A59" s="3" t="s">
        <v>22</v>
      </c>
      <c r="B59" s="3"/>
      <c r="C59" s="6">
        <v>2100</v>
      </c>
      <c r="D59" s="6">
        <v>1979</v>
      </c>
      <c r="F59" s="1" t="str">
        <f t="shared" si="0"/>
        <v>26</v>
      </c>
    </row>
    <row r="60" spans="1:6" x14ac:dyDescent="0.4">
      <c r="A60" s="3"/>
      <c r="B60" s="3" t="s">
        <v>3</v>
      </c>
      <c r="C60" s="5">
        <v>3.9</v>
      </c>
      <c r="D60" s="5">
        <v>3.7</v>
      </c>
      <c r="F60" s="1" t="str">
        <f t="shared" si="0"/>
        <v/>
      </c>
    </row>
    <row r="61" spans="1:6" x14ac:dyDescent="0.4">
      <c r="A61" s="3"/>
      <c r="B61" s="3" t="s">
        <v>4</v>
      </c>
      <c r="C61" s="5" t="s">
        <v>31</v>
      </c>
      <c r="D61" s="5">
        <v>94.2</v>
      </c>
      <c r="F61" s="1" t="str">
        <f t="shared" si="0"/>
        <v/>
      </c>
    </row>
    <row r="62" spans="1:6" x14ac:dyDescent="0.4">
      <c r="A62" s="3" t="s">
        <v>23</v>
      </c>
      <c r="B62" s="3"/>
      <c r="C62" s="5">
        <v>533</v>
      </c>
      <c r="D62" s="5">
        <v>524</v>
      </c>
      <c r="F62" s="1" t="str">
        <f t="shared" si="0"/>
        <v>27</v>
      </c>
    </row>
    <row r="63" spans="1:6" x14ac:dyDescent="0.4">
      <c r="A63" s="3"/>
      <c r="B63" s="3" t="s">
        <v>3</v>
      </c>
      <c r="C63" s="7">
        <v>1</v>
      </c>
      <c r="D63" s="7">
        <v>1</v>
      </c>
      <c r="F63" s="1" t="str">
        <f t="shared" si="0"/>
        <v/>
      </c>
    </row>
    <row r="64" spans="1:6" x14ac:dyDescent="0.4">
      <c r="A64" s="3"/>
      <c r="B64" s="3" t="s">
        <v>4</v>
      </c>
      <c r="C64" s="5" t="s">
        <v>31</v>
      </c>
      <c r="D64" s="5">
        <v>98.3</v>
      </c>
      <c r="F64" s="1" t="str">
        <f t="shared" si="0"/>
        <v/>
      </c>
    </row>
    <row r="65" spans="1:6" x14ac:dyDescent="0.4">
      <c r="A65" s="3" t="s">
        <v>24</v>
      </c>
      <c r="B65" s="3"/>
      <c r="C65" s="6">
        <v>5513</v>
      </c>
      <c r="D65" s="6">
        <v>6111</v>
      </c>
      <c r="F65" s="1" t="str">
        <f t="shared" si="0"/>
        <v>28</v>
      </c>
    </row>
    <row r="66" spans="1:6" x14ac:dyDescent="0.4">
      <c r="A66" s="3"/>
      <c r="B66" s="3" t="s">
        <v>3</v>
      </c>
      <c r="C66" s="5">
        <v>10.199999999999999</v>
      </c>
      <c r="D66" s="5">
        <v>11.3</v>
      </c>
      <c r="F66" s="1" t="str">
        <f t="shared" si="0"/>
        <v/>
      </c>
    </row>
    <row r="67" spans="1:6" x14ac:dyDescent="0.4">
      <c r="A67" s="3"/>
      <c r="B67" s="3" t="s">
        <v>4</v>
      </c>
      <c r="C67" s="5" t="s">
        <v>31</v>
      </c>
      <c r="D67" s="5">
        <v>110.8</v>
      </c>
      <c r="F67" s="1" t="str">
        <f t="shared" si="0"/>
        <v/>
      </c>
    </row>
    <row r="68" spans="1:6" x14ac:dyDescent="0.4">
      <c r="A68" s="3" t="s">
        <v>25</v>
      </c>
      <c r="B68" s="3"/>
      <c r="C68" s="6">
        <v>2806</v>
      </c>
      <c r="D68" s="6">
        <v>2823</v>
      </c>
      <c r="F68" s="1" t="str">
        <f t="shared" si="0"/>
        <v>29</v>
      </c>
    </row>
    <row r="69" spans="1:6" x14ac:dyDescent="0.4">
      <c r="A69" s="3"/>
      <c r="B69" s="3" t="s">
        <v>3</v>
      </c>
      <c r="C69" s="5">
        <v>5.2</v>
      </c>
      <c r="D69" s="5">
        <v>5.2</v>
      </c>
      <c r="F69" s="1" t="str">
        <f t="shared" si="0"/>
        <v/>
      </c>
    </row>
    <row r="70" spans="1:6" x14ac:dyDescent="0.4">
      <c r="A70" s="3"/>
      <c r="B70" s="3" t="s">
        <v>4</v>
      </c>
      <c r="C70" s="5" t="s">
        <v>31</v>
      </c>
      <c r="D70" s="5">
        <v>100.6</v>
      </c>
      <c r="F70" s="1" t="str">
        <f t="shared" si="0"/>
        <v/>
      </c>
    </row>
    <row r="71" spans="1:6" x14ac:dyDescent="0.4">
      <c r="A71" s="3" t="s">
        <v>26</v>
      </c>
      <c r="B71" s="3"/>
      <c r="C71" s="6">
        <v>1089</v>
      </c>
      <c r="D71" s="5">
        <v>949</v>
      </c>
      <c r="F71" s="1" t="str">
        <f t="shared" si="0"/>
        <v>30</v>
      </c>
    </row>
    <row r="72" spans="1:6" x14ac:dyDescent="0.4">
      <c r="A72" s="3"/>
      <c r="B72" s="3" t="s">
        <v>3</v>
      </c>
      <c r="C72" s="5">
        <v>2</v>
      </c>
      <c r="D72" s="5">
        <v>1.8</v>
      </c>
      <c r="F72" s="1" t="str">
        <f t="shared" si="0"/>
        <v/>
      </c>
    </row>
    <row r="73" spans="1:6" x14ac:dyDescent="0.4">
      <c r="A73" s="3"/>
      <c r="B73" s="3" t="s">
        <v>4</v>
      </c>
      <c r="C73" s="5" t="s">
        <v>31</v>
      </c>
      <c r="D73" s="5">
        <v>87.1</v>
      </c>
      <c r="F73" s="1" t="str">
        <f t="shared" ref="F73:F79" si="1">LEFT(A73,2)</f>
        <v/>
      </c>
    </row>
    <row r="74" spans="1:6" x14ac:dyDescent="0.4">
      <c r="A74" s="3" t="s">
        <v>27</v>
      </c>
      <c r="B74" s="3"/>
      <c r="C74" s="6">
        <v>9526</v>
      </c>
      <c r="D74" s="6">
        <v>9474</v>
      </c>
      <c r="F74" s="1" t="str">
        <f t="shared" si="1"/>
        <v>31</v>
      </c>
    </row>
    <row r="75" spans="1:6" x14ac:dyDescent="0.4">
      <c r="A75" s="3"/>
      <c r="B75" s="3" t="s">
        <v>3</v>
      </c>
      <c r="C75" s="5">
        <v>17.600000000000001</v>
      </c>
      <c r="D75" s="5">
        <v>17.5</v>
      </c>
      <c r="F75" s="1" t="str">
        <f t="shared" si="1"/>
        <v/>
      </c>
    </row>
    <row r="76" spans="1:6" x14ac:dyDescent="0.4">
      <c r="A76" s="3"/>
      <c r="B76" s="3" t="s">
        <v>4</v>
      </c>
      <c r="C76" s="5" t="s">
        <v>31</v>
      </c>
      <c r="D76" s="5">
        <v>99.5</v>
      </c>
      <c r="F76" s="1" t="str">
        <f t="shared" si="1"/>
        <v/>
      </c>
    </row>
    <row r="77" spans="1:6" x14ac:dyDescent="0.4">
      <c r="A77" s="3" t="s">
        <v>28</v>
      </c>
      <c r="B77" s="3"/>
      <c r="C77" s="5">
        <v>867</v>
      </c>
      <c r="D77" s="5">
        <v>756</v>
      </c>
      <c r="F77" s="1" t="str">
        <f t="shared" si="1"/>
        <v>32</v>
      </c>
    </row>
    <row r="78" spans="1:6" x14ac:dyDescent="0.4">
      <c r="A78" s="3"/>
      <c r="B78" s="3" t="s">
        <v>3</v>
      </c>
      <c r="C78" s="5">
        <v>1.6</v>
      </c>
      <c r="D78" s="5">
        <v>1.4</v>
      </c>
      <c r="F78" s="1" t="str">
        <f t="shared" si="1"/>
        <v/>
      </c>
    </row>
    <row r="79" spans="1:6" x14ac:dyDescent="0.4">
      <c r="A79" s="3"/>
      <c r="B79" s="3" t="s">
        <v>4</v>
      </c>
      <c r="C79" s="5" t="s">
        <v>31</v>
      </c>
      <c r="D79" s="5">
        <v>87.2</v>
      </c>
      <c r="F79" s="1" t="str">
        <f t="shared" si="1"/>
        <v/>
      </c>
    </row>
  </sheetData>
  <mergeCells count="4">
    <mergeCell ref="A3:B4"/>
    <mergeCell ref="C3:C4"/>
    <mergeCell ref="D3:D4"/>
    <mergeCell ref="A5:B5"/>
  </mergeCells>
  <phoneticPr fontId="1"/>
  <pageMargins left="0.7" right="0.7" top="0.75" bottom="0.75" header="0.3" footer="0.3"/>
  <pageSetup paperSize="9" scale="99" orientation="portrait" verticalDpi="0" r:id="rId1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54DF-4F28-4466-AC95-88C7C791413B}">
  <sheetPr codeName="Sheet1"/>
  <dimension ref="A1:K82"/>
  <sheetViews>
    <sheetView tabSelected="1" view="pageBreakPreview" zoomScale="80" zoomScaleNormal="75" zoomScaleSheetLayoutView="80" workbookViewId="0">
      <selection activeCell="A2" sqref="A2"/>
    </sheetView>
  </sheetViews>
  <sheetFormatPr defaultColWidth="9" defaultRowHeight="15" x14ac:dyDescent="0.4"/>
  <cols>
    <col min="1" max="1" width="48.375" style="11" customWidth="1"/>
    <col min="2" max="11" width="13.625" style="26" customWidth="1"/>
    <col min="12" max="16384" width="9" style="11"/>
  </cols>
  <sheetData>
    <row r="1" spans="1:11" s="10" customFormat="1" ht="21" x14ac:dyDescent="0.35">
      <c r="A1" s="8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5.6" customHeight="1" thickBot="1" x14ac:dyDescent="0.45">
      <c r="B2" s="12"/>
      <c r="C2" s="12"/>
      <c r="D2" s="12"/>
      <c r="E2" s="12"/>
      <c r="F2" s="13"/>
      <c r="G2" s="13"/>
      <c r="H2" s="12"/>
      <c r="I2" s="12"/>
      <c r="J2" s="13"/>
      <c r="K2" s="13" t="s">
        <v>0</v>
      </c>
    </row>
    <row r="3" spans="1:11" s="14" customFormat="1" ht="27.75" customHeight="1" thickBot="1" x14ac:dyDescent="0.45">
      <c r="A3" s="28" t="s">
        <v>34</v>
      </c>
      <c r="B3" s="29" t="s">
        <v>35</v>
      </c>
      <c r="C3" s="29" t="s">
        <v>36</v>
      </c>
      <c r="D3" s="30" t="s">
        <v>37</v>
      </c>
      <c r="E3" s="29" t="s">
        <v>38</v>
      </c>
      <c r="F3" s="29" t="s">
        <v>39</v>
      </c>
      <c r="G3" s="29" t="s">
        <v>40</v>
      </c>
      <c r="H3" s="29" t="s">
        <v>41</v>
      </c>
      <c r="I3" s="30" t="s">
        <v>42</v>
      </c>
      <c r="J3" s="29" t="s">
        <v>43</v>
      </c>
      <c r="K3" s="29" t="s">
        <v>77</v>
      </c>
    </row>
    <row r="4" spans="1:11" s="17" customFormat="1" ht="18" customHeight="1" thickTop="1" x14ac:dyDescent="0.25">
      <c r="A4" s="15" t="s">
        <v>44</v>
      </c>
      <c r="B4" s="16">
        <v>56459</v>
      </c>
      <c r="C4" s="16">
        <v>55126</v>
      </c>
      <c r="D4" s="16">
        <v>57588</v>
      </c>
      <c r="E4" s="16">
        <v>58643</v>
      </c>
      <c r="F4" s="16">
        <v>57358</v>
      </c>
      <c r="G4" s="16">
        <v>56145</v>
      </c>
      <c r="H4" s="16">
        <v>54630</v>
      </c>
      <c r="I4" s="16">
        <v>52842</v>
      </c>
      <c r="J4" s="16">
        <v>53990</v>
      </c>
      <c r="K4" s="16">
        <v>54106</v>
      </c>
    </row>
    <row r="5" spans="1:11" s="17" customFormat="1" ht="18" customHeight="1" x14ac:dyDescent="0.25">
      <c r="A5" s="18" t="s">
        <v>45</v>
      </c>
      <c r="B5" s="19">
        <v>100</v>
      </c>
      <c r="C5" s="19">
        <v>100</v>
      </c>
      <c r="D5" s="19">
        <v>100</v>
      </c>
      <c r="E5" s="19">
        <v>100</v>
      </c>
      <c r="F5" s="19">
        <v>100</v>
      </c>
      <c r="G5" s="19">
        <v>100</v>
      </c>
      <c r="H5" s="19">
        <v>100</v>
      </c>
      <c r="I5" s="19">
        <v>100</v>
      </c>
      <c r="J5" s="19">
        <v>100</v>
      </c>
      <c r="K5" s="19">
        <v>100</v>
      </c>
    </row>
    <row r="6" spans="1:11" s="17" customFormat="1" ht="18" customHeight="1" thickBot="1" x14ac:dyDescent="0.3">
      <c r="A6" s="20" t="s">
        <v>46</v>
      </c>
      <c r="B6" s="21">
        <v>97.3</v>
      </c>
      <c r="C6" s="21">
        <v>97.6</v>
      </c>
      <c r="D6" s="22">
        <v>104.46613213365742</v>
      </c>
      <c r="E6" s="22">
        <v>101.83197888448983</v>
      </c>
      <c r="F6" s="22">
        <v>97.808775130876654</v>
      </c>
      <c r="G6" s="22">
        <v>97.9</v>
      </c>
      <c r="H6" s="22">
        <v>97.3</v>
      </c>
      <c r="I6" s="22">
        <v>96.7</v>
      </c>
      <c r="J6" s="22" t="s">
        <v>31</v>
      </c>
      <c r="K6" s="22">
        <v>100.2</v>
      </c>
    </row>
    <row r="7" spans="1:11" s="17" customFormat="1" ht="18" customHeight="1" x14ac:dyDescent="0.25">
      <c r="A7" s="18" t="s">
        <v>47</v>
      </c>
      <c r="B7" s="23">
        <v>15380</v>
      </c>
      <c r="C7" s="23">
        <v>14951</v>
      </c>
      <c r="D7" s="23">
        <v>15461</v>
      </c>
      <c r="E7" s="23">
        <v>15536</v>
      </c>
      <c r="F7" s="23">
        <v>15376</v>
      </c>
      <c r="G7" s="23">
        <v>15460</v>
      </c>
      <c r="H7" s="23">
        <v>14907</v>
      </c>
      <c r="I7" s="23">
        <v>12514</v>
      </c>
      <c r="J7" s="23">
        <v>12742</v>
      </c>
      <c r="K7" s="23">
        <v>12599</v>
      </c>
    </row>
    <row r="8" spans="1:11" s="17" customFormat="1" ht="18" customHeight="1" x14ac:dyDescent="0.25">
      <c r="A8" s="18" t="s">
        <v>45</v>
      </c>
      <c r="B8" s="19">
        <v>27.2</v>
      </c>
      <c r="C8" s="19">
        <v>27.1</v>
      </c>
      <c r="D8" s="19">
        <v>26.847607140376468</v>
      </c>
      <c r="E8" s="19">
        <v>26.492505499377589</v>
      </c>
      <c r="F8" s="19">
        <v>26.80707137626835</v>
      </c>
      <c r="G8" s="19">
        <v>27.5</v>
      </c>
      <c r="H8" s="19">
        <v>27.3</v>
      </c>
      <c r="I8" s="19">
        <v>23.7</v>
      </c>
      <c r="J8" s="19">
        <v>23.6</v>
      </c>
      <c r="K8" s="19">
        <v>23.3</v>
      </c>
    </row>
    <row r="9" spans="1:11" s="17" customFormat="1" ht="18" customHeight="1" thickBot="1" x14ac:dyDescent="0.3">
      <c r="A9" s="18" t="s">
        <v>46</v>
      </c>
      <c r="B9" s="22">
        <v>100.4</v>
      </c>
      <c r="C9" s="22">
        <v>97.2</v>
      </c>
      <c r="D9" s="22">
        <v>103.41114306735335</v>
      </c>
      <c r="E9" s="22">
        <v>100.48509152060021</v>
      </c>
      <c r="F9" s="22">
        <v>98.970133882595263</v>
      </c>
      <c r="G9" s="22">
        <v>100.5</v>
      </c>
      <c r="H9" s="22">
        <v>96.4</v>
      </c>
      <c r="I9" s="22">
        <v>83.9</v>
      </c>
      <c r="J9" s="22" t="s">
        <v>31</v>
      </c>
      <c r="K9" s="22">
        <v>98.9</v>
      </c>
    </row>
    <row r="10" spans="1:11" s="17" customFormat="1" ht="18" customHeight="1" x14ac:dyDescent="0.25">
      <c r="A10" s="24" t="s">
        <v>48</v>
      </c>
      <c r="B10" s="16">
        <v>854</v>
      </c>
      <c r="C10" s="16">
        <v>861</v>
      </c>
      <c r="D10" s="16">
        <v>962</v>
      </c>
      <c r="E10" s="16">
        <v>792</v>
      </c>
      <c r="F10" s="16">
        <v>776</v>
      </c>
      <c r="G10" s="16">
        <v>782</v>
      </c>
      <c r="H10" s="16">
        <v>733</v>
      </c>
      <c r="I10" s="16">
        <v>692</v>
      </c>
      <c r="J10" s="16">
        <v>893</v>
      </c>
      <c r="K10" s="16">
        <v>795</v>
      </c>
    </row>
    <row r="11" spans="1:11" s="17" customFormat="1" ht="18" customHeight="1" x14ac:dyDescent="0.25">
      <c r="A11" s="18" t="s">
        <v>45</v>
      </c>
      <c r="B11" s="19">
        <v>1.5</v>
      </c>
      <c r="C11" s="19">
        <v>1.6</v>
      </c>
      <c r="D11" s="19">
        <v>1.6704869069945127</v>
      </c>
      <c r="E11" s="19">
        <v>1.3505448220588987</v>
      </c>
      <c r="F11" s="19">
        <v>1.3529063077513164</v>
      </c>
      <c r="G11" s="19">
        <v>1.4</v>
      </c>
      <c r="H11" s="19">
        <v>1.3</v>
      </c>
      <c r="I11" s="19">
        <v>1.3</v>
      </c>
      <c r="J11" s="19">
        <v>1.7</v>
      </c>
      <c r="K11" s="19">
        <v>1.5</v>
      </c>
    </row>
    <row r="12" spans="1:11" s="17" customFormat="1" ht="18" customHeight="1" thickBot="1" x14ac:dyDescent="0.3">
      <c r="A12" s="20" t="s">
        <v>46</v>
      </c>
      <c r="B12" s="21">
        <v>102.9</v>
      </c>
      <c r="C12" s="21">
        <v>100.8</v>
      </c>
      <c r="D12" s="22">
        <v>111.73054587688733</v>
      </c>
      <c r="E12" s="22">
        <v>82.328482328482337</v>
      </c>
      <c r="F12" s="22">
        <v>97.979797979797979</v>
      </c>
      <c r="G12" s="22">
        <v>100.8</v>
      </c>
      <c r="H12" s="22">
        <v>93.7</v>
      </c>
      <c r="I12" s="22">
        <v>94.4</v>
      </c>
      <c r="J12" s="22" t="s">
        <v>31</v>
      </c>
      <c r="K12" s="22">
        <v>89</v>
      </c>
    </row>
    <row r="13" spans="1:11" s="17" customFormat="1" ht="18" customHeight="1" x14ac:dyDescent="0.25">
      <c r="A13" s="18" t="s">
        <v>49</v>
      </c>
      <c r="B13" s="23">
        <v>4198</v>
      </c>
      <c r="C13" s="23">
        <v>3979</v>
      </c>
      <c r="D13" s="23">
        <v>3450</v>
      </c>
      <c r="E13" s="23">
        <v>3874</v>
      </c>
      <c r="F13" s="23">
        <v>3735</v>
      </c>
      <c r="G13" s="23">
        <v>3790</v>
      </c>
      <c r="H13" s="23">
        <v>3675</v>
      </c>
      <c r="I13" s="23">
        <v>3256</v>
      </c>
      <c r="J13" s="23">
        <v>3409</v>
      </c>
      <c r="K13" s="23">
        <v>3349</v>
      </c>
    </row>
    <row r="14" spans="1:11" s="17" customFormat="1" ht="18" customHeight="1" x14ac:dyDescent="0.25">
      <c r="A14" s="18" t="s">
        <v>45</v>
      </c>
      <c r="B14" s="19">
        <v>7.4</v>
      </c>
      <c r="C14" s="19">
        <v>7.2</v>
      </c>
      <c r="D14" s="19">
        <v>5.9908314232131694</v>
      </c>
      <c r="E14" s="19">
        <v>6.6060740412325432</v>
      </c>
      <c r="F14" s="19">
        <v>6.511733324035009</v>
      </c>
      <c r="G14" s="19">
        <v>6.8</v>
      </c>
      <c r="H14" s="19">
        <v>6.7</v>
      </c>
      <c r="I14" s="19">
        <v>6.2</v>
      </c>
      <c r="J14" s="19">
        <v>6.3</v>
      </c>
      <c r="K14" s="19">
        <v>6.2</v>
      </c>
    </row>
    <row r="15" spans="1:11" s="17" customFormat="1" ht="18" customHeight="1" thickBot="1" x14ac:dyDescent="0.3">
      <c r="A15" s="20" t="s">
        <v>46</v>
      </c>
      <c r="B15" s="22">
        <v>97.2</v>
      </c>
      <c r="C15" s="22">
        <v>94.8</v>
      </c>
      <c r="D15" s="22">
        <v>86.705202312138724</v>
      </c>
      <c r="E15" s="22">
        <v>112.28985507246377</v>
      </c>
      <c r="F15" s="22">
        <v>96.411977284460505</v>
      </c>
      <c r="G15" s="22">
        <v>101.5</v>
      </c>
      <c r="H15" s="22">
        <v>97</v>
      </c>
      <c r="I15" s="22">
        <v>88.6</v>
      </c>
      <c r="J15" s="22" t="s">
        <v>31</v>
      </c>
      <c r="K15" s="22">
        <v>98.2</v>
      </c>
    </row>
    <row r="16" spans="1:11" s="17" customFormat="1" ht="18" customHeight="1" x14ac:dyDescent="0.25">
      <c r="A16" s="18" t="s">
        <v>50</v>
      </c>
      <c r="B16" s="23">
        <v>329</v>
      </c>
      <c r="C16" s="23">
        <v>313</v>
      </c>
      <c r="D16" s="23">
        <v>337</v>
      </c>
      <c r="E16" s="23">
        <v>325</v>
      </c>
      <c r="F16" s="23">
        <v>336</v>
      </c>
      <c r="G16" s="23">
        <v>311</v>
      </c>
      <c r="H16" s="23">
        <v>308</v>
      </c>
      <c r="I16" s="23">
        <v>338</v>
      </c>
      <c r="J16" s="23">
        <v>382</v>
      </c>
      <c r="K16" s="23">
        <v>492</v>
      </c>
    </row>
    <row r="17" spans="1:11" s="17" customFormat="1" ht="18" customHeight="1" x14ac:dyDescent="0.25">
      <c r="A17" s="18" t="s">
        <v>45</v>
      </c>
      <c r="B17" s="19">
        <v>0.6</v>
      </c>
      <c r="C17" s="19">
        <v>0.6</v>
      </c>
      <c r="D17" s="19">
        <v>0.58519135931096755</v>
      </c>
      <c r="E17" s="19">
        <v>0.55420084238528045</v>
      </c>
      <c r="F17" s="19">
        <v>0.58579448376861121</v>
      </c>
      <c r="G17" s="19">
        <v>0.6</v>
      </c>
      <c r="H17" s="19">
        <v>0.6</v>
      </c>
      <c r="I17" s="19">
        <v>0.6</v>
      </c>
      <c r="J17" s="19">
        <v>0.7</v>
      </c>
      <c r="K17" s="19">
        <v>0.9</v>
      </c>
    </row>
    <row r="18" spans="1:11" s="17" customFormat="1" ht="18" customHeight="1" thickBot="1" x14ac:dyDescent="0.3">
      <c r="A18" s="18" t="s">
        <v>46</v>
      </c>
      <c r="B18" s="22">
        <v>105.8</v>
      </c>
      <c r="C18" s="22">
        <v>95.1</v>
      </c>
      <c r="D18" s="22">
        <v>107.66773162939299</v>
      </c>
      <c r="E18" s="22">
        <v>96.439169139465875</v>
      </c>
      <c r="F18" s="22">
        <v>103.38461538461539</v>
      </c>
      <c r="G18" s="22">
        <v>92.6</v>
      </c>
      <c r="H18" s="22">
        <v>99</v>
      </c>
      <c r="I18" s="22">
        <v>109.7</v>
      </c>
      <c r="J18" s="22" t="s">
        <v>31</v>
      </c>
      <c r="K18" s="22">
        <v>128.80000000000001</v>
      </c>
    </row>
    <row r="19" spans="1:11" s="17" customFormat="1" ht="18" customHeight="1" x14ac:dyDescent="0.25">
      <c r="A19" s="24" t="s">
        <v>51</v>
      </c>
      <c r="B19" s="16">
        <v>309</v>
      </c>
      <c r="C19" s="16">
        <v>314</v>
      </c>
      <c r="D19" s="16">
        <v>391</v>
      </c>
      <c r="E19" s="16">
        <v>329</v>
      </c>
      <c r="F19" s="16">
        <v>326</v>
      </c>
      <c r="G19" s="16">
        <v>345</v>
      </c>
      <c r="H19" s="16">
        <v>342</v>
      </c>
      <c r="I19" s="16">
        <v>297</v>
      </c>
      <c r="J19" s="16">
        <v>261</v>
      </c>
      <c r="K19" s="16">
        <v>273</v>
      </c>
    </row>
    <row r="20" spans="1:11" s="17" customFormat="1" ht="18" customHeight="1" x14ac:dyDescent="0.25">
      <c r="A20" s="18" t="s">
        <v>45</v>
      </c>
      <c r="B20" s="19">
        <v>0.5</v>
      </c>
      <c r="C20" s="19">
        <v>0.6</v>
      </c>
      <c r="D20" s="19">
        <v>0.67896089463082587</v>
      </c>
      <c r="E20" s="19">
        <v>0.56102177583002233</v>
      </c>
      <c r="F20" s="19">
        <v>0.56836012413264059</v>
      </c>
      <c r="G20" s="19">
        <v>0.6</v>
      </c>
      <c r="H20" s="19">
        <v>0.6</v>
      </c>
      <c r="I20" s="19">
        <v>0.6</v>
      </c>
      <c r="J20" s="19">
        <v>0.5</v>
      </c>
      <c r="K20" s="19">
        <v>0.5</v>
      </c>
    </row>
    <row r="21" spans="1:11" s="17" customFormat="1" ht="18" customHeight="1" thickBot="1" x14ac:dyDescent="0.3">
      <c r="A21" s="20" t="s">
        <v>46</v>
      </c>
      <c r="B21" s="21">
        <v>94.5</v>
      </c>
      <c r="C21" s="21">
        <v>101.6</v>
      </c>
      <c r="D21" s="22">
        <v>124.52229299363057</v>
      </c>
      <c r="E21" s="22">
        <v>84.143222506393869</v>
      </c>
      <c r="F21" s="22">
        <v>99.088145896656528</v>
      </c>
      <c r="G21" s="22">
        <v>105.8</v>
      </c>
      <c r="H21" s="22">
        <v>99.1</v>
      </c>
      <c r="I21" s="22">
        <v>86.8</v>
      </c>
      <c r="J21" s="22" t="s">
        <v>31</v>
      </c>
      <c r="K21" s="22">
        <v>104.6</v>
      </c>
    </row>
    <row r="22" spans="1:11" s="17" customFormat="1" ht="18" customHeight="1" x14ac:dyDescent="0.25">
      <c r="A22" s="18" t="s">
        <v>52</v>
      </c>
      <c r="B22" s="23">
        <v>425</v>
      </c>
      <c r="C22" s="23">
        <v>439</v>
      </c>
      <c r="D22" s="23">
        <v>399</v>
      </c>
      <c r="E22" s="23">
        <v>473</v>
      </c>
      <c r="F22" s="23">
        <v>384</v>
      </c>
      <c r="G22" s="23">
        <v>418</v>
      </c>
      <c r="H22" s="23">
        <v>399</v>
      </c>
      <c r="I22" s="23">
        <v>377</v>
      </c>
      <c r="J22" s="23">
        <v>466</v>
      </c>
      <c r="K22" s="23">
        <v>474</v>
      </c>
    </row>
    <row r="23" spans="1:11" s="17" customFormat="1" ht="18" customHeight="1" x14ac:dyDescent="0.25">
      <c r="A23" s="18" t="s">
        <v>45</v>
      </c>
      <c r="B23" s="19">
        <v>0.8</v>
      </c>
      <c r="C23" s="19">
        <v>0.8</v>
      </c>
      <c r="D23" s="19">
        <v>0.69285267764117531</v>
      </c>
      <c r="E23" s="19">
        <v>0.80657537984073124</v>
      </c>
      <c r="F23" s="19">
        <v>0.66947941002126987</v>
      </c>
      <c r="G23" s="19">
        <v>0.7</v>
      </c>
      <c r="H23" s="19">
        <v>0.7</v>
      </c>
      <c r="I23" s="19">
        <v>0.7</v>
      </c>
      <c r="J23" s="19">
        <v>0.9</v>
      </c>
      <c r="K23" s="19">
        <v>0.9</v>
      </c>
    </row>
    <row r="24" spans="1:11" s="17" customFormat="1" ht="18" customHeight="1" thickBot="1" x14ac:dyDescent="0.3">
      <c r="A24" s="18" t="s">
        <v>46</v>
      </c>
      <c r="B24" s="22">
        <v>95.5</v>
      </c>
      <c r="C24" s="22">
        <v>103.3</v>
      </c>
      <c r="D24" s="22">
        <v>90.888382687927106</v>
      </c>
      <c r="E24" s="22">
        <v>118.54636591478697</v>
      </c>
      <c r="F24" s="22">
        <v>81.18393234672304</v>
      </c>
      <c r="G24" s="22">
        <v>108.9</v>
      </c>
      <c r="H24" s="22">
        <v>95.5</v>
      </c>
      <c r="I24" s="22">
        <v>94.5</v>
      </c>
      <c r="J24" s="22" t="s">
        <v>31</v>
      </c>
      <c r="K24" s="22">
        <v>101.7</v>
      </c>
    </row>
    <row r="25" spans="1:11" s="17" customFormat="1" ht="18" customHeight="1" x14ac:dyDescent="0.25">
      <c r="A25" s="24" t="s">
        <v>53</v>
      </c>
      <c r="B25" s="16">
        <v>1130</v>
      </c>
      <c r="C25" s="16">
        <v>1146</v>
      </c>
      <c r="D25" s="16">
        <v>1110</v>
      </c>
      <c r="E25" s="16">
        <v>1112</v>
      </c>
      <c r="F25" s="16">
        <v>1053</v>
      </c>
      <c r="G25" s="16">
        <v>1044</v>
      </c>
      <c r="H25" s="16">
        <v>1007</v>
      </c>
      <c r="I25" s="16">
        <v>936</v>
      </c>
      <c r="J25" s="16">
        <v>989</v>
      </c>
      <c r="K25" s="16">
        <v>960</v>
      </c>
    </row>
    <row r="26" spans="1:11" s="17" customFormat="1" ht="18" customHeight="1" x14ac:dyDescent="0.25">
      <c r="A26" s="18" t="s">
        <v>45</v>
      </c>
      <c r="B26" s="19">
        <v>2</v>
      </c>
      <c r="C26" s="19">
        <v>2.1</v>
      </c>
      <c r="D26" s="19">
        <v>1.9274848926859762</v>
      </c>
      <c r="E26" s="19">
        <v>1.8962194976382518</v>
      </c>
      <c r="F26" s="19">
        <v>1.8358380696677012</v>
      </c>
      <c r="G26" s="19">
        <v>1.9</v>
      </c>
      <c r="H26" s="19">
        <v>1.8</v>
      </c>
      <c r="I26" s="19">
        <v>1.8</v>
      </c>
      <c r="J26" s="19">
        <v>1.8</v>
      </c>
      <c r="K26" s="19">
        <v>1.8</v>
      </c>
    </row>
    <row r="27" spans="1:11" s="17" customFormat="1" ht="18" customHeight="1" thickBot="1" x14ac:dyDescent="0.3">
      <c r="A27" s="20" t="s">
        <v>46</v>
      </c>
      <c r="B27" s="21">
        <v>91.3</v>
      </c>
      <c r="C27" s="21">
        <v>101.4</v>
      </c>
      <c r="D27" s="22">
        <v>96.858638743455501</v>
      </c>
      <c r="E27" s="22">
        <v>100.18018018018017</v>
      </c>
      <c r="F27" s="22">
        <v>94.694244604316552</v>
      </c>
      <c r="G27" s="22">
        <v>99.1</v>
      </c>
      <c r="H27" s="22">
        <v>96.5</v>
      </c>
      <c r="I27" s="22">
        <v>92.9</v>
      </c>
      <c r="J27" s="22" t="s">
        <v>31</v>
      </c>
      <c r="K27" s="22">
        <v>97.1</v>
      </c>
    </row>
    <row r="28" spans="1:11" s="17" customFormat="1" ht="18" customHeight="1" x14ac:dyDescent="0.25">
      <c r="A28" s="18" t="s">
        <v>54</v>
      </c>
      <c r="B28" s="23">
        <v>270</v>
      </c>
      <c r="C28" s="23">
        <v>372</v>
      </c>
      <c r="D28" s="23">
        <v>311</v>
      </c>
      <c r="E28" s="23">
        <v>375</v>
      </c>
      <c r="F28" s="23">
        <v>387</v>
      </c>
      <c r="G28" s="23">
        <v>417</v>
      </c>
      <c r="H28" s="23">
        <v>437</v>
      </c>
      <c r="I28" s="23">
        <v>399</v>
      </c>
      <c r="J28" s="23">
        <v>401</v>
      </c>
      <c r="K28" s="23">
        <v>365</v>
      </c>
    </row>
    <row r="29" spans="1:11" s="17" customFormat="1" ht="18" customHeight="1" x14ac:dyDescent="0.25">
      <c r="A29" s="18" t="s">
        <v>45</v>
      </c>
      <c r="B29" s="19">
        <v>0.5</v>
      </c>
      <c r="C29" s="19">
        <v>0.7</v>
      </c>
      <c r="D29" s="19">
        <v>0.54004306452733208</v>
      </c>
      <c r="E29" s="19">
        <v>0.63946251044455438</v>
      </c>
      <c r="F29" s="19">
        <v>0.67470971791206114</v>
      </c>
      <c r="G29" s="19">
        <v>0.7</v>
      </c>
      <c r="H29" s="19">
        <v>0.8</v>
      </c>
      <c r="I29" s="19">
        <v>0.8</v>
      </c>
      <c r="J29" s="19">
        <v>0.7</v>
      </c>
      <c r="K29" s="19">
        <v>0.7</v>
      </c>
    </row>
    <row r="30" spans="1:11" s="17" customFormat="1" ht="18" customHeight="1" thickBot="1" x14ac:dyDescent="0.3">
      <c r="A30" s="18" t="s">
        <v>46</v>
      </c>
      <c r="B30" s="22">
        <v>90.9</v>
      </c>
      <c r="C30" s="22">
        <v>137.80000000000001</v>
      </c>
      <c r="D30" s="22">
        <v>83.602150537634415</v>
      </c>
      <c r="E30" s="22">
        <v>120.57877813504822</v>
      </c>
      <c r="F30" s="22">
        <v>103.2</v>
      </c>
      <c r="G30" s="22">
        <v>107.8</v>
      </c>
      <c r="H30" s="22">
        <v>104.8</v>
      </c>
      <c r="I30" s="22">
        <v>91.3</v>
      </c>
      <c r="J30" s="22" t="s">
        <v>31</v>
      </c>
      <c r="K30" s="22">
        <v>91</v>
      </c>
    </row>
    <row r="31" spans="1:11" s="17" customFormat="1" ht="18" customHeight="1" x14ac:dyDescent="0.25">
      <c r="A31" s="24" t="s">
        <v>55</v>
      </c>
      <c r="B31" s="16">
        <v>64</v>
      </c>
      <c r="C31" s="16">
        <v>58</v>
      </c>
      <c r="D31" s="16">
        <v>69</v>
      </c>
      <c r="E31" s="16">
        <v>55</v>
      </c>
      <c r="F31" s="16">
        <v>54</v>
      </c>
      <c r="G31" s="16">
        <v>67</v>
      </c>
      <c r="H31" s="16">
        <v>69</v>
      </c>
      <c r="I31" s="16">
        <v>98</v>
      </c>
      <c r="J31" s="16">
        <v>115</v>
      </c>
      <c r="K31" s="16">
        <v>117</v>
      </c>
    </row>
    <row r="32" spans="1:11" s="17" customFormat="1" ht="18" customHeight="1" x14ac:dyDescent="0.25">
      <c r="A32" s="18" t="s">
        <v>45</v>
      </c>
      <c r="B32" s="19">
        <v>0.1</v>
      </c>
      <c r="C32" s="19">
        <v>0.1</v>
      </c>
      <c r="D32" s="19">
        <v>0.1198166284642634</v>
      </c>
      <c r="E32" s="19">
        <v>9.37878348652013E-2</v>
      </c>
      <c r="F32" s="19">
        <v>9.4145542034241081E-2</v>
      </c>
      <c r="G32" s="19">
        <v>0.1</v>
      </c>
      <c r="H32" s="19">
        <v>0.1</v>
      </c>
      <c r="I32" s="19">
        <v>0.2</v>
      </c>
      <c r="J32" s="19">
        <v>0.2</v>
      </c>
      <c r="K32" s="19">
        <v>0.2</v>
      </c>
    </row>
    <row r="33" spans="1:11" s="17" customFormat="1" ht="18" customHeight="1" thickBot="1" x14ac:dyDescent="0.3">
      <c r="A33" s="20" t="s">
        <v>46</v>
      </c>
      <c r="B33" s="21">
        <v>88.9</v>
      </c>
      <c r="C33" s="21">
        <v>90.6</v>
      </c>
      <c r="D33" s="22">
        <v>118.96551724137932</v>
      </c>
      <c r="E33" s="22">
        <v>79.710144927536234</v>
      </c>
      <c r="F33" s="22">
        <v>98.181818181818187</v>
      </c>
      <c r="G33" s="22">
        <v>124.1</v>
      </c>
      <c r="H33" s="22">
        <v>103</v>
      </c>
      <c r="I33" s="22">
        <v>142</v>
      </c>
      <c r="J33" s="22" t="s">
        <v>31</v>
      </c>
      <c r="K33" s="22">
        <v>101.7</v>
      </c>
    </row>
    <row r="34" spans="1:11" s="17" customFormat="1" ht="18" customHeight="1" x14ac:dyDescent="0.25">
      <c r="A34" s="18" t="s">
        <v>56</v>
      </c>
      <c r="B34" s="23">
        <v>847</v>
      </c>
      <c r="C34" s="23">
        <v>822</v>
      </c>
      <c r="D34" s="23">
        <v>840</v>
      </c>
      <c r="E34" s="23">
        <v>845</v>
      </c>
      <c r="F34" s="23">
        <v>870</v>
      </c>
      <c r="G34" s="23">
        <v>915</v>
      </c>
      <c r="H34" s="23">
        <v>925</v>
      </c>
      <c r="I34" s="23">
        <v>901</v>
      </c>
      <c r="J34" s="23">
        <v>815</v>
      </c>
      <c r="K34" s="23">
        <v>849</v>
      </c>
    </row>
    <row r="35" spans="1:11" s="17" customFormat="1" ht="18" customHeight="1" x14ac:dyDescent="0.25">
      <c r="A35" s="18" t="s">
        <v>45</v>
      </c>
      <c r="B35" s="19">
        <v>1.5</v>
      </c>
      <c r="C35" s="19">
        <v>1.5</v>
      </c>
      <c r="D35" s="19">
        <v>1.4586372160866847</v>
      </c>
      <c r="E35" s="19">
        <v>1.4409221902017291</v>
      </c>
      <c r="F35" s="19">
        <v>1.5167892883294396</v>
      </c>
      <c r="G35" s="19">
        <v>1.6</v>
      </c>
      <c r="H35" s="19">
        <v>1.7</v>
      </c>
      <c r="I35" s="19">
        <v>1.7</v>
      </c>
      <c r="J35" s="19">
        <v>1.5</v>
      </c>
      <c r="K35" s="19">
        <v>1.6</v>
      </c>
    </row>
    <row r="36" spans="1:11" s="17" customFormat="1" ht="18" customHeight="1" thickBot="1" x14ac:dyDescent="0.3">
      <c r="A36" s="18" t="s">
        <v>46</v>
      </c>
      <c r="B36" s="22">
        <v>95.3</v>
      </c>
      <c r="C36" s="22">
        <v>97</v>
      </c>
      <c r="D36" s="22">
        <v>102.18978102189782</v>
      </c>
      <c r="E36" s="22">
        <v>100.59523809523809</v>
      </c>
      <c r="F36" s="22">
        <v>102.9585798816568</v>
      </c>
      <c r="G36" s="22">
        <v>105.2</v>
      </c>
      <c r="H36" s="22">
        <v>101.1</v>
      </c>
      <c r="I36" s="22">
        <v>97.4</v>
      </c>
      <c r="J36" s="22" t="s">
        <v>31</v>
      </c>
      <c r="K36" s="22">
        <v>104.2</v>
      </c>
    </row>
    <row r="37" spans="1:11" s="17" customFormat="1" ht="18" customHeight="1" x14ac:dyDescent="0.25">
      <c r="A37" s="24" t="s">
        <v>57</v>
      </c>
      <c r="B37" s="16">
        <v>62</v>
      </c>
      <c r="C37" s="16">
        <v>85</v>
      </c>
      <c r="D37" s="16">
        <v>66</v>
      </c>
      <c r="E37" s="16">
        <v>62</v>
      </c>
      <c r="F37" s="16">
        <v>65</v>
      </c>
      <c r="G37" s="16">
        <v>104</v>
      </c>
      <c r="H37" s="16">
        <v>85</v>
      </c>
      <c r="I37" s="16">
        <v>68</v>
      </c>
      <c r="J37" s="16">
        <v>60</v>
      </c>
      <c r="K37" s="16">
        <v>68</v>
      </c>
    </row>
    <row r="38" spans="1:11" s="17" customFormat="1" ht="18" customHeight="1" x14ac:dyDescent="0.25">
      <c r="A38" s="18" t="s">
        <v>45</v>
      </c>
      <c r="B38" s="19">
        <v>0.1</v>
      </c>
      <c r="C38" s="19">
        <v>0.2</v>
      </c>
      <c r="D38" s="19">
        <v>0.11460720983538238</v>
      </c>
      <c r="E38" s="19">
        <v>0.10572446839349965</v>
      </c>
      <c r="F38" s="19">
        <v>0.11332333763380872</v>
      </c>
      <c r="G38" s="19">
        <v>0.2</v>
      </c>
      <c r="H38" s="19">
        <v>0.2</v>
      </c>
      <c r="I38" s="19">
        <v>0.1</v>
      </c>
      <c r="J38" s="19">
        <v>0.1</v>
      </c>
      <c r="K38" s="19">
        <v>0.1</v>
      </c>
    </row>
    <row r="39" spans="1:11" s="17" customFormat="1" ht="18" customHeight="1" thickBot="1" x14ac:dyDescent="0.3">
      <c r="A39" s="20" t="s">
        <v>46</v>
      </c>
      <c r="B39" s="21">
        <v>88.6</v>
      </c>
      <c r="C39" s="21">
        <v>137.1</v>
      </c>
      <c r="D39" s="22">
        <v>77.64705882352942</v>
      </c>
      <c r="E39" s="22">
        <v>93.939393939393938</v>
      </c>
      <c r="F39" s="22">
        <v>104.83870967741935</v>
      </c>
      <c r="G39" s="22">
        <v>160</v>
      </c>
      <c r="H39" s="22">
        <v>81.7</v>
      </c>
      <c r="I39" s="22">
        <v>80</v>
      </c>
      <c r="J39" s="22" t="s">
        <v>31</v>
      </c>
      <c r="K39" s="22">
        <v>113.3</v>
      </c>
    </row>
    <row r="40" spans="1:11" s="17" customFormat="1" ht="18" customHeight="1" x14ac:dyDescent="0.25">
      <c r="A40" s="18" t="s">
        <v>58</v>
      </c>
      <c r="B40" s="23">
        <v>8</v>
      </c>
      <c r="C40" s="23">
        <v>8</v>
      </c>
      <c r="D40" s="23">
        <v>14</v>
      </c>
      <c r="E40" s="23">
        <v>7</v>
      </c>
      <c r="F40" s="23">
        <v>22</v>
      </c>
      <c r="G40" s="23">
        <v>7</v>
      </c>
      <c r="H40" s="23">
        <v>6</v>
      </c>
      <c r="I40" s="23" t="s">
        <v>59</v>
      </c>
      <c r="J40" s="23" t="s">
        <v>31</v>
      </c>
      <c r="K40" s="23" t="s">
        <v>31</v>
      </c>
    </row>
    <row r="41" spans="1:11" s="17" customFormat="1" ht="18" customHeight="1" x14ac:dyDescent="0.25">
      <c r="A41" s="18" t="s">
        <v>45</v>
      </c>
      <c r="B41" s="19">
        <v>0</v>
      </c>
      <c r="C41" s="19">
        <v>0</v>
      </c>
      <c r="D41" s="19">
        <v>2.4310620268111413E-2</v>
      </c>
      <c r="E41" s="19">
        <v>1.1936633528298348E-2</v>
      </c>
      <c r="F41" s="19">
        <v>3.8355591199135258E-2</v>
      </c>
      <c r="G41" s="19">
        <v>0</v>
      </c>
      <c r="H41" s="19">
        <v>0</v>
      </c>
      <c r="I41" s="19" t="s">
        <v>59</v>
      </c>
      <c r="J41" s="19" t="s">
        <v>31</v>
      </c>
      <c r="K41" s="19" t="s">
        <v>31</v>
      </c>
    </row>
    <row r="42" spans="1:11" s="17" customFormat="1" ht="18" customHeight="1" thickBot="1" x14ac:dyDescent="0.3">
      <c r="A42" s="18" t="s">
        <v>46</v>
      </c>
      <c r="B42" s="22">
        <v>100</v>
      </c>
      <c r="C42" s="22">
        <v>100</v>
      </c>
      <c r="D42" s="22">
        <v>175</v>
      </c>
      <c r="E42" s="22">
        <v>50</v>
      </c>
      <c r="F42" s="22">
        <v>314.28571428571428</v>
      </c>
      <c r="G42" s="22">
        <v>31.8</v>
      </c>
      <c r="H42" s="22">
        <v>85.7</v>
      </c>
      <c r="I42" s="22" t="s">
        <v>60</v>
      </c>
      <c r="J42" s="22" t="s">
        <v>31</v>
      </c>
      <c r="K42" s="22" t="s">
        <v>31</v>
      </c>
    </row>
    <row r="43" spans="1:11" s="17" customFormat="1" ht="18" customHeight="1" x14ac:dyDescent="0.25">
      <c r="A43" s="24" t="s">
        <v>61</v>
      </c>
      <c r="B43" s="16">
        <v>2862</v>
      </c>
      <c r="C43" s="16">
        <v>2808</v>
      </c>
      <c r="D43" s="16">
        <v>2930</v>
      </c>
      <c r="E43" s="16">
        <v>2858</v>
      </c>
      <c r="F43" s="16">
        <v>2845</v>
      </c>
      <c r="G43" s="16">
        <v>2855</v>
      </c>
      <c r="H43" s="16">
        <v>2749</v>
      </c>
      <c r="I43" s="16">
        <v>2715</v>
      </c>
      <c r="J43" s="16">
        <v>2874</v>
      </c>
      <c r="K43" s="16">
        <v>2889</v>
      </c>
    </row>
    <row r="44" spans="1:11" s="17" customFormat="1" ht="18" customHeight="1" x14ac:dyDescent="0.25">
      <c r="A44" s="18" t="s">
        <v>45</v>
      </c>
      <c r="B44" s="19">
        <v>5.0999999999999996</v>
      </c>
      <c r="C44" s="19">
        <v>5.0999999999999996</v>
      </c>
      <c r="D44" s="19">
        <v>5.0878655275404601</v>
      </c>
      <c r="E44" s="19">
        <v>4.8735569462680965</v>
      </c>
      <c r="F44" s="19">
        <v>4.9600753164336275</v>
      </c>
      <c r="G44" s="19">
        <v>5.0999999999999996</v>
      </c>
      <c r="H44" s="19">
        <v>5</v>
      </c>
      <c r="I44" s="19">
        <v>5.0999999999999996</v>
      </c>
      <c r="J44" s="19">
        <v>5.3</v>
      </c>
      <c r="K44" s="19">
        <v>5.3</v>
      </c>
    </row>
    <row r="45" spans="1:11" s="17" customFormat="1" ht="18" customHeight="1" thickBot="1" x14ac:dyDescent="0.3">
      <c r="A45" s="20" t="s">
        <v>46</v>
      </c>
      <c r="B45" s="21">
        <v>97.5</v>
      </c>
      <c r="C45" s="21">
        <v>98.1</v>
      </c>
      <c r="D45" s="22">
        <v>104.34472934472933</v>
      </c>
      <c r="E45" s="22">
        <v>97.542662116040958</v>
      </c>
      <c r="F45" s="22">
        <v>99.545136459062277</v>
      </c>
      <c r="G45" s="22">
        <v>100.4</v>
      </c>
      <c r="H45" s="22">
        <v>96.3</v>
      </c>
      <c r="I45" s="22">
        <v>98.8</v>
      </c>
      <c r="J45" s="22" t="s">
        <v>31</v>
      </c>
      <c r="K45" s="22">
        <v>100.5</v>
      </c>
    </row>
    <row r="46" spans="1:11" s="17" customFormat="1" ht="18" customHeight="1" x14ac:dyDescent="0.25">
      <c r="A46" s="18" t="s">
        <v>62</v>
      </c>
      <c r="B46" s="23">
        <v>890</v>
      </c>
      <c r="C46" s="23">
        <v>918</v>
      </c>
      <c r="D46" s="23">
        <v>956</v>
      </c>
      <c r="E46" s="23">
        <v>930</v>
      </c>
      <c r="F46" s="23">
        <v>973</v>
      </c>
      <c r="G46" s="23">
        <v>939</v>
      </c>
      <c r="H46" s="23">
        <v>926</v>
      </c>
      <c r="I46" s="23">
        <v>657</v>
      </c>
      <c r="J46" s="23">
        <v>731</v>
      </c>
      <c r="K46" s="23">
        <v>832</v>
      </c>
    </row>
    <row r="47" spans="1:11" s="17" customFormat="1" ht="18" customHeight="1" x14ac:dyDescent="0.25">
      <c r="A47" s="18" t="s">
        <v>45</v>
      </c>
      <c r="B47" s="19">
        <v>1.6</v>
      </c>
      <c r="C47" s="19">
        <v>1.7</v>
      </c>
      <c r="D47" s="19">
        <v>1.6600680697367507</v>
      </c>
      <c r="E47" s="19">
        <v>1.585867025902495</v>
      </c>
      <c r="F47" s="19">
        <v>1.6963631925799365</v>
      </c>
      <c r="G47" s="19">
        <v>1.7</v>
      </c>
      <c r="H47" s="19">
        <v>1.7</v>
      </c>
      <c r="I47" s="19">
        <v>1.2</v>
      </c>
      <c r="J47" s="19">
        <v>1.4</v>
      </c>
      <c r="K47" s="19">
        <v>1.5</v>
      </c>
    </row>
    <row r="48" spans="1:11" s="17" customFormat="1" ht="18" customHeight="1" thickBot="1" x14ac:dyDescent="0.3">
      <c r="A48" s="18" t="s">
        <v>46</v>
      </c>
      <c r="B48" s="22">
        <v>94.4</v>
      </c>
      <c r="C48" s="22">
        <v>103.1</v>
      </c>
      <c r="D48" s="22">
        <v>104.13943355119825</v>
      </c>
      <c r="E48" s="22">
        <v>97.280334728033466</v>
      </c>
      <c r="F48" s="22">
        <v>104.62365591397848</v>
      </c>
      <c r="G48" s="22">
        <v>96.5</v>
      </c>
      <c r="H48" s="22">
        <v>98.6</v>
      </c>
      <c r="I48" s="22">
        <v>71</v>
      </c>
      <c r="J48" s="22" t="s">
        <v>31</v>
      </c>
      <c r="K48" s="22">
        <v>113.8</v>
      </c>
    </row>
    <row r="49" spans="1:11" s="17" customFormat="1" ht="18" customHeight="1" x14ac:dyDescent="0.25">
      <c r="A49" s="24" t="s">
        <v>63</v>
      </c>
      <c r="B49" s="16">
        <v>33</v>
      </c>
      <c r="C49" s="16">
        <v>30</v>
      </c>
      <c r="D49" s="16">
        <v>30</v>
      </c>
      <c r="E49" s="16">
        <v>35</v>
      </c>
      <c r="F49" s="16">
        <v>34</v>
      </c>
      <c r="G49" s="16">
        <v>42</v>
      </c>
      <c r="H49" s="16">
        <v>48</v>
      </c>
      <c r="I49" s="16">
        <v>99</v>
      </c>
      <c r="J49" s="16">
        <v>245</v>
      </c>
      <c r="K49" s="16">
        <v>259</v>
      </c>
    </row>
    <row r="50" spans="1:11" s="17" customFormat="1" ht="18" customHeight="1" x14ac:dyDescent="0.25">
      <c r="A50" s="18" t="s">
        <v>45</v>
      </c>
      <c r="B50" s="19">
        <v>0.1</v>
      </c>
      <c r="C50" s="19">
        <v>0.1</v>
      </c>
      <c r="D50" s="19">
        <v>5.2094186288810171E-2</v>
      </c>
      <c r="E50" s="19">
        <v>5.9683167641491737E-2</v>
      </c>
      <c r="F50" s="19">
        <v>5.9276822762299938E-2</v>
      </c>
      <c r="G50" s="19">
        <v>0.1</v>
      </c>
      <c r="H50" s="19">
        <v>0.1</v>
      </c>
      <c r="I50" s="19">
        <v>0.2</v>
      </c>
      <c r="J50" s="19">
        <v>0.5</v>
      </c>
      <c r="K50" s="19">
        <v>0.5</v>
      </c>
    </row>
    <row r="51" spans="1:11" s="17" customFormat="1" ht="18" customHeight="1" thickBot="1" x14ac:dyDescent="0.3">
      <c r="A51" s="20" t="s">
        <v>46</v>
      </c>
      <c r="B51" s="21">
        <v>103.1</v>
      </c>
      <c r="C51" s="21">
        <v>90.9</v>
      </c>
      <c r="D51" s="22">
        <v>100</v>
      </c>
      <c r="E51" s="22">
        <v>116.66666666666667</v>
      </c>
      <c r="F51" s="22">
        <v>97.142857142857139</v>
      </c>
      <c r="G51" s="22">
        <v>123.5</v>
      </c>
      <c r="H51" s="22">
        <v>114.3</v>
      </c>
      <c r="I51" s="22">
        <v>206.3</v>
      </c>
      <c r="J51" s="22" t="s">
        <v>31</v>
      </c>
      <c r="K51" s="22">
        <v>105.7</v>
      </c>
    </row>
    <row r="52" spans="1:11" s="17" customFormat="1" ht="18" customHeight="1" x14ac:dyDescent="0.25">
      <c r="A52" s="18" t="s">
        <v>64</v>
      </c>
      <c r="B52" s="23">
        <v>3462</v>
      </c>
      <c r="C52" s="23">
        <v>3850</v>
      </c>
      <c r="D52" s="23">
        <v>3819</v>
      </c>
      <c r="E52" s="23">
        <v>3718</v>
      </c>
      <c r="F52" s="23">
        <v>3793</v>
      </c>
      <c r="G52" s="23">
        <v>4391</v>
      </c>
      <c r="H52" s="23">
        <v>4182</v>
      </c>
      <c r="I52" s="23">
        <v>3805</v>
      </c>
      <c r="J52" s="23">
        <v>3962</v>
      </c>
      <c r="K52" s="23">
        <v>3822</v>
      </c>
    </row>
    <row r="53" spans="1:11" s="17" customFormat="1" ht="18" customHeight="1" x14ac:dyDescent="0.25">
      <c r="A53" s="18" t="s">
        <v>45</v>
      </c>
      <c r="B53" s="19">
        <v>6.1</v>
      </c>
      <c r="C53" s="19">
        <v>7</v>
      </c>
      <c r="D53" s="19">
        <v>6.6315899145655344</v>
      </c>
      <c r="E53" s="19">
        <v>6.3400576368876083</v>
      </c>
      <c r="F53" s="19">
        <v>6.612852609923638</v>
      </c>
      <c r="G53" s="19">
        <v>7.8</v>
      </c>
      <c r="H53" s="19">
        <v>7.7</v>
      </c>
      <c r="I53" s="19">
        <v>7.2</v>
      </c>
      <c r="J53" s="19">
        <v>7.3</v>
      </c>
      <c r="K53" s="19">
        <v>7.1</v>
      </c>
    </row>
    <row r="54" spans="1:11" s="17" customFormat="1" ht="18" customHeight="1" thickBot="1" x14ac:dyDescent="0.3">
      <c r="A54" s="18" t="s">
        <v>46</v>
      </c>
      <c r="B54" s="22">
        <v>95.7</v>
      </c>
      <c r="C54" s="22">
        <v>111.2</v>
      </c>
      <c r="D54" s="22">
        <v>99.194805194805184</v>
      </c>
      <c r="E54" s="22">
        <v>97.355328620057605</v>
      </c>
      <c r="F54" s="22">
        <v>102.0172135556751</v>
      </c>
      <c r="G54" s="22">
        <v>115.8</v>
      </c>
      <c r="H54" s="22">
        <v>95.2</v>
      </c>
      <c r="I54" s="22">
        <v>91</v>
      </c>
      <c r="J54" s="22" t="s">
        <v>31</v>
      </c>
      <c r="K54" s="22">
        <v>96.5</v>
      </c>
    </row>
    <row r="55" spans="1:11" s="17" customFormat="1" ht="18" customHeight="1" x14ac:dyDescent="0.25">
      <c r="A55" s="24" t="s">
        <v>65</v>
      </c>
      <c r="B55" s="16">
        <v>8217</v>
      </c>
      <c r="C55" s="16">
        <v>6175</v>
      </c>
      <c r="D55" s="16">
        <v>6758</v>
      </c>
      <c r="E55" s="16">
        <v>6500</v>
      </c>
      <c r="F55" s="16">
        <v>6206</v>
      </c>
      <c r="G55" s="16">
        <v>5086</v>
      </c>
      <c r="H55" s="16">
        <v>4935</v>
      </c>
      <c r="I55" s="16">
        <v>5239</v>
      </c>
      <c r="J55" s="16">
        <v>3211</v>
      </c>
      <c r="K55" s="16">
        <v>3347</v>
      </c>
    </row>
    <row r="56" spans="1:11" s="17" customFormat="1" ht="18" customHeight="1" x14ac:dyDescent="0.25">
      <c r="A56" s="18" t="s">
        <v>45</v>
      </c>
      <c r="B56" s="19">
        <v>14.6</v>
      </c>
      <c r="C56" s="19">
        <v>11.2</v>
      </c>
      <c r="D56" s="19">
        <v>11.735083697992637</v>
      </c>
      <c r="E56" s="19">
        <v>11.084016847705609</v>
      </c>
      <c r="F56" s="19">
        <v>10.819763590083337</v>
      </c>
      <c r="G56" s="19">
        <v>9.1</v>
      </c>
      <c r="H56" s="19">
        <v>9</v>
      </c>
      <c r="I56" s="19">
        <v>9.9</v>
      </c>
      <c r="J56" s="19">
        <v>5.9</v>
      </c>
      <c r="K56" s="19">
        <v>6.2</v>
      </c>
    </row>
    <row r="57" spans="1:11" s="17" customFormat="1" ht="18" customHeight="1" thickBot="1" x14ac:dyDescent="0.3">
      <c r="A57" s="20" t="s">
        <v>46</v>
      </c>
      <c r="B57" s="21">
        <v>103.8</v>
      </c>
      <c r="C57" s="21">
        <v>75.099999999999994</v>
      </c>
      <c r="D57" s="22">
        <v>109.44129554655871</v>
      </c>
      <c r="E57" s="22">
        <v>96.18230245634804</v>
      </c>
      <c r="F57" s="22">
        <v>95.476923076923086</v>
      </c>
      <c r="G57" s="22">
        <v>82</v>
      </c>
      <c r="H57" s="22">
        <v>97</v>
      </c>
      <c r="I57" s="22">
        <v>106.2</v>
      </c>
      <c r="J57" s="22" t="s">
        <v>31</v>
      </c>
      <c r="K57" s="22">
        <v>104.2</v>
      </c>
    </row>
    <row r="58" spans="1:11" s="17" customFormat="1" ht="18" customHeight="1" x14ac:dyDescent="0.25">
      <c r="A58" s="24" t="s">
        <v>66</v>
      </c>
      <c r="B58" s="23">
        <v>1323</v>
      </c>
      <c r="C58" s="23">
        <v>1015</v>
      </c>
      <c r="D58" s="23">
        <v>1205</v>
      </c>
      <c r="E58" s="23">
        <v>1097</v>
      </c>
      <c r="F58" s="23">
        <v>1623</v>
      </c>
      <c r="G58" s="23">
        <v>1365</v>
      </c>
      <c r="H58" s="23">
        <v>1635</v>
      </c>
      <c r="I58" s="23">
        <v>1919</v>
      </c>
      <c r="J58" s="23">
        <v>2100</v>
      </c>
      <c r="K58" s="23">
        <v>1979</v>
      </c>
    </row>
    <row r="59" spans="1:11" s="17" customFormat="1" ht="18" customHeight="1" x14ac:dyDescent="0.25">
      <c r="A59" s="18" t="s">
        <v>45</v>
      </c>
      <c r="B59" s="19">
        <v>2.2999999999999998</v>
      </c>
      <c r="C59" s="19">
        <v>1.8</v>
      </c>
      <c r="D59" s="19">
        <v>2.0924498159338749</v>
      </c>
      <c r="E59" s="19">
        <v>1.8706409972204696</v>
      </c>
      <c r="F59" s="19">
        <v>2.8295965689180238</v>
      </c>
      <c r="G59" s="19">
        <v>2.4</v>
      </c>
      <c r="H59" s="19">
        <v>3</v>
      </c>
      <c r="I59" s="19">
        <v>3.6</v>
      </c>
      <c r="J59" s="19">
        <v>3.9</v>
      </c>
      <c r="K59" s="19">
        <v>3.7</v>
      </c>
    </row>
    <row r="60" spans="1:11" s="17" customFormat="1" ht="18" customHeight="1" thickBot="1" x14ac:dyDescent="0.3">
      <c r="A60" s="18" t="s">
        <v>46</v>
      </c>
      <c r="B60" s="22">
        <v>143.6</v>
      </c>
      <c r="C60" s="22">
        <v>76.7</v>
      </c>
      <c r="D60" s="22">
        <v>118.7192118226601</v>
      </c>
      <c r="E60" s="22">
        <v>91.037344398340252</v>
      </c>
      <c r="F60" s="22">
        <v>147.9489516864175</v>
      </c>
      <c r="G60" s="22">
        <v>84.1</v>
      </c>
      <c r="H60" s="22">
        <v>119.8</v>
      </c>
      <c r="I60" s="22">
        <v>117.4</v>
      </c>
      <c r="J60" s="22" t="s">
        <v>31</v>
      </c>
      <c r="K60" s="22">
        <v>94.2</v>
      </c>
    </row>
    <row r="61" spans="1:11" s="17" customFormat="1" ht="18" customHeight="1" x14ac:dyDescent="0.25">
      <c r="A61" s="24" t="s">
        <v>67</v>
      </c>
      <c r="B61" s="16">
        <v>352</v>
      </c>
      <c r="C61" s="16">
        <v>314</v>
      </c>
      <c r="D61" s="16">
        <v>439</v>
      </c>
      <c r="E61" s="16">
        <v>346</v>
      </c>
      <c r="F61" s="16">
        <v>600</v>
      </c>
      <c r="G61" s="16">
        <v>613</v>
      </c>
      <c r="H61" s="16">
        <v>593</v>
      </c>
      <c r="I61" s="16">
        <v>662</v>
      </c>
      <c r="J61" s="16">
        <v>533</v>
      </c>
      <c r="K61" s="16">
        <v>524</v>
      </c>
    </row>
    <row r="62" spans="1:11" s="17" customFormat="1" ht="18" customHeight="1" x14ac:dyDescent="0.25">
      <c r="A62" s="18" t="s">
        <v>45</v>
      </c>
      <c r="B62" s="19">
        <v>0.6</v>
      </c>
      <c r="C62" s="19">
        <v>0.6</v>
      </c>
      <c r="D62" s="19">
        <v>0.76231159269292215</v>
      </c>
      <c r="E62" s="19">
        <v>0.59001074297017553</v>
      </c>
      <c r="F62" s="19">
        <v>1.0460615781582341</v>
      </c>
      <c r="G62" s="19">
        <v>1.1000000000000001</v>
      </c>
      <c r="H62" s="19">
        <v>1.1000000000000001</v>
      </c>
      <c r="I62" s="19">
        <v>1.3</v>
      </c>
      <c r="J62" s="19">
        <v>1</v>
      </c>
      <c r="K62" s="19">
        <v>1</v>
      </c>
    </row>
    <row r="63" spans="1:11" s="17" customFormat="1" ht="18" customHeight="1" thickBot="1" x14ac:dyDescent="0.3">
      <c r="A63" s="20" t="s">
        <v>46</v>
      </c>
      <c r="B63" s="21">
        <v>98.1</v>
      </c>
      <c r="C63" s="21">
        <v>89.2</v>
      </c>
      <c r="D63" s="22">
        <v>139.80891719745222</v>
      </c>
      <c r="E63" s="22">
        <v>78.815489749430526</v>
      </c>
      <c r="F63" s="22">
        <v>173.41040462427745</v>
      </c>
      <c r="G63" s="22">
        <v>102.2</v>
      </c>
      <c r="H63" s="22">
        <v>96.7</v>
      </c>
      <c r="I63" s="22">
        <v>111.6</v>
      </c>
      <c r="J63" s="22" t="s">
        <v>31</v>
      </c>
      <c r="K63" s="22">
        <v>98.3</v>
      </c>
    </row>
    <row r="64" spans="1:11" s="17" customFormat="1" ht="18" customHeight="1" x14ac:dyDescent="0.25">
      <c r="A64" s="24" t="s">
        <v>68</v>
      </c>
      <c r="B64" s="23">
        <v>3992</v>
      </c>
      <c r="C64" s="23">
        <v>4076</v>
      </c>
      <c r="D64" s="23">
        <v>4611</v>
      </c>
      <c r="E64" s="23">
        <v>4576</v>
      </c>
      <c r="F64" s="23">
        <v>4732</v>
      </c>
      <c r="G64" s="23">
        <v>4601</v>
      </c>
      <c r="H64" s="23">
        <v>4773</v>
      </c>
      <c r="I64" s="23">
        <v>4916</v>
      </c>
      <c r="J64" s="23">
        <v>5513</v>
      </c>
      <c r="K64" s="23">
        <v>6111</v>
      </c>
    </row>
    <row r="65" spans="1:11" s="17" customFormat="1" ht="18" customHeight="1" x14ac:dyDescent="0.25">
      <c r="A65" s="18" t="s">
        <v>69</v>
      </c>
      <c r="B65" s="19">
        <v>7.1</v>
      </c>
      <c r="C65" s="19">
        <v>7.4</v>
      </c>
      <c r="D65" s="19">
        <v>8.0068764325901221</v>
      </c>
      <c r="E65" s="19">
        <v>7.8031478607847484</v>
      </c>
      <c r="F65" s="19">
        <v>8.2499389797412732</v>
      </c>
      <c r="G65" s="19">
        <v>8.1999999999999993</v>
      </c>
      <c r="H65" s="19">
        <v>8.6999999999999993</v>
      </c>
      <c r="I65" s="19">
        <v>9.3000000000000007</v>
      </c>
      <c r="J65" s="19">
        <v>10.199999999999999</v>
      </c>
      <c r="K65" s="19">
        <v>11.3</v>
      </c>
    </row>
    <row r="66" spans="1:11" s="17" customFormat="1" ht="18" customHeight="1" thickBot="1" x14ac:dyDescent="0.3">
      <c r="A66" s="20" t="s">
        <v>46</v>
      </c>
      <c r="B66" s="22">
        <v>92.2</v>
      </c>
      <c r="C66" s="22">
        <v>102.1</v>
      </c>
      <c r="D66" s="22">
        <v>113.12561334641806</v>
      </c>
      <c r="E66" s="22">
        <v>99.240945564953378</v>
      </c>
      <c r="F66" s="22">
        <v>103.40909090909092</v>
      </c>
      <c r="G66" s="22">
        <v>97.2</v>
      </c>
      <c r="H66" s="22">
        <v>103.7</v>
      </c>
      <c r="I66" s="22">
        <v>103</v>
      </c>
      <c r="J66" s="22" t="s">
        <v>31</v>
      </c>
      <c r="K66" s="22">
        <v>110.8</v>
      </c>
    </row>
    <row r="67" spans="1:11" s="17" customFormat="1" ht="18" customHeight="1" x14ac:dyDescent="0.25">
      <c r="A67" s="24" t="s">
        <v>70</v>
      </c>
      <c r="B67" s="16">
        <v>2561</v>
      </c>
      <c r="C67" s="16">
        <v>1855</v>
      </c>
      <c r="D67" s="16">
        <v>2121</v>
      </c>
      <c r="E67" s="16">
        <v>2188</v>
      </c>
      <c r="F67" s="16">
        <v>2267</v>
      </c>
      <c r="G67" s="16">
        <v>2230</v>
      </c>
      <c r="H67" s="16">
        <v>2321</v>
      </c>
      <c r="I67" s="16">
        <v>2825</v>
      </c>
      <c r="J67" s="16">
        <v>2806</v>
      </c>
      <c r="K67" s="16">
        <v>2823</v>
      </c>
    </row>
    <row r="68" spans="1:11" s="17" customFormat="1" ht="18" customHeight="1" x14ac:dyDescent="0.25">
      <c r="A68" s="18" t="s">
        <v>45</v>
      </c>
      <c r="B68" s="19">
        <v>4.5</v>
      </c>
      <c r="C68" s="19">
        <v>3.4</v>
      </c>
      <c r="D68" s="19">
        <v>3.683058970618879</v>
      </c>
      <c r="E68" s="19">
        <v>3.7310505942738263</v>
      </c>
      <c r="F68" s="19">
        <v>3.9523693294745281</v>
      </c>
      <c r="G68" s="19">
        <v>4</v>
      </c>
      <c r="H68" s="19">
        <v>4.2</v>
      </c>
      <c r="I68" s="19">
        <v>5.3</v>
      </c>
      <c r="J68" s="19">
        <v>5.2</v>
      </c>
      <c r="K68" s="19">
        <v>5.2</v>
      </c>
    </row>
    <row r="69" spans="1:11" s="17" customFormat="1" ht="18" customHeight="1" thickBot="1" x14ac:dyDescent="0.3">
      <c r="A69" s="20" t="s">
        <v>46</v>
      </c>
      <c r="B69" s="21">
        <v>96.2</v>
      </c>
      <c r="C69" s="21">
        <v>72.400000000000006</v>
      </c>
      <c r="D69" s="22">
        <v>114.33962264150944</v>
      </c>
      <c r="E69" s="22">
        <v>103.15888731730315</v>
      </c>
      <c r="F69" s="22">
        <v>103.61060329067642</v>
      </c>
      <c r="G69" s="22">
        <v>98.4</v>
      </c>
      <c r="H69" s="22">
        <v>104.1</v>
      </c>
      <c r="I69" s="22">
        <v>121.7</v>
      </c>
      <c r="J69" s="22" t="s">
        <v>31</v>
      </c>
      <c r="K69" s="22">
        <v>100.6</v>
      </c>
    </row>
    <row r="70" spans="1:11" s="17" customFormat="1" ht="18" customHeight="1" x14ac:dyDescent="0.25">
      <c r="A70" s="18" t="s">
        <v>71</v>
      </c>
      <c r="B70" s="23">
        <v>1374</v>
      </c>
      <c r="C70" s="23">
        <v>1270</v>
      </c>
      <c r="D70" s="23">
        <v>1300</v>
      </c>
      <c r="E70" s="23">
        <v>1162</v>
      </c>
      <c r="F70" s="23">
        <v>1277</v>
      </c>
      <c r="G70" s="23">
        <v>1321</v>
      </c>
      <c r="H70" s="23">
        <v>1090</v>
      </c>
      <c r="I70" s="23">
        <v>1220</v>
      </c>
      <c r="J70" s="23">
        <v>1089</v>
      </c>
      <c r="K70" s="23">
        <v>949</v>
      </c>
    </row>
    <row r="71" spans="1:11" s="17" customFormat="1" ht="18" customHeight="1" x14ac:dyDescent="0.25">
      <c r="A71" s="18" t="s">
        <v>45</v>
      </c>
      <c r="B71" s="19">
        <v>2.4</v>
      </c>
      <c r="C71" s="19">
        <v>2.2999999999999998</v>
      </c>
      <c r="D71" s="19">
        <v>2.2574147391817743</v>
      </c>
      <c r="E71" s="19">
        <v>1.9814811656975257</v>
      </c>
      <c r="F71" s="19">
        <v>2.226367725513442</v>
      </c>
      <c r="G71" s="19">
        <v>2.4</v>
      </c>
      <c r="H71" s="19">
        <v>2</v>
      </c>
      <c r="I71" s="19">
        <v>2.2999999999999998</v>
      </c>
      <c r="J71" s="19">
        <v>2</v>
      </c>
      <c r="K71" s="19">
        <v>1.8</v>
      </c>
    </row>
    <row r="72" spans="1:11" s="17" customFormat="1" ht="18" customHeight="1" thickBot="1" x14ac:dyDescent="0.3">
      <c r="A72" s="18" t="s">
        <v>46</v>
      </c>
      <c r="B72" s="22">
        <v>99.4</v>
      </c>
      <c r="C72" s="22">
        <v>92.4</v>
      </c>
      <c r="D72" s="22">
        <v>102.36220472440945</v>
      </c>
      <c r="E72" s="22">
        <v>89.384615384615387</v>
      </c>
      <c r="F72" s="22">
        <v>109.89672977624785</v>
      </c>
      <c r="G72" s="22">
        <v>103.4</v>
      </c>
      <c r="H72" s="22">
        <v>82.5</v>
      </c>
      <c r="I72" s="22">
        <v>111.9</v>
      </c>
      <c r="J72" s="22" t="s">
        <v>31</v>
      </c>
      <c r="K72" s="22">
        <v>87.1</v>
      </c>
    </row>
    <row r="73" spans="1:11" s="17" customFormat="1" ht="18" customHeight="1" x14ac:dyDescent="0.25">
      <c r="A73" s="24" t="s">
        <v>72</v>
      </c>
      <c r="B73" s="23">
        <v>6885</v>
      </c>
      <c r="C73" s="23">
        <v>8868</v>
      </c>
      <c r="D73" s="23">
        <v>9292</v>
      </c>
      <c r="E73" s="23">
        <v>10633</v>
      </c>
      <c r="F73" s="23">
        <v>8795</v>
      </c>
      <c r="G73" s="23">
        <v>8294</v>
      </c>
      <c r="H73" s="23">
        <v>7795</v>
      </c>
      <c r="I73" s="23">
        <v>8192</v>
      </c>
      <c r="J73" s="23">
        <v>9526</v>
      </c>
      <c r="K73" s="23">
        <v>9474</v>
      </c>
    </row>
    <row r="74" spans="1:11" s="17" customFormat="1" ht="18" customHeight="1" x14ac:dyDescent="0.25">
      <c r="A74" s="18" t="s">
        <v>45</v>
      </c>
      <c r="B74" s="19">
        <v>12.2</v>
      </c>
      <c r="C74" s="19">
        <v>16.100000000000001</v>
      </c>
      <c r="D74" s="19">
        <v>16.135305966520804</v>
      </c>
      <c r="E74" s="19">
        <v>18.131746329485189</v>
      </c>
      <c r="F74" s="19">
        <v>15.333519299836118</v>
      </c>
      <c r="G74" s="19">
        <v>14.8</v>
      </c>
      <c r="H74" s="19">
        <v>14.3</v>
      </c>
      <c r="I74" s="19">
        <v>15.5</v>
      </c>
      <c r="J74" s="19">
        <v>17.600000000000001</v>
      </c>
      <c r="K74" s="19">
        <v>17.5</v>
      </c>
    </row>
    <row r="75" spans="1:11" s="17" customFormat="1" ht="18" customHeight="1" thickBot="1" x14ac:dyDescent="0.3">
      <c r="A75" s="20" t="s">
        <v>46</v>
      </c>
      <c r="B75" s="22">
        <v>84.3</v>
      </c>
      <c r="C75" s="22">
        <v>128.80000000000001</v>
      </c>
      <c r="D75" s="22">
        <v>104.78123590437529</v>
      </c>
      <c r="E75" s="22">
        <v>114.43176926388293</v>
      </c>
      <c r="F75" s="22">
        <v>82.714191667450393</v>
      </c>
      <c r="G75" s="22">
        <v>94.3</v>
      </c>
      <c r="H75" s="22">
        <v>94</v>
      </c>
      <c r="I75" s="22">
        <v>105.1</v>
      </c>
      <c r="J75" s="22" t="s">
        <v>31</v>
      </c>
      <c r="K75" s="22">
        <v>99.5</v>
      </c>
    </row>
    <row r="76" spans="1:11" s="17" customFormat="1" ht="18" customHeight="1" x14ac:dyDescent="0.25">
      <c r="A76" s="18" t="s">
        <v>73</v>
      </c>
      <c r="B76" s="16">
        <v>632</v>
      </c>
      <c r="C76" s="16">
        <v>599</v>
      </c>
      <c r="D76" s="16">
        <v>717</v>
      </c>
      <c r="E76" s="16">
        <v>815</v>
      </c>
      <c r="F76" s="16">
        <v>829</v>
      </c>
      <c r="G76" s="16">
        <v>748</v>
      </c>
      <c r="H76" s="16">
        <v>690</v>
      </c>
      <c r="I76" s="16">
        <v>717</v>
      </c>
      <c r="J76" s="16">
        <v>867</v>
      </c>
      <c r="K76" s="16">
        <v>756</v>
      </c>
    </row>
    <row r="77" spans="1:11" s="17" customFormat="1" ht="18" customHeight="1" x14ac:dyDescent="0.25">
      <c r="A77" s="18" t="s">
        <v>45</v>
      </c>
      <c r="B77" s="19">
        <v>1.1000000000000001</v>
      </c>
      <c r="C77" s="19">
        <v>1.1000000000000001</v>
      </c>
      <c r="D77" s="19">
        <v>1.2450510523025631</v>
      </c>
      <c r="E77" s="19">
        <v>1.3897651893661647</v>
      </c>
      <c r="F77" s="19">
        <v>1.4453084138219603</v>
      </c>
      <c r="G77" s="19">
        <v>1.3</v>
      </c>
      <c r="H77" s="19">
        <v>1.3</v>
      </c>
      <c r="I77" s="19">
        <v>1.4</v>
      </c>
      <c r="J77" s="19">
        <v>1.6</v>
      </c>
      <c r="K77" s="19">
        <v>1.4</v>
      </c>
    </row>
    <row r="78" spans="1:11" s="17" customFormat="1" ht="18" customHeight="1" thickBot="1" x14ac:dyDescent="0.3">
      <c r="A78" s="20" t="s">
        <v>46</v>
      </c>
      <c r="B78" s="22">
        <v>101.4</v>
      </c>
      <c r="C78" s="22">
        <v>94.8</v>
      </c>
      <c r="D78" s="22">
        <v>119.69949916527547</v>
      </c>
      <c r="E78" s="22">
        <v>113.66806136680614</v>
      </c>
      <c r="F78" s="22">
        <v>101.71779141104294</v>
      </c>
      <c r="G78" s="22">
        <v>90.2</v>
      </c>
      <c r="H78" s="22">
        <v>92.2</v>
      </c>
      <c r="I78" s="22">
        <v>103.9</v>
      </c>
      <c r="J78" s="22" t="s">
        <v>31</v>
      </c>
      <c r="K78" s="22">
        <v>87.2</v>
      </c>
    </row>
    <row r="79" spans="1:11" s="17" customFormat="1" ht="6" customHeight="1" x14ac:dyDescent="0.25">
      <c r="A79" s="32"/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 ht="18" customHeight="1" x14ac:dyDescent="0.25">
      <c r="A80" s="25" t="s">
        <v>74</v>
      </c>
    </row>
    <row r="81" spans="1:1" ht="18" customHeight="1" x14ac:dyDescent="0.4">
      <c r="A81" s="27" t="s">
        <v>75</v>
      </c>
    </row>
    <row r="82" spans="1:1" x14ac:dyDescent="0.4">
      <c r="A82" s="27" t="s">
        <v>76</v>
      </c>
    </row>
  </sheetData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7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第９表産業別従業者数の推移</vt:lpstr>
      <vt:lpstr>【資料９】</vt:lpstr>
      <vt:lpstr>【資料９】!Print_Area</vt:lpstr>
      <vt:lpstr>第９表産業別従業者数の推移!Print_Area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2024-11-21T02:20:28Z</cp:lastPrinted>
  <dcterms:created xsi:type="dcterms:W3CDTF">2024-10-08T02:59:57Z</dcterms:created>
  <dcterms:modified xsi:type="dcterms:W3CDTF">2024-11-21T02:20:34Z</dcterms:modified>
</cp:coreProperties>
</file>