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.34\共有\05_総合評価班\【施工能力評価事前審査制度】\Ｒ７年度評価用\建設工事\説明書　★松山作業中★\"/>
    </mc:Choice>
  </mc:AlternateContent>
  <xr:revisionPtr revIDLastSave="0" documentId="13_ncr:1_{09B548AF-CDBF-4C6F-851E-DA6F528FFCA5}" xr6:coauthVersionLast="47" xr6:coauthVersionMax="47" xr10:uidLastSave="{00000000-0000-0000-0000-000000000000}"/>
  <bookViews>
    <workbookView xWindow="-28920" yWindow="-120" windowWidth="29040" windowHeight="15840" tabRatio="667" xr2:uid="{00000000-000D-0000-FFFF-FFFF00000000}"/>
  </bookViews>
  <sheets>
    <sheet name="様式１－１（工事成績評定一覧表） " sheetId="15" r:id="rId1"/>
    <sheet name="様式１－２（工事成績評定一覧表）" sheetId="13" r:id="rId2"/>
    <sheet name="様式１－３（工事成績評定一覧表）" sheetId="16" r:id="rId3"/>
  </sheets>
  <definedNames>
    <definedName name="_xlnm.Print_Area" localSheetId="0">'様式１－１（工事成績評定一覧表） '!$A$1:$BK$70</definedName>
    <definedName name="_xlnm.Print_Area" localSheetId="1">'様式１－２（工事成績評定一覧表）'!$A$1:$BK$81</definedName>
    <definedName name="_xlnm.Print_Area" localSheetId="2">'様式１－３（工事成績評定一覧表）'!$A$1:$BK$81</definedName>
    <definedName name="あり・なし">#REF!</definedName>
    <definedName name="活動実績">#REF!</definedName>
    <definedName name="許可番号１">#REF!</definedName>
    <definedName name="許可番号２">#REF!</definedName>
    <definedName name="優秀工事表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77" i="16" l="1"/>
  <c r="BG79" i="16"/>
  <c r="AO54" i="15"/>
  <c r="AT54" i="15" s="1"/>
  <c r="AY54" i="15" s="1"/>
  <c r="AO53" i="15"/>
  <c r="AT53" i="15" s="1"/>
  <c r="AO52" i="15"/>
  <c r="AT52" i="15" s="1"/>
  <c r="AO51" i="15"/>
  <c r="AT51" i="15" s="1"/>
  <c r="AO50" i="15"/>
  <c r="AT50" i="15" s="1"/>
  <c r="AO47" i="15"/>
  <c r="AO48" i="15" s="1"/>
  <c r="AT48" i="15" s="1"/>
  <c r="AY48" i="15" s="1"/>
  <c r="AO45" i="15"/>
  <c r="AT47" i="15" s="1"/>
  <c r="BG77" i="13"/>
  <c r="BG79" i="13"/>
  <c r="AO46" i="15" l="1"/>
  <c r="AT46" i="15" s="1"/>
  <c r="AY46" i="15" s="1"/>
  <c r="AO44" i="15"/>
  <c r="AT44" i="15" s="1"/>
  <c r="AY52" i="15"/>
  <c r="AY50" i="15"/>
  <c r="AT45" i="15"/>
  <c r="AY44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川野 敏正</author>
  </authors>
  <commentList>
    <comment ref="BG3" authorId="0" shapeId="0" xr:uid="{00000000-0006-0000-00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ここでいう当初設計額３，５００万円以上とは、発注者の積算において消費税込みで３，５００万円以上ということです。</t>
        </r>
      </text>
    </comment>
    <comment ref="AY42" authorId="0" shapeId="0" xr:uid="{00000000-0006-0000-00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合計数値が大きい方が有利になります。</t>
        </r>
      </text>
    </comment>
  </commentList>
</comments>
</file>

<file path=xl/sharedStrings.xml><?xml version="1.0" encoding="utf-8"?>
<sst xmlns="http://schemas.openxmlformats.org/spreadsheetml/2006/main" count="88" uniqueCount="54">
  <si>
    <t>施工実績件数</t>
    <rPh sb="0" eb="2">
      <t>セコウ</t>
    </rPh>
    <rPh sb="2" eb="4">
      <t>ジッセキ</t>
    </rPh>
    <rPh sb="4" eb="6">
      <t>ケンスウ</t>
    </rPh>
    <phoneticPr fontId="1"/>
  </si>
  <si>
    <t>土木一式</t>
    <rPh sb="0" eb="2">
      <t>ドボク</t>
    </rPh>
    <rPh sb="2" eb="4">
      <t>イッシキ</t>
    </rPh>
    <phoneticPr fontId="1"/>
  </si>
  <si>
    <t>建築一式</t>
    <rPh sb="0" eb="2">
      <t>ケンチク</t>
    </rPh>
    <rPh sb="2" eb="4">
      <t>イッシキ</t>
    </rPh>
    <phoneticPr fontId="1"/>
  </si>
  <si>
    <t>解体</t>
    <rPh sb="0" eb="2">
      <t>カイタイ</t>
    </rPh>
    <phoneticPr fontId="1"/>
  </si>
  <si>
    <t>ほ装</t>
    <rPh sb="1" eb="2">
      <t>ソウ</t>
    </rPh>
    <phoneticPr fontId="1"/>
  </si>
  <si>
    <t>評価項目</t>
    <rPh sb="0" eb="2">
      <t>ヒョウカ</t>
    </rPh>
    <rPh sb="2" eb="4">
      <t>コウモク</t>
    </rPh>
    <phoneticPr fontId="1"/>
  </si>
  <si>
    <t>管</t>
    <rPh sb="0" eb="1">
      <t>カン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</si>
  <si>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</si>
  <si>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</si>
  <si>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鋼構造物</t>
    <rPh sb="0" eb="1">
      <t>コウ</t>
    </rPh>
    <rPh sb="1" eb="4">
      <t>コウゾウブツ</t>
    </rPh>
    <phoneticPr fontId="1"/>
  </si>
  <si>
    <t>塗装</t>
    <rPh sb="0" eb="2">
      <t>トソウ</t>
    </rPh>
    <phoneticPr fontId="1"/>
  </si>
  <si>
    <t>浮桟橋</t>
    <rPh sb="0" eb="1">
      <t>ウキ</t>
    </rPh>
    <rPh sb="1" eb="3">
      <t>サンバシ</t>
    </rPh>
    <phoneticPr fontId="1"/>
  </si>
  <si>
    <t>とび・土</t>
    <rPh sb="3" eb="4">
      <t>ド</t>
    </rPh>
    <phoneticPr fontId="1"/>
  </si>
  <si>
    <t>年度</t>
    <rPh sb="0" eb="2">
      <t>ネンド</t>
    </rPh>
    <phoneticPr fontId="1"/>
  </si>
  <si>
    <t>発注機関</t>
    <rPh sb="0" eb="2">
      <t>ハッチュウ</t>
    </rPh>
    <rPh sb="2" eb="4">
      <t>キカン</t>
    </rPh>
    <phoneticPr fontId="1"/>
  </si>
  <si>
    <t>工事名</t>
    <rPh sb="0" eb="2">
      <t>コウジ</t>
    </rPh>
    <rPh sb="2" eb="3">
      <t>ナ</t>
    </rPh>
    <phoneticPr fontId="1"/>
  </si>
  <si>
    <t>工事番号</t>
    <rPh sb="0" eb="2">
      <t>コウジ</t>
    </rPh>
    <rPh sb="2" eb="4">
      <t>バンゴウ</t>
    </rPh>
    <phoneticPr fontId="1"/>
  </si>
  <si>
    <t>○</t>
    <phoneticPr fontId="1"/>
  </si>
  <si>
    <t>No.</t>
    <phoneticPr fontId="1"/>
  </si>
  <si>
    <t>工事成績
評定</t>
    <rPh sb="0" eb="2">
      <t>コウジ</t>
    </rPh>
    <rPh sb="2" eb="4">
      <t>セイセキ</t>
    </rPh>
    <rPh sb="5" eb="7">
      <t>ヒョウテイ</t>
    </rPh>
    <phoneticPr fontId="1"/>
  </si>
  <si>
    <t>×</t>
    <phoneticPr fontId="1"/>
  </si>
  <si>
    <t>発注番号</t>
    <rPh sb="0" eb="2">
      <t>ハッチュウ</t>
    </rPh>
    <rPh sb="2" eb="4">
      <t>バンゴウ</t>
    </rPh>
    <phoneticPr fontId="1"/>
  </si>
  <si>
    <t>工事種別：</t>
    <rPh sb="0" eb="2">
      <t>コウジ</t>
    </rPh>
    <rPh sb="2" eb="4">
      <t>シュベツ</t>
    </rPh>
    <phoneticPr fontId="1"/>
  </si>
  <si>
    <t>-</t>
    <phoneticPr fontId="1"/>
  </si>
  <si>
    <t>評価選択↓</t>
    <phoneticPr fontId="1"/>
  </si>
  <si>
    <t>評価点</t>
    <rPh sb="0" eb="2">
      <t>ヒョウカ</t>
    </rPh>
    <rPh sb="2" eb="3">
      <t>テン</t>
    </rPh>
    <phoneticPr fontId="1"/>
  </si>
  <si>
    <t>※当初設計額3,500万円
以上
対象工事</t>
    <rPh sb="1" eb="3">
      <t>トウショ</t>
    </rPh>
    <rPh sb="3" eb="5">
      <t>セッケイ</t>
    </rPh>
    <phoneticPr fontId="1"/>
  </si>
  <si>
    <t>当初設計額
３，５００万円以上の工事</t>
    <rPh sb="0" eb="2">
      <t>トウショ</t>
    </rPh>
    <rPh sb="2" eb="4">
      <t>セッケイ</t>
    </rPh>
    <rPh sb="4" eb="5">
      <t>ガク</t>
    </rPh>
    <rPh sb="11" eb="13">
      <t>マンエン</t>
    </rPh>
    <rPh sb="13" eb="15">
      <t>イジョウ</t>
    </rPh>
    <rPh sb="16" eb="18">
      <t>コウジ</t>
    </rPh>
    <phoneticPr fontId="1"/>
  </si>
  <si>
    <t>最終請負額
５００万円以上の工事</t>
    <rPh sb="0" eb="2">
      <t>サイシュウ</t>
    </rPh>
    <rPh sb="2" eb="4">
      <t>ウケオイ</t>
    </rPh>
    <rPh sb="4" eb="5">
      <t>ガク</t>
    </rPh>
    <rPh sb="9" eb="11">
      <t>マンエン</t>
    </rPh>
    <rPh sb="11" eb="13">
      <t>イジョウ</t>
    </rPh>
    <rPh sb="14" eb="16">
      <t>コウジ</t>
    </rPh>
    <phoneticPr fontId="1"/>
  </si>
  <si>
    <t>評価対象</t>
    <rPh sb="0" eb="2">
      <t>ヒョウカ</t>
    </rPh>
    <rPh sb="2" eb="4">
      <t>タイショウ</t>
    </rPh>
    <phoneticPr fontId="1"/>
  </si>
  <si>
    <t>タイプ</t>
    <phoneticPr fontId="1"/>
  </si>
  <si>
    <t>合計</t>
    <rPh sb="0" eb="2">
      <t>ゴウケイ</t>
    </rPh>
    <phoneticPr fontId="1"/>
  </si>
  <si>
    <r>
      <rPr>
        <sz val="11"/>
        <color indexed="10"/>
        <rFont val="HG丸ｺﾞｼｯｸM-PRO"/>
        <family val="3"/>
        <charset val="128"/>
      </rPr>
      <t xml:space="preserve">※１
</t>
    </r>
    <r>
      <rPr>
        <sz val="11"/>
        <rFont val="HG丸ｺﾞｼｯｸM-PRO"/>
        <family val="3"/>
        <charset val="128"/>
      </rPr>
      <t>工事完成
確認日</t>
    </r>
    <rPh sb="3" eb="5">
      <t>コウジ</t>
    </rPh>
    <rPh sb="5" eb="7">
      <t>カンセイ</t>
    </rPh>
    <rPh sb="8" eb="10">
      <t>カクニン</t>
    </rPh>
    <rPh sb="10" eb="11">
      <t>ビ</t>
    </rPh>
    <phoneticPr fontId="1"/>
  </si>
  <si>
    <r>
      <rPr>
        <sz val="16"/>
        <color indexed="10"/>
        <rFont val="HG丸ｺﾞｼｯｸM-PRO"/>
        <family val="3"/>
        <charset val="128"/>
      </rPr>
      <t>※２</t>
    </r>
    <r>
      <rPr>
        <sz val="16"/>
        <rFont val="HG丸ｺﾞｼｯｸM-PRO"/>
        <family val="3"/>
        <charset val="128"/>
      </rPr>
      <t>実績</t>
    </r>
    <rPh sb="2" eb="4">
      <t>ジッセキ</t>
    </rPh>
    <phoneticPr fontId="1"/>
  </si>
  <si>
    <t>工事成績評定（平均）</t>
    <rPh sb="0" eb="2">
      <t>コウジ</t>
    </rPh>
    <rPh sb="2" eb="4">
      <t>セイセキ</t>
    </rPh>
    <rPh sb="4" eb="6">
      <t>ヒョウテイ</t>
    </rPh>
    <rPh sb="7" eb="9">
      <t>ヘイキン</t>
    </rPh>
    <phoneticPr fontId="1"/>
  </si>
  <si>
    <t>様式１－２　工事成績評定一覧表</t>
    <rPh sb="0" eb="2">
      <t>ヨウシキ</t>
    </rPh>
    <rPh sb="6" eb="8">
      <t>コウジ</t>
    </rPh>
    <rPh sb="8" eb="10">
      <t>セイセキ</t>
    </rPh>
    <rPh sb="10" eb="12">
      <t>ヒョウテイ</t>
    </rPh>
    <rPh sb="12" eb="14">
      <t>イチラン</t>
    </rPh>
    <rPh sb="14" eb="15">
      <t>ヒョウ</t>
    </rPh>
    <phoneticPr fontId="1"/>
  </si>
  <si>
    <t>しゅんせつ</t>
    <phoneticPr fontId="1"/>
  </si>
  <si>
    <t>ＰＣ工事</t>
    <rPh sb="2" eb="4">
      <t>コウジ</t>
    </rPh>
    <phoneticPr fontId="1"/>
  </si>
  <si>
    <t>鋼橋上部工事</t>
    <rPh sb="0" eb="2">
      <t>コウキョウ</t>
    </rPh>
    <rPh sb="2" eb="4">
      <t>ジョウブ</t>
    </rPh>
    <rPh sb="4" eb="6">
      <t>コウジ</t>
    </rPh>
    <phoneticPr fontId="1"/>
  </si>
  <si>
    <t>九州地方整備局</t>
    <rPh sb="0" eb="2">
      <t>キュウシュウ</t>
    </rPh>
    <rPh sb="2" eb="4">
      <t>チホウ</t>
    </rPh>
    <rPh sb="4" eb="6">
      <t>セイビ</t>
    </rPh>
    <rPh sb="6" eb="7">
      <t>キョク</t>
    </rPh>
    <phoneticPr fontId="1"/>
  </si>
  <si>
    <t>コリンズ番号</t>
    <rPh sb="4" eb="6">
      <t>バンゴウ</t>
    </rPh>
    <phoneticPr fontId="1"/>
  </si>
  <si>
    <t>様式１－３　工事成績評定一覧表</t>
    <rPh sb="0" eb="2">
      <t>ヨウシキ</t>
    </rPh>
    <rPh sb="6" eb="8">
      <t>コウジ</t>
    </rPh>
    <rPh sb="8" eb="10">
      <t>セイセキ</t>
    </rPh>
    <rPh sb="10" eb="12">
      <t>ヒョウテイ</t>
    </rPh>
    <rPh sb="12" eb="14">
      <t>イチラン</t>
    </rPh>
    <rPh sb="14" eb="15">
      <t>ヒョウ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</si>
  <si>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</si>
  <si>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r>
      <t>様式１－１　工事成績評定一覧表</t>
    </r>
    <r>
      <rPr>
        <b/>
        <sz val="18"/>
        <rFont val="HG丸ｺﾞｼｯｸM-PRO"/>
        <family val="3"/>
        <charset val="128"/>
      </rPr>
      <t>（土木一式のみ）第１回申請用</t>
    </r>
    <rPh sb="0" eb="2">
      <t>ヨウシキ</t>
    </rPh>
    <rPh sb="6" eb="8">
      <t>コウジ</t>
    </rPh>
    <rPh sb="8" eb="10">
      <t>セイセキ</t>
    </rPh>
    <rPh sb="10" eb="12">
      <t>ヒョウテイ</t>
    </rPh>
    <rPh sb="12" eb="14">
      <t>イチラン</t>
    </rPh>
    <rPh sb="14" eb="15">
      <t>ヒョウ</t>
    </rPh>
    <rPh sb="16" eb="18">
      <t>ドボク</t>
    </rPh>
    <rPh sb="18" eb="20">
      <t>イッシキ</t>
    </rPh>
    <rPh sb="23" eb="24">
      <t>ダイ</t>
    </rPh>
    <rPh sb="25" eb="26">
      <t>カイ</t>
    </rPh>
    <rPh sb="26" eb="29">
      <t>シンセイヨウ</t>
    </rPh>
    <phoneticPr fontId="1"/>
  </si>
  <si>
    <t>技術提案型</t>
    <rPh sb="0" eb="2">
      <t>ギジュツ</t>
    </rPh>
    <rPh sb="2" eb="5">
      <t>テイアンガタ</t>
    </rPh>
    <phoneticPr fontId="1"/>
  </si>
  <si>
    <t>施工能力
１型</t>
    <rPh sb="0" eb="2">
      <t>セコウ</t>
    </rPh>
    <rPh sb="2" eb="4">
      <t>ノウリョク</t>
    </rPh>
    <rPh sb="6" eb="7">
      <t>ガタ</t>
    </rPh>
    <phoneticPr fontId="1"/>
  </si>
  <si>
    <t>施工能力
２型、３型</t>
    <rPh sb="0" eb="2">
      <t>セコウ</t>
    </rPh>
    <rPh sb="2" eb="4">
      <t>ノウリョク</t>
    </rPh>
    <rPh sb="6" eb="7">
      <t>ガタ</t>
    </rPh>
    <rPh sb="9" eb="10">
      <t>ガタ</t>
    </rPh>
    <phoneticPr fontId="1"/>
  </si>
  <si>
    <r>
      <t>注意事項
本様式は</t>
    </r>
    <r>
      <rPr>
        <u/>
        <sz val="18"/>
        <color rgb="FFFF0000"/>
        <rFont val="HG丸ｺﾞｼｯｸM-PRO"/>
        <family val="3"/>
        <charset val="128"/>
      </rPr>
      <t>土木一式工事の第１回申請時のみに使用</t>
    </r>
    <r>
      <rPr>
        <sz val="18"/>
        <rFont val="HG丸ｺﾞｼｯｸM-PRO"/>
        <family val="3"/>
        <charset val="128"/>
      </rPr>
      <t>できる様式です。
当初設計額</t>
    </r>
    <r>
      <rPr>
        <u/>
        <sz val="18"/>
        <color rgb="FFFF0000"/>
        <rFont val="HG丸ｺﾞｼｯｸM-PRO"/>
        <family val="3"/>
        <charset val="128"/>
      </rPr>
      <t>３，５００万円以上の工事</t>
    </r>
    <r>
      <rPr>
        <sz val="18"/>
        <rFont val="HG丸ｺﾞｼｯｸM-PRO"/>
        <family val="3"/>
        <charset val="128"/>
      </rPr>
      <t>または最終請負額</t>
    </r>
    <r>
      <rPr>
        <u/>
        <sz val="18"/>
        <color rgb="FFFF0000"/>
        <rFont val="HG丸ｺﾞｼｯｸM-PRO"/>
        <family val="3"/>
        <charset val="128"/>
      </rPr>
      <t>５００万円以上の工事</t>
    </r>
    <r>
      <rPr>
        <sz val="18"/>
        <rFont val="HG丸ｺﾞｼｯｸM-PRO"/>
        <family val="3"/>
        <charset val="128"/>
      </rPr>
      <t>の</t>
    </r>
    <r>
      <rPr>
        <u/>
        <sz val="18"/>
        <color rgb="FFFF0000"/>
        <rFont val="HG丸ｺﾞｼｯｸM-PRO"/>
        <family val="3"/>
        <charset val="128"/>
      </rPr>
      <t>いずれかを選択</t>
    </r>
    <r>
      <rPr>
        <sz val="18"/>
        <rFont val="HG丸ｺﾞｼｯｸM-PRO"/>
        <family val="3"/>
        <charset val="128"/>
      </rPr>
      <t>すること。
選択が無い場合は、最終請負額５００万円以上の工事として評価します。
なお、</t>
    </r>
    <r>
      <rPr>
        <u/>
        <sz val="18"/>
        <color rgb="FFFF0000"/>
        <rFont val="HG丸ｺﾞｼｯｸM-PRO"/>
        <family val="3"/>
        <charset val="128"/>
      </rPr>
      <t>工事成績評定の評価は年間を通して変更することは出来ません。</t>
    </r>
    <r>
      <rPr>
        <u/>
        <sz val="18"/>
        <rFont val="HG丸ｺﾞｼｯｸM-PRO"/>
        <family val="3"/>
        <charset val="128"/>
      </rPr>
      <t xml:space="preserve">
</t>
    </r>
    <r>
      <rPr>
        <sz val="18"/>
        <rFont val="HG丸ｺﾞｼｯｸM-PRO"/>
        <family val="3"/>
        <charset val="128"/>
      </rPr>
      <t>※１の工事完成年月日は</t>
    </r>
    <r>
      <rPr>
        <u/>
        <sz val="18"/>
        <color rgb="FFFF0000"/>
        <rFont val="HG丸ｺﾞｼｯｸM-PRO"/>
        <family val="3"/>
        <charset val="128"/>
      </rPr>
      <t>工事完成確認書の通知日</t>
    </r>
    <r>
      <rPr>
        <sz val="18"/>
        <rFont val="HG丸ｺﾞｼｯｸM-PRO"/>
        <family val="3"/>
        <charset val="128"/>
      </rPr>
      <t xml:space="preserve">を記載すること。
※２の実績は少数第一位切り捨てとする。
</t>
    </r>
    <rPh sb="0" eb="2">
      <t>チュウイ</t>
    </rPh>
    <rPh sb="2" eb="4">
      <t>ジコウ</t>
    </rPh>
    <rPh sb="5" eb="6">
      <t>ホン</t>
    </rPh>
    <rPh sb="6" eb="8">
      <t>ヨウシキ</t>
    </rPh>
    <rPh sb="9" eb="11">
      <t>ドボク</t>
    </rPh>
    <rPh sb="11" eb="13">
      <t>イッシキ</t>
    </rPh>
    <rPh sb="13" eb="15">
      <t>コウジ</t>
    </rPh>
    <rPh sb="16" eb="17">
      <t>ダイ</t>
    </rPh>
    <rPh sb="18" eb="19">
      <t>カイ</t>
    </rPh>
    <rPh sb="19" eb="21">
      <t>シンセイ</t>
    </rPh>
    <rPh sb="21" eb="22">
      <t>ジ</t>
    </rPh>
    <rPh sb="25" eb="27">
      <t>シヨウ</t>
    </rPh>
    <rPh sb="30" eb="32">
      <t>ヨウシキ</t>
    </rPh>
    <rPh sb="36" eb="38">
      <t>トウショ</t>
    </rPh>
    <rPh sb="38" eb="40">
      <t>セッケイ</t>
    </rPh>
    <rPh sb="40" eb="41">
      <t>ガク</t>
    </rPh>
    <rPh sb="46" eb="50">
      <t>マンエンイジョウ</t>
    </rPh>
    <rPh sb="51" eb="53">
      <t>コウジ</t>
    </rPh>
    <rPh sb="56" eb="58">
      <t>サイシュウ</t>
    </rPh>
    <rPh sb="58" eb="60">
      <t>ウケオイ</t>
    </rPh>
    <rPh sb="60" eb="61">
      <t>ガク</t>
    </rPh>
    <rPh sb="64" eb="66">
      <t>マンエン</t>
    </rPh>
    <rPh sb="66" eb="68">
      <t>イジョウ</t>
    </rPh>
    <rPh sb="69" eb="71">
      <t>コウジ</t>
    </rPh>
    <rPh sb="77" eb="79">
      <t>センタク</t>
    </rPh>
    <rPh sb="94" eb="96">
      <t>サイシュウ</t>
    </rPh>
    <rPh sb="96" eb="98">
      <t>ウケオイ</t>
    </rPh>
    <rPh sb="98" eb="99">
      <t>ガク</t>
    </rPh>
    <rPh sb="122" eb="124">
      <t>コウジ</t>
    </rPh>
    <rPh sb="124" eb="126">
      <t>セイセキ</t>
    </rPh>
    <rPh sb="126" eb="128">
      <t>ヒョウテイ</t>
    </rPh>
    <rPh sb="129" eb="131">
      <t>ヒョウカ</t>
    </rPh>
    <rPh sb="132" eb="134">
      <t>ネンカン</t>
    </rPh>
    <rPh sb="135" eb="136">
      <t>トオ</t>
    </rPh>
    <rPh sb="138" eb="140">
      <t>ヘンコウ</t>
    </rPh>
    <rPh sb="145" eb="147">
      <t>デキ</t>
    </rPh>
    <rPh sb="156" eb="158">
      <t>コウジ</t>
    </rPh>
    <rPh sb="158" eb="160">
      <t>カンセイ</t>
    </rPh>
    <rPh sb="160" eb="163">
      <t>ネンガッピ</t>
    </rPh>
    <rPh sb="164" eb="166">
      <t>コウジ</t>
    </rPh>
    <rPh sb="166" eb="168">
      <t>カンセイ</t>
    </rPh>
    <rPh sb="168" eb="170">
      <t>カクニン</t>
    </rPh>
    <rPh sb="170" eb="171">
      <t>ショ</t>
    </rPh>
    <rPh sb="172" eb="174">
      <t>ツウチ</t>
    </rPh>
    <rPh sb="174" eb="175">
      <t>ビ</t>
    </rPh>
    <rPh sb="176" eb="178">
      <t>キサイ</t>
    </rPh>
    <phoneticPr fontId="1"/>
  </si>
  <si>
    <r>
      <t>注意事項
本様式は</t>
    </r>
    <r>
      <rPr>
        <u/>
        <sz val="16"/>
        <color rgb="FFFF0000"/>
        <rFont val="HG丸ｺﾞｼｯｸM-PRO"/>
        <family val="3"/>
        <charset val="128"/>
      </rPr>
      <t>土木一式工事以外の第１回申請時に使用</t>
    </r>
    <r>
      <rPr>
        <sz val="16"/>
        <rFont val="HG丸ｺﾞｼｯｸM-PRO"/>
        <family val="3"/>
        <charset val="128"/>
      </rPr>
      <t>できる様式です。
申請する工種毎に提出すること。
※１の工事完成年月日は</t>
    </r>
    <r>
      <rPr>
        <u/>
        <sz val="16"/>
        <color rgb="FFFF0000"/>
        <rFont val="HG丸ｺﾞｼｯｸM-PRO"/>
        <family val="3"/>
        <charset val="128"/>
      </rPr>
      <t>工事完成確認書の通知日</t>
    </r>
    <r>
      <rPr>
        <sz val="16"/>
        <rFont val="HG丸ｺﾞｼｯｸM-PRO"/>
        <family val="3"/>
        <charset val="128"/>
      </rPr>
      <t>を記載すること。
※２の工事成績評定（平均）は少数第一位切り捨てとする。</t>
    </r>
    <rPh sb="5" eb="6">
      <t>ホン</t>
    </rPh>
    <rPh sb="6" eb="8">
      <t>ヨウシキ</t>
    </rPh>
    <rPh sb="9" eb="11">
      <t>ドボク</t>
    </rPh>
    <rPh sb="11" eb="13">
      <t>イッシキ</t>
    </rPh>
    <rPh sb="13" eb="15">
      <t>コウジ</t>
    </rPh>
    <rPh sb="15" eb="17">
      <t>イガイ</t>
    </rPh>
    <rPh sb="18" eb="19">
      <t>ダイ</t>
    </rPh>
    <rPh sb="20" eb="21">
      <t>カイ</t>
    </rPh>
    <rPh sb="21" eb="23">
      <t>シンセイ</t>
    </rPh>
    <rPh sb="23" eb="24">
      <t>ジ</t>
    </rPh>
    <rPh sb="25" eb="27">
      <t>シヨウ</t>
    </rPh>
    <rPh sb="30" eb="32">
      <t>ヨウシキ</t>
    </rPh>
    <rPh sb="86" eb="88">
      <t>コウジ</t>
    </rPh>
    <rPh sb="88" eb="90">
      <t>セイセキ</t>
    </rPh>
    <rPh sb="90" eb="92">
      <t>ヒョウテイ</t>
    </rPh>
    <rPh sb="93" eb="95">
      <t>ヘイキン</t>
    </rPh>
    <phoneticPr fontId="1"/>
  </si>
  <si>
    <r>
      <t xml:space="preserve">工事成績
評定 </t>
    </r>
    <r>
      <rPr>
        <sz val="14"/>
        <color rgb="FFFF0000"/>
        <rFont val="HG丸ｺﾞｼｯｸM-PRO"/>
        <family val="3"/>
        <charset val="128"/>
      </rPr>
      <t>※１</t>
    </r>
    <rPh sb="0" eb="2">
      <t>コウジ</t>
    </rPh>
    <rPh sb="2" eb="4">
      <t>セイセキ</t>
    </rPh>
    <rPh sb="5" eb="7">
      <t>ヒョウテイ</t>
    </rPh>
    <phoneticPr fontId="1"/>
  </si>
  <si>
    <r>
      <rPr>
        <b/>
        <sz val="14"/>
        <color rgb="FFFF0000"/>
        <rFont val="HG丸ｺﾞｼｯｸM-PRO"/>
        <family val="3"/>
        <charset val="128"/>
      </rPr>
      <t>※2</t>
    </r>
    <r>
      <rPr>
        <b/>
        <sz val="14"/>
        <rFont val="HG丸ｺﾞｼｯｸM-PRO"/>
        <family val="3"/>
        <charset val="128"/>
      </rPr>
      <t xml:space="preserve">
工事成績評定（平均）</t>
    </r>
    <rPh sb="3" eb="5">
      <t>コウジ</t>
    </rPh>
    <rPh sb="5" eb="7">
      <t>セイセキ</t>
    </rPh>
    <rPh sb="7" eb="9">
      <t>ヒョウテイ</t>
    </rPh>
    <rPh sb="10" eb="12">
      <t>ヘイキン</t>
    </rPh>
    <phoneticPr fontId="1"/>
  </si>
  <si>
    <r>
      <t>注意事項
本様式は</t>
    </r>
    <r>
      <rPr>
        <u/>
        <sz val="16"/>
        <color rgb="FFFF0000"/>
        <rFont val="HG丸ｺﾞｼｯｸM-PRO"/>
        <family val="3"/>
        <charset val="128"/>
      </rPr>
      <t>鋼橋上部工事及びＰＣ工事（ＰＣ上部、ＰＣタンク）の九州地方整備局の実績のみ</t>
    </r>
    <r>
      <rPr>
        <sz val="16"/>
        <rFont val="HG丸ｺﾞｼｯｸM-PRO"/>
        <family val="3"/>
        <charset val="128"/>
      </rPr>
      <t xml:space="preserve">に使用できる様式です。
申請する工種毎に提出すること。
</t>
    </r>
    <r>
      <rPr>
        <sz val="16"/>
        <color rgb="FFFF0000"/>
        <rFont val="HG丸ｺﾞｼｯｸM-PRO"/>
        <family val="3"/>
        <charset val="128"/>
      </rPr>
      <t>※１</t>
    </r>
    <r>
      <rPr>
        <sz val="16"/>
        <rFont val="HG丸ｺﾞｼｯｸM-PRO"/>
        <family val="3"/>
        <charset val="128"/>
      </rPr>
      <t xml:space="preserve">工事毎の工事成績評定は整数の点数を記載すること。
</t>
    </r>
    <r>
      <rPr>
        <sz val="16"/>
        <color rgb="FFFF0000"/>
        <rFont val="HG丸ｺﾞｼｯｸM-PRO"/>
        <family val="3"/>
        <charset val="128"/>
      </rPr>
      <t>※２</t>
    </r>
    <r>
      <rPr>
        <sz val="16"/>
        <rFont val="HG丸ｺﾞｼｯｸM-PRO"/>
        <family val="3"/>
        <charset val="128"/>
      </rPr>
      <t>工事成績評定（平均）は少数第二位切り捨てとする。</t>
    </r>
    <rPh sb="5" eb="6">
      <t>ホン</t>
    </rPh>
    <rPh sb="6" eb="8">
      <t>ヨウシキ</t>
    </rPh>
    <rPh sb="9" eb="11">
      <t>コウキョウ</t>
    </rPh>
    <rPh sb="11" eb="13">
      <t>ジョウブ</t>
    </rPh>
    <rPh sb="13" eb="15">
      <t>コウジ</t>
    </rPh>
    <rPh sb="15" eb="16">
      <t>オヨ</t>
    </rPh>
    <rPh sb="19" eb="21">
      <t>コウジ</t>
    </rPh>
    <rPh sb="24" eb="26">
      <t>ジョウブ</t>
    </rPh>
    <rPh sb="34" eb="36">
      <t>キュウシュウ</t>
    </rPh>
    <rPh sb="36" eb="38">
      <t>チホウ</t>
    </rPh>
    <rPh sb="38" eb="40">
      <t>セイビ</t>
    </rPh>
    <rPh sb="40" eb="41">
      <t>キョク</t>
    </rPh>
    <rPh sb="42" eb="44">
      <t>ジッセキ</t>
    </rPh>
    <rPh sb="47" eb="49">
      <t>シヨウ</t>
    </rPh>
    <rPh sb="52" eb="54">
      <t>ヨウシキ</t>
    </rPh>
    <rPh sb="76" eb="78">
      <t>コウジ</t>
    </rPh>
    <rPh sb="78" eb="79">
      <t>ゴト</t>
    </rPh>
    <rPh sb="80" eb="82">
      <t>コウジ</t>
    </rPh>
    <rPh sb="82" eb="84">
      <t>セイセキ</t>
    </rPh>
    <rPh sb="84" eb="86">
      <t>ヒョウテイ</t>
    </rPh>
    <rPh sb="87" eb="89">
      <t>セイスウ</t>
    </rPh>
    <rPh sb="90" eb="92">
      <t>テンスウ</t>
    </rPh>
    <rPh sb="93" eb="95">
      <t>キサイ</t>
    </rPh>
    <rPh sb="105" eb="107">
      <t>セイセキ</t>
    </rPh>
    <rPh sb="107" eb="109">
      <t>ヒョウテイ</t>
    </rPh>
    <rPh sb="110" eb="112">
      <t>ヘイキン</t>
    </rPh>
    <rPh sb="116" eb="118">
      <t>ダイニ</t>
    </rPh>
    <phoneticPr fontId="1"/>
  </si>
  <si>
    <r>
      <rPr>
        <b/>
        <sz val="14"/>
        <color rgb="FFFF0000"/>
        <rFont val="HG丸ｺﾞｼｯｸM-PRO"/>
        <family val="3"/>
        <charset val="128"/>
      </rPr>
      <t>※１</t>
    </r>
    <r>
      <rPr>
        <sz val="14"/>
        <rFont val="HG丸ｺﾞｼｯｸM-PRO"/>
        <family val="3"/>
        <charset val="128"/>
      </rPr>
      <t xml:space="preserve">
工事完成
確認日</t>
    </r>
    <rPh sb="3" eb="5">
      <t>コウジ</t>
    </rPh>
    <rPh sb="5" eb="7">
      <t>カンセイ</t>
    </rPh>
    <rPh sb="8" eb="10">
      <t>カクニン</t>
    </rPh>
    <rPh sb="10" eb="11">
      <t>ビ</t>
    </rPh>
    <phoneticPr fontId="1"/>
  </si>
  <si>
    <r>
      <rPr>
        <b/>
        <sz val="14"/>
        <color rgb="FFFF0000"/>
        <rFont val="HG丸ｺﾞｼｯｸM-PRO"/>
        <family val="3"/>
        <charset val="128"/>
      </rPr>
      <t>※２</t>
    </r>
    <r>
      <rPr>
        <b/>
        <sz val="14"/>
        <rFont val="HG丸ｺﾞｼｯｸM-PRO"/>
        <family val="3"/>
        <charset val="128"/>
      </rPr>
      <t xml:space="preserve">
工事成績評定（平均）</t>
    </r>
    <rPh sb="3" eb="5">
      <t>コウジ</t>
    </rPh>
    <rPh sb="5" eb="7">
      <t>セイセキ</t>
    </rPh>
    <rPh sb="7" eb="9">
      <t>ヒョウテイ</t>
    </rPh>
    <rPh sb="10" eb="12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</si>
</sst>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6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6"/>
      <color indexed="81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3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u/>
      <sz val="18"/>
      <color rgb="FFFF0000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u/>
      <sz val="16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Border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57" fontId="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vertical="center" shrinkToFit="1"/>
    </xf>
    <xf numFmtId="57" fontId="5" fillId="3" borderId="2" xfId="0" applyNumberFormat="1" applyFont="1" applyFill="1" applyBorder="1" applyAlignment="1">
      <alignment horizontal="center" vertical="center" shrinkToFit="1"/>
    </xf>
    <xf numFmtId="57" fontId="5" fillId="3" borderId="3" xfId="0" applyNumberFormat="1" applyFont="1" applyFill="1" applyBorder="1" applyAlignment="1">
      <alignment horizontal="center" vertical="center" shrinkToFit="1"/>
    </xf>
    <xf numFmtId="57" fontId="5" fillId="3" borderId="4" xfId="0" applyNumberFormat="1" applyFont="1" applyFill="1" applyBorder="1" applyAlignment="1">
      <alignment horizontal="center" vertical="center" shrinkToFit="1"/>
    </xf>
    <xf numFmtId="57" fontId="5" fillId="3" borderId="11" xfId="0" applyNumberFormat="1" applyFont="1" applyFill="1" applyBorder="1" applyAlignment="1">
      <alignment horizontal="center" vertical="center" shrinkToFit="1"/>
    </xf>
    <xf numFmtId="57" fontId="5" fillId="3" borderId="1" xfId="0" applyNumberFormat="1" applyFont="1" applyFill="1" applyBorder="1" applyAlignment="1">
      <alignment horizontal="center" vertical="center" shrinkToFit="1"/>
    </xf>
    <xf numFmtId="57" fontId="5" fillId="3" borderId="12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70"/>
  <sheetViews>
    <sheetView tabSelected="1" view="pageBreakPreview" zoomScaleNormal="100" zoomScaleSheetLayoutView="100" workbookViewId="0">
      <selection activeCell="F13" sqref="F13:M13"/>
    </sheetView>
  </sheetViews>
  <sheetFormatPr defaultColWidth="8.875" defaultRowHeight="13.5" x14ac:dyDescent="0.15"/>
  <cols>
    <col min="1" max="73" width="2.75" style="1" customWidth="1"/>
    <col min="74" max="16384" width="8.875" style="1"/>
  </cols>
  <sheetData>
    <row r="1" spans="1:63" ht="16.149999999999999" customHeight="1" x14ac:dyDescent="0.15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</row>
    <row r="2" spans="1:63" ht="13.1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</row>
    <row r="3" spans="1:63" ht="13.15" customHeight="1" x14ac:dyDescent="0.15">
      <c r="A3" s="51" t="s">
        <v>18</v>
      </c>
      <c r="B3" s="51"/>
      <c r="C3" s="54" t="s">
        <v>13</v>
      </c>
      <c r="D3" s="55"/>
      <c r="E3" s="56"/>
      <c r="F3" s="51" t="s">
        <v>14</v>
      </c>
      <c r="G3" s="51"/>
      <c r="H3" s="51"/>
      <c r="I3" s="51"/>
      <c r="J3" s="51"/>
      <c r="K3" s="51"/>
      <c r="L3" s="51"/>
      <c r="M3" s="51"/>
      <c r="N3" s="51" t="s">
        <v>21</v>
      </c>
      <c r="O3" s="51"/>
      <c r="P3" s="51"/>
      <c r="Q3" s="51"/>
      <c r="R3" s="51" t="s">
        <v>16</v>
      </c>
      <c r="S3" s="51"/>
      <c r="T3" s="51"/>
      <c r="U3" s="51"/>
      <c r="V3" s="51"/>
      <c r="W3" s="51"/>
      <c r="X3" s="51"/>
      <c r="Y3" s="51"/>
      <c r="Z3" s="51"/>
      <c r="AA3" s="51"/>
      <c r="AB3" s="51"/>
      <c r="AC3" s="51" t="s">
        <v>15</v>
      </c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0" t="s">
        <v>32</v>
      </c>
      <c r="AW3" s="51"/>
      <c r="AX3" s="51"/>
      <c r="AY3" s="51"/>
      <c r="AZ3" s="51"/>
      <c r="BA3" s="51"/>
      <c r="BB3" s="50" t="s">
        <v>19</v>
      </c>
      <c r="BC3" s="51"/>
      <c r="BD3" s="51"/>
      <c r="BE3" s="51"/>
      <c r="BF3" s="51"/>
      <c r="BG3" s="50" t="s">
        <v>26</v>
      </c>
      <c r="BH3" s="51"/>
      <c r="BI3" s="51"/>
      <c r="BJ3" s="51"/>
      <c r="BK3" s="51"/>
    </row>
    <row r="4" spans="1:63" x14ac:dyDescent="0.15">
      <c r="A4" s="51"/>
      <c r="B4" s="51"/>
      <c r="C4" s="57"/>
      <c r="D4" s="58"/>
      <c r="E4" s="59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0"/>
      <c r="AW4" s="51"/>
      <c r="AX4" s="51"/>
      <c r="AY4" s="51"/>
      <c r="AZ4" s="51"/>
      <c r="BA4" s="51"/>
      <c r="BB4" s="50"/>
      <c r="BC4" s="51"/>
      <c r="BD4" s="51"/>
      <c r="BE4" s="51"/>
      <c r="BF4" s="51"/>
      <c r="BG4" s="50"/>
      <c r="BH4" s="51"/>
      <c r="BI4" s="51"/>
      <c r="BJ4" s="51"/>
      <c r="BK4" s="51"/>
    </row>
    <row r="5" spans="1:63" x14ac:dyDescent="0.15">
      <c r="A5" s="51"/>
      <c r="B5" s="51"/>
      <c r="C5" s="60"/>
      <c r="D5" s="61"/>
      <c r="E5" s="6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</row>
    <row r="6" spans="1:63" ht="27" customHeight="1" x14ac:dyDescent="0.15">
      <c r="A6" s="42">
        <v>1</v>
      </c>
      <c r="B6" s="42"/>
      <c r="C6" s="43"/>
      <c r="D6" s="44"/>
      <c r="E6" s="45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8"/>
      <c r="AW6" s="48"/>
      <c r="AX6" s="48"/>
      <c r="AY6" s="48"/>
      <c r="AZ6" s="48"/>
      <c r="BA6" s="48"/>
      <c r="BB6" s="49"/>
      <c r="BC6" s="49"/>
      <c r="BD6" s="49"/>
      <c r="BE6" s="49"/>
      <c r="BF6" s="49"/>
      <c r="BG6" s="49"/>
      <c r="BH6" s="49"/>
      <c r="BI6" s="49"/>
      <c r="BJ6" s="49"/>
      <c r="BK6" s="49"/>
    </row>
    <row r="7" spans="1:63" ht="27" customHeight="1" x14ac:dyDescent="0.15">
      <c r="A7" s="42">
        <v>2</v>
      </c>
      <c r="B7" s="42"/>
      <c r="C7" s="43"/>
      <c r="D7" s="44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8"/>
      <c r="AW7" s="48"/>
      <c r="AX7" s="48"/>
      <c r="AY7" s="48"/>
      <c r="AZ7" s="48"/>
      <c r="BA7" s="48"/>
      <c r="BB7" s="49"/>
      <c r="BC7" s="49"/>
      <c r="BD7" s="49"/>
      <c r="BE7" s="49"/>
      <c r="BF7" s="49"/>
      <c r="BG7" s="49"/>
      <c r="BH7" s="49"/>
      <c r="BI7" s="49"/>
      <c r="BJ7" s="49"/>
      <c r="BK7" s="49"/>
    </row>
    <row r="8" spans="1:63" ht="27" customHeight="1" x14ac:dyDescent="0.15">
      <c r="A8" s="42">
        <v>3</v>
      </c>
      <c r="B8" s="42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8"/>
      <c r="AW8" s="48"/>
      <c r="AX8" s="48"/>
      <c r="AY8" s="48"/>
      <c r="AZ8" s="48"/>
      <c r="BA8" s="48"/>
      <c r="BB8" s="49"/>
      <c r="BC8" s="49"/>
      <c r="BD8" s="49"/>
      <c r="BE8" s="49"/>
      <c r="BF8" s="49"/>
      <c r="BG8" s="49"/>
      <c r="BH8" s="49"/>
      <c r="BI8" s="49"/>
      <c r="BJ8" s="49"/>
      <c r="BK8" s="49"/>
    </row>
    <row r="9" spans="1:63" ht="27" customHeight="1" x14ac:dyDescent="0.15">
      <c r="A9" s="42">
        <v>4</v>
      </c>
      <c r="B9" s="42"/>
      <c r="C9" s="43"/>
      <c r="D9" s="44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8"/>
      <c r="AW9" s="48"/>
      <c r="AX9" s="48"/>
      <c r="AY9" s="48"/>
      <c r="AZ9" s="48"/>
      <c r="BA9" s="48"/>
      <c r="BB9" s="49"/>
      <c r="BC9" s="49"/>
      <c r="BD9" s="49"/>
      <c r="BE9" s="49"/>
      <c r="BF9" s="49"/>
      <c r="BG9" s="49"/>
      <c r="BH9" s="49"/>
      <c r="BI9" s="49"/>
      <c r="BJ9" s="49"/>
      <c r="BK9" s="49"/>
    </row>
    <row r="10" spans="1:63" ht="27" customHeight="1" x14ac:dyDescent="0.15">
      <c r="A10" s="42">
        <v>5</v>
      </c>
      <c r="B10" s="42"/>
      <c r="C10" s="43"/>
      <c r="D10" s="44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8"/>
      <c r="AW10" s="48"/>
      <c r="AX10" s="48"/>
      <c r="AY10" s="48"/>
      <c r="AZ10" s="48"/>
      <c r="BA10" s="48"/>
      <c r="BB10" s="49"/>
      <c r="BC10" s="49"/>
      <c r="BD10" s="49"/>
      <c r="BE10" s="49"/>
      <c r="BF10" s="49"/>
      <c r="BG10" s="49"/>
      <c r="BH10" s="49"/>
      <c r="BI10" s="49"/>
      <c r="BJ10" s="49"/>
      <c r="BK10" s="49"/>
    </row>
    <row r="11" spans="1:63" ht="27" customHeight="1" x14ac:dyDescent="0.15">
      <c r="A11" s="42">
        <v>6</v>
      </c>
      <c r="B11" s="42"/>
      <c r="C11" s="43"/>
      <c r="D11" s="44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8"/>
      <c r="AW11" s="48"/>
      <c r="AX11" s="48"/>
      <c r="AY11" s="48"/>
      <c r="AZ11" s="48"/>
      <c r="BA11" s="48"/>
      <c r="BB11" s="49"/>
      <c r="BC11" s="49"/>
      <c r="BD11" s="49"/>
      <c r="BE11" s="49"/>
      <c r="BF11" s="49"/>
      <c r="BG11" s="49"/>
      <c r="BH11" s="49"/>
      <c r="BI11" s="49"/>
      <c r="BJ11" s="49"/>
      <c r="BK11" s="49"/>
    </row>
    <row r="12" spans="1:63" ht="27" customHeight="1" x14ac:dyDescent="0.15">
      <c r="A12" s="42">
        <v>7</v>
      </c>
      <c r="B12" s="42"/>
      <c r="C12" s="43"/>
      <c r="D12" s="44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8"/>
      <c r="AW12" s="48"/>
      <c r="AX12" s="48"/>
      <c r="AY12" s="48"/>
      <c r="AZ12" s="48"/>
      <c r="BA12" s="48"/>
      <c r="BB12" s="49"/>
      <c r="BC12" s="49"/>
      <c r="BD12" s="49"/>
      <c r="BE12" s="49"/>
      <c r="BF12" s="49"/>
      <c r="BG12" s="49"/>
      <c r="BH12" s="49"/>
      <c r="BI12" s="49"/>
      <c r="BJ12" s="49"/>
      <c r="BK12" s="49"/>
    </row>
    <row r="13" spans="1:63" ht="27" customHeight="1" x14ac:dyDescent="0.15">
      <c r="A13" s="42">
        <v>8</v>
      </c>
      <c r="B13" s="42"/>
      <c r="C13" s="43"/>
      <c r="D13" s="44"/>
      <c r="E13" s="45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8"/>
      <c r="AW13" s="48"/>
      <c r="AX13" s="48"/>
      <c r="AY13" s="48"/>
      <c r="AZ13" s="48"/>
      <c r="BA13" s="48"/>
      <c r="BB13" s="49"/>
      <c r="BC13" s="49"/>
      <c r="BD13" s="49"/>
      <c r="BE13" s="49"/>
      <c r="BF13" s="49"/>
      <c r="BG13" s="49"/>
      <c r="BH13" s="49"/>
      <c r="BI13" s="49"/>
      <c r="BJ13" s="49"/>
      <c r="BK13" s="49"/>
    </row>
    <row r="14" spans="1:63" ht="27" customHeight="1" x14ac:dyDescent="0.15">
      <c r="A14" s="42">
        <v>9</v>
      </c>
      <c r="B14" s="42"/>
      <c r="C14" s="43"/>
      <c r="D14" s="44"/>
      <c r="E14" s="45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8"/>
      <c r="AW14" s="48"/>
      <c r="AX14" s="48"/>
      <c r="AY14" s="48"/>
      <c r="AZ14" s="48"/>
      <c r="BA14" s="48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spans="1:63" ht="27" customHeight="1" x14ac:dyDescent="0.15">
      <c r="A15" s="42">
        <v>10</v>
      </c>
      <c r="B15" s="42"/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8"/>
      <c r="AW15" s="48"/>
      <c r="AX15" s="48"/>
      <c r="AY15" s="48"/>
      <c r="AZ15" s="48"/>
      <c r="BA15" s="48"/>
      <c r="BB15" s="49"/>
      <c r="BC15" s="49"/>
      <c r="BD15" s="49"/>
      <c r="BE15" s="49"/>
      <c r="BF15" s="49"/>
      <c r="BG15" s="49"/>
      <c r="BH15" s="49"/>
      <c r="BI15" s="49"/>
      <c r="BJ15" s="49"/>
      <c r="BK15" s="49"/>
    </row>
    <row r="16" spans="1:63" ht="27" customHeight="1" x14ac:dyDescent="0.15">
      <c r="A16" s="42">
        <v>11</v>
      </c>
      <c r="B16" s="42"/>
      <c r="C16" s="43"/>
      <c r="D16" s="44"/>
      <c r="E16" s="45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8"/>
      <c r="AW16" s="48"/>
      <c r="AX16" s="48"/>
      <c r="AY16" s="48"/>
      <c r="AZ16" s="48"/>
      <c r="BA16" s="48"/>
      <c r="BB16" s="49"/>
      <c r="BC16" s="49"/>
      <c r="BD16" s="49"/>
      <c r="BE16" s="49"/>
      <c r="BF16" s="49"/>
      <c r="BG16" s="49"/>
      <c r="BH16" s="49"/>
      <c r="BI16" s="49"/>
      <c r="BJ16" s="49"/>
      <c r="BK16" s="49"/>
    </row>
    <row r="17" spans="1:63" ht="27" customHeight="1" x14ac:dyDescent="0.15">
      <c r="A17" s="42">
        <v>12</v>
      </c>
      <c r="B17" s="42"/>
      <c r="C17" s="43"/>
      <c r="D17" s="44"/>
      <c r="E17" s="4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8"/>
      <c r="AW17" s="48"/>
      <c r="AX17" s="48"/>
      <c r="AY17" s="48"/>
      <c r="AZ17" s="48"/>
      <c r="BA17" s="48"/>
      <c r="BB17" s="49"/>
      <c r="BC17" s="49"/>
      <c r="BD17" s="49"/>
      <c r="BE17" s="49"/>
      <c r="BF17" s="49"/>
      <c r="BG17" s="49"/>
      <c r="BH17" s="49"/>
      <c r="BI17" s="49"/>
      <c r="BJ17" s="49"/>
      <c r="BK17" s="49"/>
    </row>
    <row r="18" spans="1:63" ht="27" customHeight="1" x14ac:dyDescent="0.15">
      <c r="A18" s="42">
        <v>13</v>
      </c>
      <c r="B18" s="42"/>
      <c r="C18" s="43"/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8"/>
      <c r="AW18" s="48"/>
      <c r="AX18" s="48"/>
      <c r="AY18" s="48"/>
      <c r="AZ18" s="48"/>
      <c r="BA18" s="48"/>
      <c r="BB18" s="49"/>
      <c r="BC18" s="49"/>
      <c r="BD18" s="49"/>
      <c r="BE18" s="49"/>
      <c r="BF18" s="49"/>
      <c r="BG18" s="49"/>
      <c r="BH18" s="49"/>
      <c r="BI18" s="49"/>
      <c r="BJ18" s="49"/>
      <c r="BK18" s="49"/>
    </row>
    <row r="19" spans="1:63" ht="27" customHeight="1" x14ac:dyDescent="0.15">
      <c r="A19" s="42">
        <v>14</v>
      </c>
      <c r="B19" s="42"/>
      <c r="C19" s="43"/>
      <c r="D19" s="44"/>
      <c r="E19" s="45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8"/>
      <c r="AW19" s="48"/>
      <c r="AX19" s="48"/>
      <c r="AY19" s="48"/>
      <c r="AZ19" s="48"/>
      <c r="BA19" s="48"/>
      <c r="BB19" s="49"/>
      <c r="BC19" s="49"/>
      <c r="BD19" s="49"/>
      <c r="BE19" s="49"/>
      <c r="BF19" s="49"/>
      <c r="BG19" s="49"/>
      <c r="BH19" s="49"/>
      <c r="BI19" s="49"/>
      <c r="BJ19" s="49"/>
      <c r="BK19" s="49"/>
    </row>
    <row r="20" spans="1:63" ht="27" customHeight="1" x14ac:dyDescent="0.15">
      <c r="A20" s="42">
        <v>15</v>
      </c>
      <c r="B20" s="42"/>
      <c r="C20" s="43"/>
      <c r="D20" s="44"/>
      <c r="E20" s="45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8"/>
      <c r="AW20" s="48"/>
      <c r="AX20" s="48"/>
      <c r="AY20" s="48"/>
      <c r="AZ20" s="48"/>
      <c r="BA20" s="48"/>
      <c r="BB20" s="49"/>
      <c r="BC20" s="49"/>
      <c r="BD20" s="49"/>
      <c r="BE20" s="49"/>
      <c r="BF20" s="49"/>
      <c r="BG20" s="49"/>
      <c r="BH20" s="49"/>
      <c r="BI20" s="49"/>
      <c r="BJ20" s="49"/>
      <c r="BK20" s="49"/>
    </row>
    <row r="21" spans="1:63" ht="27" customHeight="1" x14ac:dyDescent="0.15">
      <c r="A21" s="42">
        <v>16</v>
      </c>
      <c r="B21" s="42"/>
      <c r="C21" s="43"/>
      <c r="D21" s="44"/>
      <c r="E21" s="45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8"/>
      <c r="AW21" s="48"/>
      <c r="AX21" s="48"/>
      <c r="AY21" s="48"/>
      <c r="AZ21" s="48"/>
      <c r="BA21" s="48"/>
      <c r="BB21" s="49"/>
      <c r="BC21" s="49"/>
      <c r="BD21" s="49"/>
      <c r="BE21" s="49"/>
      <c r="BF21" s="49"/>
      <c r="BG21" s="49"/>
      <c r="BH21" s="49"/>
      <c r="BI21" s="49"/>
      <c r="BJ21" s="49"/>
      <c r="BK21" s="49"/>
    </row>
    <row r="22" spans="1:63" ht="27" customHeight="1" x14ac:dyDescent="0.15">
      <c r="A22" s="42">
        <v>17</v>
      </c>
      <c r="B22" s="42"/>
      <c r="C22" s="43"/>
      <c r="D22" s="44"/>
      <c r="E22" s="45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8"/>
      <c r="AW22" s="48"/>
      <c r="AX22" s="48"/>
      <c r="AY22" s="48"/>
      <c r="AZ22" s="48"/>
      <c r="BA22" s="48"/>
      <c r="BB22" s="49"/>
      <c r="BC22" s="49"/>
      <c r="BD22" s="49"/>
      <c r="BE22" s="49"/>
      <c r="BF22" s="49"/>
      <c r="BG22" s="49"/>
      <c r="BH22" s="49"/>
      <c r="BI22" s="49"/>
      <c r="BJ22" s="49"/>
      <c r="BK22" s="49"/>
    </row>
    <row r="23" spans="1:63" ht="27" customHeight="1" x14ac:dyDescent="0.15">
      <c r="A23" s="42">
        <v>18</v>
      </c>
      <c r="B23" s="42"/>
      <c r="C23" s="43"/>
      <c r="D23" s="44"/>
      <c r="E23" s="45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8"/>
      <c r="AW23" s="48"/>
      <c r="AX23" s="48"/>
      <c r="AY23" s="48"/>
      <c r="AZ23" s="48"/>
      <c r="BA23" s="48"/>
      <c r="BB23" s="49"/>
      <c r="BC23" s="49"/>
      <c r="BD23" s="49"/>
      <c r="BE23" s="49"/>
      <c r="BF23" s="49"/>
      <c r="BG23" s="49"/>
      <c r="BH23" s="49"/>
      <c r="BI23" s="49"/>
      <c r="BJ23" s="49"/>
      <c r="BK23" s="49"/>
    </row>
    <row r="24" spans="1:63" ht="27" customHeight="1" x14ac:dyDescent="0.15">
      <c r="A24" s="42">
        <v>19</v>
      </c>
      <c r="B24" s="42"/>
      <c r="C24" s="43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8"/>
      <c r="AW24" s="48"/>
      <c r="AX24" s="48"/>
      <c r="AY24" s="48"/>
      <c r="AZ24" s="48"/>
      <c r="BA24" s="48"/>
      <c r="BB24" s="49"/>
      <c r="BC24" s="49"/>
      <c r="BD24" s="49"/>
      <c r="BE24" s="49"/>
      <c r="BF24" s="49"/>
      <c r="BG24" s="49"/>
      <c r="BH24" s="49"/>
      <c r="BI24" s="49"/>
      <c r="BJ24" s="49"/>
      <c r="BK24" s="49"/>
    </row>
    <row r="25" spans="1:63" ht="27" customHeight="1" x14ac:dyDescent="0.15">
      <c r="A25" s="42">
        <v>20</v>
      </c>
      <c r="B25" s="42"/>
      <c r="C25" s="43"/>
      <c r="D25" s="44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8"/>
      <c r="AW25" s="48"/>
      <c r="AX25" s="48"/>
      <c r="AY25" s="48"/>
      <c r="AZ25" s="48"/>
      <c r="BA25" s="48"/>
      <c r="BB25" s="49"/>
      <c r="BC25" s="49"/>
      <c r="BD25" s="49"/>
      <c r="BE25" s="49"/>
      <c r="BF25" s="49"/>
      <c r="BG25" s="49"/>
      <c r="BH25" s="49"/>
      <c r="BI25" s="49"/>
      <c r="BJ25" s="49"/>
      <c r="BK25" s="49"/>
    </row>
    <row r="26" spans="1:63" ht="27" customHeight="1" x14ac:dyDescent="0.15">
      <c r="A26" s="42">
        <v>21</v>
      </c>
      <c r="B26" s="42"/>
      <c r="C26" s="43"/>
      <c r="D26" s="44"/>
      <c r="E26" s="45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8"/>
      <c r="AW26" s="48"/>
      <c r="AX26" s="48"/>
      <c r="AY26" s="48"/>
      <c r="AZ26" s="48"/>
      <c r="BA26" s="48"/>
      <c r="BB26" s="49"/>
      <c r="BC26" s="49"/>
      <c r="BD26" s="49"/>
      <c r="BE26" s="49"/>
      <c r="BF26" s="49"/>
      <c r="BG26" s="49"/>
      <c r="BH26" s="49"/>
      <c r="BI26" s="49"/>
      <c r="BJ26" s="49"/>
      <c r="BK26" s="49"/>
    </row>
    <row r="27" spans="1:63" ht="27" customHeight="1" x14ac:dyDescent="0.15">
      <c r="A27" s="42">
        <v>22</v>
      </c>
      <c r="B27" s="42"/>
      <c r="C27" s="43"/>
      <c r="D27" s="44"/>
      <c r="E27" s="4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8"/>
      <c r="AW27" s="48"/>
      <c r="AX27" s="48"/>
      <c r="AY27" s="48"/>
      <c r="AZ27" s="48"/>
      <c r="BA27" s="48"/>
      <c r="BB27" s="49"/>
      <c r="BC27" s="49"/>
      <c r="BD27" s="49"/>
      <c r="BE27" s="49"/>
      <c r="BF27" s="49"/>
      <c r="BG27" s="49"/>
      <c r="BH27" s="49"/>
      <c r="BI27" s="49"/>
      <c r="BJ27" s="49"/>
      <c r="BK27" s="49"/>
    </row>
    <row r="28" spans="1:63" ht="27" customHeight="1" x14ac:dyDescent="0.15">
      <c r="A28" s="42">
        <v>23</v>
      </c>
      <c r="B28" s="42"/>
      <c r="C28" s="43"/>
      <c r="D28" s="44"/>
      <c r="E28" s="45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8"/>
      <c r="AW28" s="48"/>
      <c r="AX28" s="48"/>
      <c r="AY28" s="48"/>
      <c r="AZ28" s="48"/>
      <c r="BA28" s="48"/>
      <c r="BB28" s="49"/>
      <c r="BC28" s="49"/>
      <c r="BD28" s="49"/>
      <c r="BE28" s="49"/>
      <c r="BF28" s="49"/>
      <c r="BG28" s="49"/>
      <c r="BH28" s="49"/>
      <c r="BI28" s="49"/>
      <c r="BJ28" s="49"/>
      <c r="BK28" s="49"/>
    </row>
    <row r="29" spans="1:63" ht="27" customHeight="1" x14ac:dyDescent="0.15">
      <c r="A29" s="42">
        <v>24</v>
      </c>
      <c r="B29" s="42"/>
      <c r="C29" s="43"/>
      <c r="D29" s="44"/>
      <c r="E29" s="45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8"/>
      <c r="AW29" s="48"/>
      <c r="AX29" s="48"/>
      <c r="AY29" s="48"/>
      <c r="AZ29" s="48"/>
      <c r="BA29" s="48"/>
      <c r="BB29" s="49"/>
      <c r="BC29" s="49"/>
      <c r="BD29" s="49"/>
      <c r="BE29" s="49"/>
      <c r="BF29" s="49"/>
      <c r="BG29" s="49"/>
      <c r="BH29" s="49"/>
      <c r="BI29" s="49"/>
      <c r="BJ29" s="49"/>
      <c r="BK29" s="49"/>
    </row>
    <row r="30" spans="1:63" ht="27" customHeight="1" x14ac:dyDescent="0.15">
      <c r="A30" s="42">
        <v>25</v>
      </c>
      <c r="B30" s="42"/>
      <c r="C30" s="43"/>
      <c r="D30" s="44"/>
      <c r="E30" s="45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8"/>
      <c r="AW30" s="48"/>
      <c r="AX30" s="48"/>
      <c r="AY30" s="48"/>
      <c r="AZ30" s="48"/>
      <c r="BA30" s="48"/>
      <c r="BB30" s="49"/>
      <c r="BC30" s="49"/>
      <c r="BD30" s="49"/>
      <c r="BE30" s="49"/>
      <c r="BF30" s="49"/>
      <c r="BG30" s="49"/>
      <c r="BH30" s="49"/>
      <c r="BI30" s="49"/>
      <c r="BJ30" s="49"/>
      <c r="BK30" s="49"/>
    </row>
    <row r="31" spans="1:63" ht="27" customHeight="1" x14ac:dyDescent="0.15">
      <c r="A31" s="42">
        <v>26</v>
      </c>
      <c r="B31" s="42"/>
      <c r="C31" s="43"/>
      <c r="D31" s="44"/>
      <c r="E31" s="45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8"/>
      <c r="AW31" s="48"/>
      <c r="AX31" s="48"/>
      <c r="AY31" s="48"/>
      <c r="AZ31" s="48"/>
      <c r="BA31" s="48"/>
      <c r="BB31" s="49"/>
      <c r="BC31" s="49"/>
      <c r="BD31" s="49"/>
      <c r="BE31" s="49"/>
      <c r="BF31" s="49"/>
      <c r="BG31" s="49"/>
      <c r="BH31" s="49"/>
      <c r="BI31" s="49"/>
      <c r="BJ31" s="49"/>
      <c r="BK31" s="49"/>
    </row>
    <row r="32" spans="1:63" ht="27" customHeight="1" x14ac:dyDescent="0.15">
      <c r="A32" s="42">
        <v>27</v>
      </c>
      <c r="B32" s="42"/>
      <c r="C32" s="43"/>
      <c r="D32" s="44"/>
      <c r="E32" s="45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8"/>
      <c r="AW32" s="48"/>
      <c r="AX32" s="48"/>
      <c r="AY32" s="48"/>
      <c r="AZ32" s="48"/>
      <c r="BA32" s="48"/>
      <c r="BB32" s="49"/>
      <c r="BC32" s="49"/>
      <c r="BD32" s="49"/>
      <c r="BE32" s="49"/>
      <c r="BF32" s="49"/>
      <c r="BG32" s="49"/>
      <c r="BH32" s="49"/>
      <c r="BI32" s="49"/>
      <c r="BJ32" s="49"/>
      <c r="BK32" s="49"/>
    </row>
    <row r="33" spans="1:77" ht="27" customHeight="1" x14ac:dyDescent="0.15">
      <c r="A33" s="42">
        <v>28</v>
      </c>
      <c r="B33" s="42"/>
      <c r="C33" s="43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8"/>
      <c r="AW33" s="48"/>
      <c r="AX33" s="48"/>
      <c r="AY33" s="48"/>
      <c r="AZ33" s="48"/>
      <c r="BA33" s="48"/>
      <c r="BB33" s="49"/>
      <c r="BC33" s="49"/>
      <c r="BD33" s="49"/>
      <c r="BE33" s="49"/>
      <c r="BF33" s="49"/>
      <c r="BG33" s="49"/>
      <c r="BH33" s="49"/>
      <c r="BI33" s="49"/>
      <c r="BJ33" s="49"/>
      <c r="BK33" s="49"/>
    </row>
    <row r="34" spans="1:77" ht="27" customHeight="1" x14ac:dyDescent="0.15">
      <c r="A34" s="42">
        <v>29</v>
      </c>
      <c r="B34" s="42"/>
      <c r="C34" s="43"/>
      <c r="D34" s="44"/>
      <c r="E34" s="45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8"/>
      <c r="AW34" s="48"/>
      <c r="AX34" s="48"/>
      <c r="AY34" s="48"/>
      <c r="AZ34" s="48"/>
      <c r="BA34" s="48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77" ht="27" customHeight="1" x14ac:dyDescent="0.15">
      <c r="A35" s="42">
        <v>30</v>
      </c>
      <c r="B35" s="42"/>
      <c r="C35" s="43"/>
      <c r="D35" s="44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8"/>
      <c r="AW35" s="48"/>
      <c r="AX35" s="48"/>
      <c r="AY35" s="48"/>
      <c r="AZ35" s="48"/>
      <c r="BA35" s="48"/>
      <c r="BB35" s="49"/>
      <c r="BC35" s="49"/>
      <c r="BD35" s="49"/>
      <c r="BE35" s="49"/>
      <c r="BF35" s="49"/>
      <c r="BG35" s="49"/>
      <c r="BH35" s="49"/>
      <c r="BI35" s="49"/>
      <c r="BJ35" s="49"/>
      <c r="BK35" s="49"/>
    </row>
    <row r="36" spans="1:77" ht="27" customHeight="1" x14ac:dyDescent="0.15">
      <c r="A36" s="42">
        <v>31</v>
      </c>
      <c r="B36" s="42"/>
      <c r="C36" s="43"/>
      <c r="D36" s="44"/>
      <c r="E36" s="45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8"/>
      <c r="AW36" s="48"/>
      <c r="AX36" s="48"/>
      <c r="AY36" s="48"/>
      <c r="AZ36" s="48"/>
      <c r="BA36" s="48"/>
      <c r="BB36" s="49"/>
      <c r="BC36" s="49"/>
      <c r="BD36" s="49"/>
      <c r="BE36" s="49"/>
      <c r="BF36" s="49"/>
      <c r="BG36" s="49"/>
      <c r="BH36" s="49"/>
      <c r="BI36" s="49"/>
      <c r="BJ36" s="49"/>
      <c r="BK36" s="49"/>
    </row>
    <row r="37" spans="1:77" ht="27" customHeight="1" x14ac:dyDescent="0.15">
      <c r="A37" s="42">
        <v>32</v>
      </c>
      <c r="B37" s="42"/>
      <c r="C37" s="43"/>
      <c r="D37" s="44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8"/>
      <c r="AW37" s="48"/>
      <c r="AX37" s="48"/>
      <c r="AY37" s="48"/>
      <c r="AZ37" s="48"/>
      <c r="BA37" s="48"/>
      <c r="BB37" s="49"/>
      <c r="BC37" s="49"/>
      <c r="BD37" s="49"/>
      <c r="BE37" s="49"/>
      <c r="BF37" s="49"/>
      <c r="BG37" s="49"/>
      <c r="BH37" s="49"/>
      <c r="BI37" s="49"/>
      <c r="BJ37" s="49"/>
      <c r="BK37" s="49"/>
    </row>
    <row r="38" spans="1:77" ht="27" customHeight="1" x14ac:dyDescent="0.15">
      <c r="A38" s="42">
        <v>33</v>
      </c>
      <c r="B38" s="42"/>
      <c r="C38" s="43"/>
      <c r="D38" s="44"/>
      <c r="E38" s="45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8"/>
      <c r="AW38" s="48"/>
      <c r="AX38" s="48"/>
      <c r="AY38" s="48"/>
      <c r="AZ38" s="48"/>
      <c r="BA38" s="48"/>
      <c r="BB38" s="49"/>
      <c r="BC38" s="49"/>
      <c r="BD38" s="49"/>
      <c r="BE38" s="49"/>
      <c r="BF38" s="49"/>
      <c r="BG38" s="49"/>
      <c r="BH38" s="49"/>
      <c r="BI38" s="49"/>
      <c r="BJ38" s="49"/>
      <c r="BK38" s="49"/>
    </row>
    <row r="39" spans="1:77" ht="27" customHeight="1" x14ac:dyDescent="0.15">
      <c r="A39" s="42">
        <v>34</v>
      </c>
      <c r="B39" s="42"/>
      <c r="C39" s="43"/>
      <c r="D39" s="44"/>
      <c r="E39" s="45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8"/>
      <c r="AW39" s="48"/>
      <c r="AX39" s="48"/>
      <c r="AY39" s="48"/>
      <c r="AZ39" s="48"/>
      <c r="BA39" s="48"/>
      <c r="BB39" s="49"/>
      <c r="BC39" s="49"/>
      <c r="BD39" s="49"/>
      <c r="BE39" s="49"/>
      <c r="BF39" s="49"/>
      <c r="BG39" s="49"/>
      <c r="BH39" s="49"/>
      <c r="BI39" s="49"/>
      <c r="BJ39" s="49"/>
      <c r="BK39" s="49"/>
    </row>
    <row r="40" spans="1:77" ht="27" customHeight="1" x14ac:dyDescent="0.15">
      <c r="A40" s="42">
        <v>35</v>
      </c>
      <c r="B40" s="42"/>
      <c r="C40" s="43"/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8"/>
      <c r="AW40" s="48"/>
      <c r="AX40" s="48"/>
      <c r="AY40" s="48"/>
      <c r="AZ40" s="48"/>
      <c r="BA40" s="48"/>
      <c r="BB40" s="49"/>
      <c r="BC40" s="49"/>
      <c r="BD40" s="49"/>
      <c r="BE40" s="49"/>
      <c r="BF40" s="49"/>
      <c r="BG40" s="49"/>
      <c r="BH40" s="49"/>
      <c r="BI40" s="49"/>
      <c r="BJ40" s="49"/>
      <c r="BK40" s="49"/>
    </row>
    <row r="42" spans="1:77" ht="13.15" customHeight="1" x14ac:dyDescent="0.15">
      <c r="A42" s="35" t="s">
        <v>29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  <c r="T42" s="41" t="s">
        <v>30</v>
      </c>
      <c r="U42" s="41"/>
      <c r="V42" s="41"/>
      <c r="W42" s="41"/>
      <c r="X42" s="41"/>
      <c r="Y42" s="41"/>
      <c r="Z42" s="41"/>
      <c r="AA42" s="35" t="s">
        <v>5</v>
      </c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7"/>
      <c r="AO42" s="41" t="s">
        <v>33</v>
      </c>
      <c r="AP42" s="41"/>
      <c r="AQ42" s="41"/>
      <c r="AR42" s="41"/>
      <c r="AS42" s="41"/>
      <c r="AT42" s="41" t="s">
        <v>25</v>
      </c>
      <c r="AU42" s="41"/>
      <c r="AV42" s="41"/>
      <c r="AW42" s="41"/>
      <c r="AX42" s="41"/>
      <c r="AY42" s="41" t="s">
        <v>31</v>
      </c>
      <c r="AZ42" s="41"/>
      <c r="BA42" s="41"/>
      <c r="BB42" s="41"/>
      <c r="BC42" s="41"/>
      <c r="BD42" s="34" t="s">
        <v>24</v>
      </c>
      <c r="BE42" s="34"/>
      <c r="BF42" s="34"/>
      <c r="BG42" s="34"/>
      <c r="BH42" s="34"/>
      <c r="BI42" s="34"/>
      <c r="BJ42" s="34"/>
      <c r="BK42" s="34"/>
      <c r="BW42" s="3"/>
      <c r="BY42" s="1" t="s">
        <v>17</v>
      </c>
    </row>
    <row r="43" spans="1:77" ht="13.15" customHeight="1" x14ac:dyDescent="0.1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1"/>
      <c r="U43" s="41"/>
      <c r="V43" s="41"/>
      <c r="W43" s="41"/>
      <c r="X43" s="41"/>
      <c r="Y43" s="41"/>
      <c r="Z43" s="41"/>
      <c r="AA43" s="38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40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34"/>
      <c r="BE43" s="34"/>
      <c r="BF43" s="34"/>
      <c r="BG43" s="34"/>
      <c r="BH43" s="34"/>
      <c r="BI43" s="34"/>
      <c r="BJ43" s="34"/>
      <c r="BK43" s="34"/>
      <c r="BW43" s="3"/>
      <c r="BY43" s="1" t="s">
        <v>20</v>
      </c>
    </row>
    <row r="44" spans="1:77" ht="27" customHeight="1" x14ac:dyDescent="0.15">
      <c r="A44" s="21" t="s">
        <v>27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3"/>
      <c r="T44" s="16" t="s">
        <v>44</v>
      </c>
      <c r="U44" s="16"/>
      <c r="V44" s="16"/>
      <c r="W44" s="16"/>
      <c r="X44" s="16"/>
      <c r="Y44" s="16"/>
      <c r="Z44" s="16"/>
      <c r="AA44" s="12" t="s">
        <v>34</v>
      </c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4"/>
      <c r="AO44" s="15">
        <f>IF(BB6="",0,IF(AO45=0,0,ROUNDDOWN(AVERAGEIF(BG6:BK40,"○",BB6:BF40),0)))</f>
        <v>0</v>
      </c>
      <c r="AP44" s="15"/>
      <c r="AQ44" s="15"/>
      <c r="AR44" s="15"/>
      <c r="AS44" s="15"/>
      <c r="AT44" s="15" t="str">
        <f>IF(AO44&gt;=80,"0.7",IF(AO44&gt;=78,"0.53",IF(AO44&gt;=76,"0.35",IF(AO44&gt;=74,"0.18",IF(AO44&lt;74,"0")))))</f>
        <v>0</v>
      </c>
      <c r="AU44" s="15"/>
      <c r="AV44" s="15"/>
      <c r="AW44" s="15"/>
      <c r="AX44" s="15"/>
      <c r="AY44" s="16">
        <f>AT44+AT45</f>
        <v>0</v>
      </c>
      <c r="AZ44" s="16"/>
      <c r="BA44" s="16"/>
      <c r="BB44" s="16"/>
      <c r="BC44" s="16"/>
      <c r="BD44" s="20"/>
      <c r="BE44" s="20"/>
      <c r="BF44" s="20"/>
      <c r="BG44" s="20"/>
      <c r="BH44" s="20"/>
      <c r="BI44" s="20"/>
      <c r="BJ44" s="20"/>
      <c r="BK44" s="20"/>
      <c r="BW44" s="3"/>
    </row>
    <row r="45" spans="1:77" ht="27" customHeight="1" x14ac:dyDescent="0.1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16"/>
      <c r="U45" s="16"/>
      <c r="V45" s="16"/>
      <c r="W45" s="16"/>
      <c r="X45" s="16"/>
      <c r="Y45" s="16"/>
      <c r="Z45" s="16"/>
      <c r="AA45" s="12" t="s">
        <v>0</v>
      </c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4"/>
      <c r="AO45" s="15">
        <f>COUNTIF(BG6:BK40,"○")</f>
        <v>0</v>
      </c>
      <c r="AP45" s="15"/>
      <c r="AQ45" s="15"/>
      <c r="AR45" s="15"/>
      <c r="AS45" s="15"/>
      <c r="AT45" s="15" t="str">
        <f>IF(AO45&gt;=10,"0.7",IF(AO45&gt;=7,"0.53",IF(AO45&gt;=4,"0.35",IF(AO45&gt;=1,"0.18",IF(AO45&lt;1,"0")))))</f>
        <v>0</v>
      </c>
      <c r="AU45" s="15"/>
      <c r="AV45" s="15"/>
      <c r="AW45" s="15"/>
      <c r="AX45" s="15"/>
      <c r="AY45" s="16"/>
      <c r="AZ45" s="16"/>
      <c r="BA45" s="16"/>
      <c r="BB45" s="16"/>
      <c r="BC45" s="16"/>
      <c r="BD45" s="20"/>
      <c r="BE45" s="20"/>
      <c r="BF45" s="20"/>
      <c r="BG45" s="20"/>
      <c r="BH45" s="20"/>
      <c r="BI45" s="20"/>
      <c r="BJ45" s="20"/>
      <c r="BK45" s="20"/>
      <c r="BW45" s="3"/>
    </row>
    <row r="46" spans="1:77" ht="27" customHeight="1" x14ac:dyDescent="0.1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33" t="s">
        <v>45</v>
      </c>
      <c r="U46" s="16"/>
      <c r="V46" s="16"/>
      <c r="W46" s="16"/>
      <c r="X46" s="16"/>
      <c r="Y46" s="16"/>
      <c r="Z46" s="16"/>
      <c r="AA46" s="12" t="s">
        <v>34</v>
      </c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4"/>
      <c r="AO46" s="15">
        <f>IF(BB6="",0,IF(AO47=0,0,ROUNDDOWN(AVERAGEIF(BG6:BK40,"○",BB6:BF40),0)))</f>
        <v>0</v>
      </c>
      <c r="AP46" s="15"/>
      <c r="AQ46" s="15"/>
      <c r="AR46" s="15"/>
      <c r="AS46" s="15"/>
      <c r="AT46" s="15" t="str">
        <f>IF(AO46&gt;=80,"0.4",IF(AO46&gt;=78,"0.3",IF(AO46&gt;=76,"0.2",IF(AO46&gt;=74,"0.1",IF(AO46&lt;74,"0")))))</f>
        <v>0</v>
      </c>
      <c r="AU46" s="15"/>
      <c r="AV46" s="15"/>
      <c r="AW46" s="15"/>
      <c r="AX46" s="15"/>
      <c r="AY46" s="16">
        <f>AT46+AT47</f>
        <v>0</v>
      </c>
      <c r="AZ46" s="16"/>
      <c r="BA46" s="16"/>
      <c r="BB46" s="16"/>
      <c r="BC46" s="16"/>
      <c r="BD46" s="20"/>
      <c r="BE46" s="20"/>
      <c r="BF46" s="20"/>
      <c r="BG46" s="20"/>
      <c r="BH46" s="20"/>
      <c r="BI46" s="20"/>
      <c r="BJ46" s="20"/>
      <c r="BK46" s="20"/>
    </row>
    <row r="47" spans="1:77" ht="27" customHeight="1" x14ac:dyDescent="0.15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16"/>
      <c r="U47" s="16"/>
      <c r="V47" s="16"/>
      <c r="W47" s="16"/>
      <c r="X47" s="16"/>
      <c r="Y47" s="16"/>
      <c r="Z47" s="16"/>
      <c r="AA47" s="12" t="s">
        <v>0</v>
      </c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4"/>
      <c r="AO47" s="15">
        <f>COUNTIF(BG6:BK40,"○")</f>
        <v>0</v>
      </c>
      <c r="AP47" s="15"/>
      <c r="AQ47" s="15"/>
      <c r="AR47" s="15"/>
      <c r="AS47" s="15"/>
      <c r="AT47" s="15" t="str">
        <f>IF(AO45&gt;=10,"0.4",IF(AO45&gt;=7,"0.3",IF(AO45&gt;=4,"0.2",IF(AO45&gt;=1,"0.1",IF(AO45&lt;1,"0")))))</f>
        <v>0</v>
      </c>
      <c r="AU47" s="15"/>
      <c r="AV47" s="15"/>
      <c r="AW47" s="15"/>
      <c r="AX47" s="15"/>
      <c r="AY47" s="16"/>
      <c r="AZ47" s="16"/>
      <c r="BA47" s="16"/>
      <c r="BB47" s="16"/>
      <c r="BC47" s="16"/>
      <c r="BD47" s="20"/>
      <c r="BE47" s="20"/>
      <c r="BF47" s="20"/>
      <c r="BG47" s="20"/>
      <c r="BH47" s="20"/>
      <c r="BI47" s="20"/>
      <c r="BJ47" s="20"/>
      <c r="BK47" s="20"/>
    </row>
    <row r="48" spans="1:77" ht="27" customHeight="1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30" t="s">
        <v>46</v>
      </c>
      <c r="U48" s="31"/>
      <c r="V48" s="31"/>
      <c r="W48" s="31"/>
      <c r="X48" s="31"/>
      <c r="Y48" s="31"/>
      <c r="Z48" s="31"/>
      <c r="AA48" s="12" t="s">
        <v>34</v>
      </c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4"/>
      <c r="AO48" s="15">
        <f>IF(BB6="",0,IF(AO47=0,0,ROUNDDOWN(AVERAGEIF(BG6:BK40,"○",BB6:BF40),0)))</f>
        <v>0</v>
      </c>
      <c r="AP48" s="15"/>
      <c r="AQ48" s="15"/>
      <c r="AR48" s="15"/>
      <c r="AS48" s="15"/>
      <c r="AT48" s="15" t="str">
        <f>IF(AO48&gt;=80,"0.4",IF(AO48&gt;=78,"0.3",IF(AO48&gt;=76,"0.2",IF(AO48&gt;=74,"0.1",IF(AO48&lt;74,"0")))))</f>
        <v>0</v>
      </c>
      <c r="AU48" s="15"/>
      <c r="AV48" s="15"/>
      <c r="AW48" s="15"/>
      <c r="AX48" s="15"/>
      <c r="AY48" s="16" t="str">
        <f>AT48</f>
        <v>0</v>
      </c>
      <c r="AZ48" s="16"/>
      <c r="BA48" s="16"/>
      <c r="BB48" s="16"/>
      <c r="BC48" s="16"/>
      <c r="BD48" s="20"/>
      <c r="BE48" s="20"/>
      <c r="BF48" s="20"/>
      <c r="BG48" s="20"/>
      <c r="BH48" s="20"/>
      <c r="BI48" s="20"/>
      <c r="BJ48" s="20"/>
      <c r="BK48" s="20"/>
    </row>
    <row r="49" spans="1:85" ht="27" customHeight="1" x14ac:dyDescent="0.1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31"/>
      <c r="U49" s="31"/>
      <c r="V49" s="31"/>
      <c r="W49" s="31"/>
      <c r="X49" s="31"/>
      <c r="Y49" s="31"/>
      <c r="Z49" s="31"/>
      <c r="AA49" s="12" t="s">
        <v>0</v>
      </c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4"/>
      <c r="AO49" s="15" t="s">
        <v>23</v>
      </c>
      <c r="AP49" s="15"/>
      <c r="AQ49" s="15"/>
      <c r="AR49" s="15"/>
      <c r="AS49" s="15"/>
      <c r="AT49" s="15" t="s">
        <v>23</v>
      </c>
      <c r="AU49" s="15"/>
      <c r="AV49" s="15"/>
      <c r="AW49" s="15"/>
      <c r="AX49" s="15"/>
      <c r="AY49" s="16"/>
      <c r="AZ49" s="16"/>
      <c r="BA49" s="16"/>
      <c r="BB49" s="16"/>
      <c r="BC49" s="16"/>
      <c r="BD49" s="20"/>
      <c r="BE49" s="20"/>
      <c r="BF49" s="20"/>
      <c r="BG49" s="20"/>
      <c r="BH49" s="20"/>
      <c r="BI49" s="20"/>
      <c r="BJ49" s="20"/>
      <c r="BK49" s="20"/>
    </row>
    <row r="50" spans="1:85" ht="27" customHeight="1" x14ac:dyDescent="0.15">
      <c r="A50" s="21" t="s">
        <v>28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3"/>
      <c r="T50" s="16" t="s">
        <v>44</v>
      </c>
      <c r="U50" s="16"/>
      <c r="V50" s="16"/>
      <c r="W50" s="16"/>
      <c r="X50" s="16"/>
      <c r="Y50" s="16"/>
      <c r="Z50" s="16"/>
      <c r="AA50" s="12" t="s">
        <v>34</v>
      </c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4"/>
      <c r="AO50" s="15">
        <f>IF(BB6="",0,ROUNDDOWN(AVERAGE(BB6:BF40),0))</f>
        <v>0</v>
      </c>
      <c r="AP50" s="15"/>
      <c r="AQ50" s="15"/>
      <c r="AR50" s="15"/>
      <c r="AS50" s="15"/>
      <c r="AT50" s="15" t="str">
        <f>IF(AO50&gt;=80,"0.7",IF(AO50&gt;=78,"0.53",IF(AO50&gt;=76,"0.35",IF(AO50&gt;=74,"0.18",IF(AO50&lt;74,"0")))))</f>
        <v>0</v>
      </c>
      <c r="AU50" s="15"/>
      <c r="AV50" s="15"/>
      <c r="AW50" s="15"/>
      <c r="AX50" s="15"/>
      <c r="AY50" s="16">
        <f>AT50+AT51</f>
        <v>0</v>
      </c>
      <c r="AZ50" s="16"/>
      <c r="BA50" s="16"/>
      <c r="BB50" s="16"/>
      <c r="BC50" s="16"/>
      <c r="BD50" s="20"/>
      <c r="BE50" s="20"/>
      <c r="BF50" s="20"/>
      <c r="BG50" s="20"/>
      <c r="BH50" s="20"/>
      <c r="BI50" s="20"/>
      <c r="BJ50" s="20"/>
      <c r="BK50" s="20"/>
      <c r="CA50" s="32"/>
      <c r="CB50" s="32"/>
      <c r="CC50" s="32"/>
      <c r="CD50" s="32"/>
      <c r="CE50" s="32"/>
      <c r="CF50" s="32"/>
      <c r="CG50" s="32"/>
    </row>
    <row r="51" spans="1:85" ht="27" customHeight="1" x14ac:dyDescent="0.1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16"/>
      <c r="U51" s="16"/>
      <c r="V51" s="16"/>
      <c r="W51" s="16"/>
      <c r="X51" s="16"/>
      <c r="Y51" s="16"/>
      <c r="Z51" s="16"/>
      <c r="AA51" s="12" t="s">
        <v>0</v>
      </c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4"/>
      <c r="AO51" s="15">
        <f>COUNT(BB6:BF40)</f>
        <v>0</v>
      </c>
      <c r="AP51" s="15"/>
      <c r="AQ51" s="15"/>
      <c r="AR51" s="15"/>
      <c r="AS51" s="15"/>
      <c r="AT51" s="15" t="str">
        <f>IF(AO51&gt;=10,"0.7",IF(AO51&gt;=7,"0.53",IF(AO51&gt;=4,"0.35",IF(AO51&gt;=1,"0.18",IF(AO51&lt;1,"0")))))</f>
        <v>0</v>
      </c>
      <c r="AU51" s="15"/>
      <c r="AV51" s="15"/>
      <c r="AW51" s="15"/>
      <c r="AX51" s="15"/>
      <c r="AY51" s="16"/>
      <c r="AZ51" s="16"/>
      <c r="BA51" s="16"/>
      <c r="BB51" s="16"/>
      <c r="BC51" s="16"/>
      <c r="BD51" s="20"/>
      <c r="BE51" s="20"/>
      <c r="BF51" s="20"/>
      <c r="BG51" s="20"/>
      <c r="BH51" s="20"/>
      <c r="BI51" s="20"/>
      <c r="BJ51" s="20"/>
      <c r="BK51" s="20"/>
    </row>
    <row r="52" spans="1:85" ht="27" customHeight="1" x14ac:dyDescent="0.1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33" t="s">
        <v>45</v>
      </c>
      <c r="U52" s="16"/>
      <c r="V52" s="16"/>
      <c r="W52" s="16"/>
      <c r="X52" s="16"/>
      <c r="Y52" s="16"/>
      <c r="Z52" s="16"/>
      <c r="AA52" s="12" t="s">
        <v>34</v>
      </c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4"/>
      <c r="AO52" s="15">
        <f>IF(BB6="",0,ROUNDDOWN(AVERAGE(BB6:BF40),0))</f>
        <v>0</v>
      </c>
      <c r="AP52" s="15"/>
      <c r="AQ52" s="15"/>
      <c r="AR52" s="15"/>
      <c r="AS52" s="15"/>
      <c r="AT52" s="15" t="str">
        <f>IF(AO52&gt;=80,"0.4",IF(AO52&gt;=78,"0.3",IF(AO52&gt;=76,"0.2",IF(AO52&gt;=74,"0.1",IF(AO52&lt;74,"0")))))</f>
        <v>0</v>
      </c>
      <c r="AU52" s="15"/>
      <c r="AV52" s="15"/>
      <c r="AW52" s="15"/>
      <c r="AX52" s="15"/>
      <c r="AY52" s="16">
        <f>AT52+AT53</f>
        <v>0</v>
      </c>
      <c r="AZ52" s="16"/>
      <c r="BA52" s="16"/>
      <c r="BB52" s="16"/>
      <c r="BC52" s="16"/>
      <c r="BD52" s="20"/>
      <c r="BE52" s="20"/>
      <c r="BF52" s="20"/>
      <c r="BG52" s="20"/>
      <c r="BH52" s="20"/>
      <c r="BI52" s="20"/>
      <c r="BJ52" s="20"/>
      <c r="BK52" s="20"/>
    </row>
    <row r="53" spans="1:85" ht="27" customHeight="1" x14ac:dyDescent="0.1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16"/>
      <c r="U53" s="16"/>
      <c r="V53" s="16"/>
      <c r="W53" s="16"/>
      <c r="X53" s="16"/>
      <c r="Y53" s="16"/>
      <c r="Z53" s="16"/>
      <c r="AA53" s="12" t="s">
        <v>0</v>
      </c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4"/>
      <c r="AO53" s="15">
        <f>COUNT(BB6:BF40)</f>
        <v>0</v>
      </c>
      <c r="AP53" s="15"/>
      <c r="AQ53" s="15"/>
      <c r="AR53" s="15"/>
      <c r="AS53" s="15"/>
      <c r="AT53" s="15" t="str">
        <f>IF(AO53&gt;=10,"0.4",IF(AO53&gt;=7,"0.3",IF(AO53&gt;=4,"0.2",IF(AO53&gt;=1,"0.1",IF(AO53&lt;1,"0")))))</f>
        <v>0</v>
      </c>
      <c r="AU53" s="15"/>
      <c r="AV53" s="15"/>
      <c r="AW53" s="15"/>
      <c r="AX53" s="15"/>
      <c r="AY53" s="16"/>
      <c r="AZ53" s="16"/>
      <c r="BA53" s="16"/>
      <c r="BB53" s="16"/>
      <c r="BC53" s="16"/>
      <c r="BD53" s="20"/>
      <c r="BE53" s="20"/>
      <c r="BF53" s="20"/>
      <c r="BG53" s="20"/>
      <c r="BH53" s="20"/>
      <c r="BI53" s="20"/>
      <c r="BJ53" s="20"/>
      <c r="BK53" s="20"/>
    </row>
    <row r="54" spans="1:85" ht="27" customHeight="1" x14ac:dyDescent="0.1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30" t="s">
        <v>46</v>
      </c>
      <c r="U54" s="31"/>
      <c r="V54" s="31"/>
      <c r="W54" s="31"/>
      <c r="X54" s="31"/>
      <c r="Y54" s="31"/>
      <c r="Z54" s="31"/>
      <c r="AA54" s="12" t="s">
        <v>34</v>
      </c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4"/>
      <c r="AO54" s="15">
        <f>IF(BB6="",0,ROUNDDOWN(AVERAGE(BB6:BF40),0))</f>
        <v>0</v>
      </c>
      <c r="AP54" s="15"/>
      <c r="AQ54" s="15"/>
      <c r="AR54" s="15"/>
      <c r="AS54" s="15"/>
      <c r="AT54" s="15" t="str">
        <f>IF(AO54&gt;=80,"0.4",IF(AO54&gt;=78,"0.3",IF(AO54&gt;=76,"0.2",IF(AO54&gt;=74,"0.1",IF(AO54&lt;74,"0")))))</f>
        <v>0</v>
      </c>
      <c r="AU54" s="15"/>
      <c r="AV54" s="15"/>
      <c r="AW54" s="15"/>
      <c r="AX54" s="15"/>
      <c r="AY54" s="16" t="str">
        <f>AT54</f>
        <v>0</v>
      </c>
      <c r="AZ54" s="16"/>
      <c r="BA54" s="16"/>
      <c r="BB54" s="16"/>
      <c r="BC54" s="16"/>
      <c r="BD54" s="20"/>
      <c r="BE54" s="20"/>
      <c r="BF54" s="20"/>
      <c r="BG54" s="20"/>
      <c r="BH54" s="20"/>
      <c r="BI54" s="20"/>
      <c r="BJ54" s="20"/>
      <c r="BK54" s="20"/>
    </row>
    <row r="55" spans="1:85" ht="27" customHeight="1" x14ac:dyDescent="0.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9"/>
      <c r="T55" s="31"/>
      <c r="U55" s="31"/>
      <c r="V55" s="31"/>
      <c r="W55" s="31"/>
      <c r="X55" s="31"/>
      <c r="Y55" s="31"/>
      <c r="Z55" s="31"/>
      <c r="AA55" s="17" t="s">
        <v>0</v>
      </c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9"/>
      <c r="AO55" s="15" t="s">
        <v>23</v>
      </c>
      <c r="AP55" s="15"/>
      <c r="AQ55" s="15"/>
      <c r="AR55" s="15"/>
      <c r="AS55" s="15"/>
      <c r="AT55" s="15" t="s">
        <v>23</v>
      </c>
      <c r="AU55" s="15"/>
      <c r="AV55" s="15"/>
      <c r="AW55" s="15"/>
      <c r="AX55" s="15"/>
      <c r="AY55" s="16"/>
      <c r="AZ55" s="16"/>
      <c r="BA55" s="16"/>
      <c r="BB55" s="16"/>
      <c r="BC55" s="16"/>
      <c r="BD55" s="20"/>
      <c r="BE55" s="20"/>
      <c r="BF55" s="20"/>
      <c r="BG55" s="20"/>
      <c r="BH55" s="20"/>
      <c r="BI55" s="20"/>
      <c r="BJ55" s="20"/>
      <c r="BK55" s="20"/>
    </row>
    <row r="56" spans="1:85" ht="13.15" customHeight="1" x14ac:dyDescent="0.15">
      <c r="A56" s="11" t="s">
        <v>47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</row>
    <row r="57" spans="1:85" ht="13.15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</row>
    <row r="58" spans="1:85" ht="13.15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CD58" s="1" t="s">
        <v>17</v>
      </c>
    </row>
    <row r="59" spans="1:85" ht="13.15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</row>
    <row r="60" spans="1:85" ht="13.15" customHeight="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</row>
    <row r="61" spans="1:85" ht="13.15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</row>
    <row r="62" spans="1:85" ht="13.15" customHeight="1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</row>
    <row r="63" spans="1:85" ht="13.15" customHeight="1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</row>
    <row r="64" spans="1:85" ht="13.15" customHeight="1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</row>
    <row r="65" spans="1:63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</row>
    <row r="66" spans="1:63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</row>
    <row r="67" spans="1:63" ht="7.5" customHeight="1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</row>
    <row r="68" spans="1:63" ht="8.4499999999999993" customHeight="1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</row>
    <row r="69" spans="1:63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</row>
    <row r="70" spans="1:63" ht="21.2" customHeight="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</row>
  </sheetData>
  <mergeCells count="386">
    <mergeCell ref="A1:AU2"/>
    <mergeCell ref="A3:B5"/>
    <mergeCell ref="C3:E5"/>
    <mergeCell ref="F3:M5"/>
    <mergeCell ref="N3:Q5"/>
    <mergeCell ref="R3:AB5"/>
    <mergeCell ref="AC3:AU5"/>
    <mergeCell ref="AV3:BA5"/>
    <mergeCell ref="BB3:BF5"/>
    <mergeCell ref="BG3:BK5"/>
    <mergeCell ref="A6:B6"/>
    <mergeCell ref="C6:E6"/>
    <mergeCell ref="F6:M6"/>
    <mergeCell ref="N6:Q6"/>
    <mergeCell ref="R6:AB6"/>
    <mergeCell ref="AC6:AU6"/>
    <mergeCell ref="AV6:BA6"/>
    <mergeCell ref="BB6:BF6"/>
    <mergeCell ref="BG6:BK6"/>
    <mergeCell ref="A7:B7"/>
    <mergeCell ref="C7:E7"/>
    <mergeCell ref="F7:M7"/>
    <mergeCell ref="N7:Q7"/>
    <mergeCell ref="R7:AB7"/>
    <mergeCell ref="AC7:AU7"/>
    <mergeCell ref="AV7:BA7"/>
    <mergeCell ref="BB7:BF7"/>
    <mergeCell ref="BG7:BK7"/>
    <mergeCell ref="A8:B8"/>
    <mergeCell ref="C8:E8"/>
    <mergeCell ref="F8:M8"/>
    <mergeCell ref="N8:Q8"/>
    <mergeCell ref="R8:AB8"/>
    <mergeCell ref="AC8:AU8"/>
    <mergeCell ref="AV8:BA8"/>
    <mergeCell ref="BB8:BF8"/>
    <mergeCell ref="BG8:BK8"/>
    <mergeCell ref="AV9:BA9"/>
    <mergeCell ref="BB9:BF9"/>
    <mergeCell ref="BG9:BK9"/>
    <mergeCell ref="A10:B10"/>
    <mergeCell ref="C10:E10"/>
    <mergeCell ref="F10:M10"/>
    <mergeCell ref="N10:Q10"/>
    <mergeCell ref="R10:AB10"/>
    <mergeCell ref="AC10:AU10"/>
    <mergeCell ref="AV10:BA10"/>
    <mergeCell ref="A9:B9"/>
    <mergeCell ref="C9:E9"/>
    <mergeCell ref="F9:M9"/>
    <mergeCell ref="N9:Q9"/>
    <mergeCell ref="R9:AB9"/>
    <mergeCell ref="AC9:AU9"/>
    <mergeCell ref="BB10:BF10"/>
    <mergeCell ref="BG10:BK10"/>
    <mergeCell ref="A11:B11"/>
    <mergeCell ref="C11:E11"/>
    <mergeCell ref="F11:M11"/>
    <mergeCell ref="N11:Q11"/>
    <mergeCell ref="R11:AB11"/>
    <mergeCell ref="AC11:AU11"/>
    <mergeCell ref="AV11:BA11"/>
    <mergeCell ref="BB11:BF11"/>
    <mergeCell ref="BG11:BK11"/>
    <mergeCell ref="A12:B12"/>
    <mergeCell ref="C12:E12"/>
    <mergeCell ref="F12:M12"/>
    <mergeCell ref="N12:Q12"/>
    <mergeCell ref="R12:AB12"/>
    <mergeCell ref="AC12:AU12"/>
    <mergeCell ref="AV12:BA12"/>
    <mergeCell ref="BB12:BF12"/>
    <mergeCell ref="BG12:BK12"/>
    <mergeCell ref="AV13:BA13"/>
    <mergeCell ref="BB13:BF13"/>
    <mergeCell ref="BG13:BK13"/>
    <mergeCell ref="A14:B14"/>
    <mergeCell ref="C14:E14"/>
    <mergeCell ref="F14:M14"/>
    <mergeCell ref="N14:Q14"/>
    <mergeCell ref="R14:AB14"/>
    <mergeCell ref="AC14:AU14"/>
    <mergeCell ref="AV14:BA14"/>
    <mergeCell ref="A13:B13"/>
    <mergeCell ref="C13:E13"/>
    <mergeCell ref="F13:M13"/>
    <mergeCell ref="N13:Q13"/>
    <mergeCell ref="R13:AB13"/>
    <mergeCell ref="AC13:AU13"/>
    <mergeCell ref="BB14:BF14"/>
    <mergeCell ref="BG14:BK14"/>
    <mergeCell ref="A15:B15"/>
    <mergeCell ref="C15:E15"/>
    <mergeCell ref="F15:M15"/>
    <mergeCell ref="N15:Q15"/>
    <mergeCell ref="R15:AB15"/>
    <mergeCell ref="AC15:AU15"/>
    <mergeCell ref="AV15:BA15"/>
    <mergeCell ref="BB15:BF15"/>
    <mergeCell ref="BG15:BK15"/>
    <mergeCell ref="A16:B16"/>
    <mergeCell ref="C16:E16"/>
    <mergeCell ref="F16:M16"/>
    <mergeCell ref="N16:Q16"/>
    <mergeCell ref="R16:AB16"/>
    <mergeCell ref="AC16:AU16"/>
    <mergeCell ref="AV16:BA16"/>
    <mergeCell ref="BB16:BF16"/>
    <mergeCell ref="BG16:BK16"/>
    <mergeCell ref="AV17:BA17"/>
    <mergeCell ref="BB17:BF17"/>
    <mergeCell ref="BG17:BK17"/>
    <mergeCell ref="A18:B18"/>
    <mergeCell ref="C18:E18"/>
    <mergeCell ref="F18:M18"/>
    <mergeCell ref="N18:Q18"/>
    <mergeCell ref="R18:AB18"/>
    <mergeCell ref="AC18:AU18"/>
    <mergeCell ref="AV18:BA18"/>
    <mergeCell ref="A17:B17"/>
    <mergeCell ref="C17:E17"/>
    <mergeCell ref="F17:M17"/>
    <mergeCell ref="N17:Q17"/>
    <mergeCell ref="R17:AB17"/>
    <mergeCell ref="AC17:AU17"/>
    <mergeCell ref="BB18:BF18"/>
    <mergeCell ref="BG18:BK18"/>
    <mergeCell ref="A19:B19"/>
    <mergeCell ref="C19:E19"/>
    <mergeCell ref="F19:M19"/>
    <mergeCell ref="N19:Q19"/>
    <mergeCell ref="R19:AB19"/>
    <mergeCell ref="AC19:AU19"/>
    <mergeCell ref="AV19:BA19"/>
    <mergeCell ref="BB19:BF19"/>
    <mergeCell ref="BG19:BK19"/>
    <mergeCell ref="A20:B20"/>
    <mergeCell ref="C20:E20"/>
    <mergeCell ref="F20:M20"/>
    <mergeCell ref="N20:Q20"/>
    <mergeCell ref="R20:AB20"/>
    <mergeCell ref="AC20:AU20"/>
    <mergeCell ref="AV20:BA20"/>
    <mergeCell ref="BB20:BF20"/>
    <mergeCell ref="BG20:BK20"/>
    <mergeCell ref="AV21:BA21"/>
    <mergeCell ref="BB21:BF21"/>
    <mergeCell ref="BG21:BK21"/>
    <mergeCell ref="A22:B22"/>
    <mergeCell ref="C22:E22"/>
    <mergeCell ref="F22:M22"/>
    <mergeCell ref="N22:Q22"/>
    <mergeCell ref="R22:AB22"/>
    <mergeCell ref="AC22:AU22"/>
    <mergeCell ref="AV22:BA22"/>
    <mergeCell ref="A21:B21"/>
    <mergeCell ref="C21:E21"/>
    <mergeCell ref="F21:M21"/>
    <mergeCell ref="N21:Q21"/>
    <mergeCell ref="R21:AB21"/>
    <mergeCell ref="AC21:AU21"/>
    <mergeCell ref="BB22:BF22"/>
    <mergeCell ref="BG22:BK22"/>
    <mergeCell ref="A23:B23"/>
    <mergeCell ref="C23:E23"/>
    <mergeCell ref="F23:M23"/>
    <mergeCell ref="N23:Q23"/>
    <mergeCell ref="R23:AB23"/>
    <mergeCell ref="AC23:AU23"/>
    <mergeCell ref="AV23:BA23"/>
    <mergeCell ref="BB23:BF23"/>
    <mergeCell ref="BG23:BK23"/>
    <mergeCell ref="A24:B24"/>
    <mergeCell ref="C24:E24"/>
    <mergeCell ref="F24:M24"/>
    <mergeCell ref="N24:Q24"/>
    <mergeCell ref="R24:AB24"/>
    <mergeCell ref="AC24:AU24"/>
    <mergeCell ref="AV24:BA24"/>
    <mergeCell ref="BB24:BF24"/>
    <mergeCell ref="BG24:BK24"/>
    <mergeCell ref="AV25:BA25"/>
    <mergeCell ref="BB25:BF25"/>
    <mergeCell ref="BG25:BK25"/>
    <mergeCell ref="A26:B26"/>
    <mergeCell ref="C26:E26"/>
    <mergeCell ref="F26:M26"/>
    <mergeCell ref="N26:Q26"/>
    <mergeCell ref="R26:AB26"/>
    <mergeCell ref="AC26:AU26"/>
    <mergeCell ref="AV26:BA26"/>
    <mergeCell ref="A25:B25"/>
    <mergeCell ref="C25:E25"/>
    <mergeCell ref="F25:M25"/>
    <mergeCell ref="N25:Q25"/>
    <mergeCell ref="R25:AB25"/>
    <mergeCell ref="AC25:AU25"/>
    <mergeCell ref="BB26:BF26"/>
    <mergeCell ref="BG26:BK26"/>
    <mergeCell ref="A27:B27"/>
    <mergeCell ref="C27:E27"/>
    <mergeCell ref="F27:M27"/>
    <mergeCell ref="N27:Q27"/>
    <mergeCell ref="R27:AB27"/>
    <mergeCell ref="AC27:AU27"/>
    <mergeCell ref="AV27:BA27"/>
    <mergeCell ref="BB27:BF27"/>
    <mergeCell ref="BG27:BK27"/>
    <mergeCell ref="A28:B28"/>
    <mergeCell ref="C28:E28"/>
    <mergeCell ref="F28:M28"/>
    <mergeCell ref="N28:Q28"/>
    <mergeCell ref="R28:AB28"/>
    <mergeCell ref="AC28:AU28"/>
    <mergeCell ref="AV28:BA28"/>
    <mergeCell ref="BB28:BF28"/>
    <mergeCell ref="BG28:BK28"/>
    <mergeCell ref="AV29:BA29"/>
    <mergeCell ref="BB29:BF29"/>
    <mergeCell ref="BG29:BK29"/>
    <mergeCell ref="A30:B30"/>
    <mergeCell ref="C30:E30"/>
    <mergeCell ref="F30:M30"/>
    <mergeCell ref="N30:Q30"/>
    <mergeCell ref="R30:AB30"/>
    <mergeCell ref="AC30:AU30"/>
    <mergeCell ref="AV30:BA30"/>
    <mergeCell ref="A29:B29"/>
    <mergeCell ref="C29:E29"/>
    <mergeCell ref="F29:M29"/>
    <mergeCell ref="N29:Q29"/>
    <mergeCell ref="R29:AB29"/>
    <mergeCell ref="AC29:AU29"/>
    <mergeCell ref="BB30:BF30"/>
    <mergeCell ref="BG30:BK30"/>
    <mergeCell ref="A31:B31"/>
    <mergeCell ref="C31:E31"/>
    <mergeCell ref="F31:M31"/>
    <mergeCell ref="N31:Q31"/>
    <mergeCell ref="R31:AB31"/>
    <mergeCell ref="AC31:AU31"/>
    <mergeCell ref="AV31:BA31"/>
    <mergeCell ref="BB31:BF31"/>
    <mergeCell ref="BG31:BK31"/>
    <mergeCell ref="A32:B32"/>
    <mergeCell ref="C32:E32"/>
    <mergeCell ref="F32:M32"/>
    <mergeCell ref="N32:Q32"/>
    <mergeCell ref="R32:AB32"/>
    <mergeCell ref="AC32:AU32"/>
    <mergeCell ref="AV32:BA32"/>
    <mergeCell ref="BB32:BF32"/>
    <mergeCell ref="BG32:BK32"/>
    <mergeCell ref="AV33:BA33"/>
    <mergeCell ref="BB33:BF33"/>
    <mergeCell ref="BG33:BK33"/>
    <mergeCell ref="A34:B34"/>
    <mergeCell ref="C34:E34"/>
    <mergeCell ref="F34:M34"/>
    <mergeCell ref="N34:Q34"/>
    <mergeCell ref="R34:AB34"/>
    <mergeCell ref="AC34:AU34"/>
    <mergeCell ref="AV34:BA34"/>
    <mergeCell ref="A33:B33"/>
    <mergeCell ref="C33:E33"/>
    <mergeCell ref="F33:M33"/>
    <mergeCell ref="N33:Q33"/>
    <mergeCell ref="R33:AB33"/>
    <mergeCell ref="AC33:AU33"/>
    <mergeCell ref="BB34:BF34"/>
    <mergeCell ref="BG34:BK34"/>
    <mergeCell ref="A35:B35"/>
    <mergeCell ref="C35:E35"/>
    <mergeCell ref="F35:M35"/>
    <mergeCell ref="N35:Q35"/>
    <mergeCell ref="R35:AB35"/>
    <mergeCell ref="AC35:AU35"/>
    <mergeCell ref="AV35:BA35"/>
    <mergeCell ref="BB35:BF35"/>
    <mergeCell ref="BG35:BK35"/>
    <mergeCell ref="A36:B36"/>
    <mergeCell ref="C36:E36"/>
    <mergeCell ref="F36:M36"/>
    <mergeCell ref="N36:Q36"/>
    <mergeCell ref="R36:AB36"/>
    <mergeCell ref="AC36:AU36"/>
    <mergeCell ref="AV36:BA36"/>
    <mergeCell ref="BB36:BF36"/>
    <mergeCell ref="BG36:BK36"/>
    <mergeCell ref="AV37:BA37"/>
    <mergeCell ref="BB37:BF37"/>
    <mergeCell ref="BG37:BK37"/>
    <mergeCell ref="A38:B38"/>
    <mergeCell ref="C38:E38"/>
    <mergeCell ref="F38:M38"/>
    <mergeCell ref="N38:Q38"/>
    <mergeCell ref="R38:AB38"/>
    <mergeCell ref="AC38:AU38"/>
    <mergeCell ref="AV38:BA38"/>
    <mergeCell ref="A37:B37"/>
    <mergeCell ref="C37:E37"/>
    <mergeCell ref="F37:M37"/>
    <mergeCell ref="N37:Q37"/>
    <mergeCell ref="R37:AB37"/>
    <mergeCell ref="AC37:AU37"/>
    <mergeCell ref="BB38:BF38"/>
    <mergeCell ref="BG38:BK38"/>
    <mergeCell ref="A39:B39"/>
    <mergeCell ref="C39:E39"/>
    <mergeCell ref="F39:M39"/>
    <mergeCell ref="N39:Q39"/>
    <mergeCell ref="R39:AB39"/>
    <mergeCell ref="AC39:AU39"/>
    <mergeCell ref="AV39:BA39"/>
    <mergeCell ref="BB39:BF39"/>
    <mergeCell ref="BG39:BK39"/>
    <mergeCell ref="A40:B40"/>
    <mergeCell ref="C40:E40"/>
    <mergeCell ref="F40:M40"/>
    <mergeCell ref="N40:Q40"/>
    <mergeCell ref="R40:AB40"/>
    <mergeCell ref="AC40:AU40"/>
    <mergeCell ref="AV40:BA40"/>
    <mergeCell ref="BB40:BF40"/>
    <mergeCell ref="BG40:BK40"/>
    <mergeCell ref="BD42:BK43"/>
    <mergeCell ref="A44:S49"/>
    <mergeCell ref="T44:Z45"/>
    <mergeCell ref="AA44:AN44"/>
    <mergeCell ref="AO44:AS44"/>
    <mergeCell ref="AT44:AX44"/>
    <mergeCell ref="AY44:BC45"/>
    <mergeCell ref="BD44:BK49"/>
    <mergeCell ref="AA45:AN45"/>
    <mergeCell ref="AO45:AS45"/>
    <mergeCell ref="A42:S43"/>
    <mergeCell ref="T42:Z43"/>
    <mergeCell ref="AA42:AN43"/>
    <mergeCell ref="AO42:AS43"/>
    <mergeCell ref="AT42:AX43"/>
    <mergeCell ref="AY42:BC43"/>
    <mergeCell ref="AT45:AX45"/>
    <mergeCell ref="T46:Z47"/>
    <mergeCell ref="AA46:AN46"/>
    <mergeCell ref="AO46:AS46"/>
    <mergeCell ref="AT46:AX46"/>
    <mergeCell ref="AY46:BC47"/>
    <mergeCell ref="AA47:AN47"/>
    <mergeCell ref="AO47:AS47"/>
    <mergeCell ref="AT47:AX47"/>
    <mergeCell ref="T48:Z49"/>
    <mergeCell ref="AA48:AN48"/>
    <mergeCell ref="AO48:AS48"/>
    <mergeCell ref="AT48:AX48"/>
    <mergeCell ref="AY48:BC49"/>
    <mergeCell ref="AA49:AN49"/>
    <mergeCell ref="AO49:AS49"/>
    <mergeCell ref="AT49:AX49"/>
    <mergeCell ref="CA50:CG50"/>
    <mergeCell ref="AA51:AN51"/>
    <mergeCell ref="AO51:AS51"/>
    <mergeCell ref="AT51:AX51"/>
    <mergeCell ref="T52:Z53"/>
    <mergeCell ref="AA52:AN52"/>
    <mergeCell ref="AO52:AS52"/>
    <mergeCell ref="AT52:AX52"/>
    <mergeCell ref="AY52:BC53"/>
    <mergeCell ref="T50:Z51"/>
    <mergeCell ref="AO50:AS50"/>
    <mergeCell ref="AT50:AX50"/>
    <mergeCell ref="AY50:BC51"/>
    <mergeCell ref="AA53:AN53"/>
    <mergeCell ref="AO53:AS53"/>
    <mergeCell ref="AT53:AX53"/>
    <mergeCell ref="A56:BK70"/>
    <mergeCell ref="AA54:AN54"/>
    <mergeCell ref="AO54:AS54"/>
    <mergeCell ref="AT54:AX54"/>
    <mergeCell ref="AY54:BC55"/>
    <mergeCell ref="AA55:AN55"/>
    <mergeCell ref="AO55:AS55"/>
    <mergeCell ref="AT55:AX55"/>
    <mergeCell ref="BD50:BK55"/>
    <mergeCell ref="A50:S55"/>
    <mergeCell ref="T54:Z55"/>
    <mergeCell ref="AA50:AN50"/>
  </mergeCells>
  <phoneticPr fontId="1"/>
  <dataValidations disablePrompts="1" count="2">
    <dataValidation type="list" allowBlank="1" showInputMessage="1" showErrorMessage="1" sqref="BG6:BK40" xr:uid="{00000000-0002-0000-0000-000000000000}">
      <formula1>$CD$58</formula1>
    </dataValidation>
    <dataValidation type="list" allowBlank="1" showInputMessage="1" showErrorMessage="1" sqref="BD50 BD44:BK49" xr:uid="{00000000-0002-0000-0000-000001000000}">
      <formula1>$BY$42:$BY$43</formula1>
    </dataValidation>
  </dataValidations>
  <pageMargins left="0.70866141732283472" right="0.70866141732283472" top="0.74803149606299213" bottom="0.55118110236220474" header="0.31496062992125984" footer="0.31496062992125984"/>
  <pageSetup paperSize="9" scale="50" orientation="portrait" r:id="rId1"/>
  <rowBreaks count="1" manualBreakCount="1">
    <brk id="70" max="5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89"/>
  <sheetViews>
    <sheetView view="pageBreakPreview" topLeftCell="A63" zoomScale="115" zoomScaleNormal="100" zoomScaleSheetLayoutView="115" workbookViewId="0">
      <selection activeCell="B77" sqref="B77:AT81"/>
    </sheetView>
  </sheetViews>
  <sheetFormatPr defaultColWidth="8.875" defaultRowHeight="13.5" x14ac:dyDescent="0.15"/>
  <cols>
    <col min="1" max="73" width="2.75" style="1" customWidth="1"/>
    <col min="74" max="16384" width="8.875" style="1"/>
  </cols>
  <sheetData>
    <row r="1" spans="1:77" ht="29.45" customHeight="1" thickBot="1" x14ac:dyDescent="0.2">
      <c r="A1" s="79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2"/>
      <c r="AQ1" s="2"/>
      <c r="AR1" s="2"/>
      <c r="AS1" s="2"/>
      <c r="AT1" s="2"/>
      <c r="AU1" s="90" t="s">
        <v>22</v>
      </c>
      <c r="AV1" s="90"/>
      <c r="AW1" s="90"/>
      <c r="AX1" s="90"/>
      <c r="AY1" s="90"/>
      <c r="AZ1" s="90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</row>
    <row r="2" spans="1:77" ht="13.15" customHeight="1" thickTop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5"/>
      <c r="AJ2" s="5"/>
      <c r="AK2" s="5"/>
      <c r="AL2" s="5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77" s="6" customFormat="1" ht="13.15" customHeight="1" x14ac:dyDescent="0.15">
      <c r="A3" s="70" t="s">
        <v>18</v>
      </c>
      <c r="B3" s="70"/>
      <c r="C3" s="81" t="s">
        <v>13</v>
      </c>
      <c r="D3" s="82"/>
      <c r="E3" s="83"/>
      <c r="F3" s="70" t="s">
        <v>14</v>
      </c>
      <c r="G3" s="70"/>
      <c r="H3" s="70"/>
      <c r="I3" s="70"/>
      <c r="J3" s="70"/>
      <c r="K3" s="70"/>
      <c r="L3" s="70"/>
      <c r="M3" s="70"/>
      <c r="N3" s="70"/>
      <c r="O3" s="70" t="s">
        <v>21</v>
      </c>
      <c r="P3" s="70"/>
      <c r="Q3" s="70"/>
      <c r="R3" s="70"/>
      <c r="S3" s="70"/>
      <c r="T3" s="70" t="s">
        <v>16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 t="s">
        <v>15</v>
      </c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80" t="s">
        <v>52</v>
      </c>
      <c r="BB3" s="70"/>
      <c r="BC3" s="70"/>
      <c r="BD3" s="70"/>
      <c r="BE3" s="70"/>
      <c r="BF3" s="70"/>
      <c r="BG3" s="80" t="s">
        <v>19</v>
      </c>
      <c r="BH3" s="70"/>
      <c r="BI3" s="70"/>
      <c r="BJ3" s="70"/>
      <c r="BK3" s="70"/>
      <c r="BW3" s="7" t="s">
        <v>1</v>
      </c>
    </row>
    <row r="4" spans="1:77" s="6" customFormat="1" ht="17.25" x14ac:dyDescent="0.15">
      <c r="A4" s="70"/>
      <c r="B4" s="70"/>
      <c r="C4" s="84"/>
      <c r="D4" s="85"/>
      <c r="E4" s="86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80"/>
      <c r="BB4" s="70"/>
      <c r="BC4" s="70"/>
      <c r="BD4" s="70"/>
      <c r="BE4" s="70"/>
      <c r="BF4" s="70"/>
      <c r="BG4" s="80"/>
      <c r="BH4" s="70"/>
      <c r="BI4" s="70"/>
      <c r="BJ4" s="70"/>
      <c r="BK4" s="70"/>
      <c r="BW4" s="6" t="s">
        <v>12</v>
      </c>
    </row>
    <row r="5" spans="1:77" s="6" customFormat="1" ht="17.25" x14ac:dyDescent="0.15">
      <c r="A5" s="70"/>
      <c r="B5" s="70"/>
      <c r="C5" s="87"/>
      <c r="D5" s="88"/>
      <c r="E5" s="8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W5" s="6" t="s">
        <v>4</v>
      </c>
      <c r="BY5" s="3"/>
    </row>
    <row r="6" spans="1:77" s="6" customFormat="1" ht="17.25" x14ac:dyDescent="0.15">
      <c r="A6" s="70">
        <v>1</v>
      </c>
      <c r="B6" s="70"/>
      <c r="C6" s="63"/>
      <c r="D6" s="64"/>
      <c r="E6" s="65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3"/>
      <c r="BB6" s="74"/>
      <c r="BC6" s="74"/>
      <c r="BD6" s="74"/>
      <c r="BE6" s="74"/>
      <c r="BF6" s="75"/>
      <c r="BG6" s="63"/>
      <c r="BH6" s="64"/>
      <c r="BI6" s="64"/>
      <c r="BJ6" s="64"/>
      <c r="BK6" s="65"/>
      <c r="BW6" s="6" t="s">
        <v>2</v>
      </c>
      <c r="BY6" s="3"/>
    </row>
    <row r="7" spans="1:77" s="6" customFormat="1" ht="17.25" x14ac:dyDescent="0.15">
      <c r="A7" s="70"/>
      <c r="B7" s="70"/>
      <c r="C7" s="66"/>
      <c r="D7" s="67"/>
      <c r="E7" s="68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6"/>
      <c r="BB7" s="77"/>
      <c r="BC7" s="77"/>
      <c r="BD7" s="77"/>
      <c r="BE7" s="77"/>
      <c r="BF7" s="78"/>
      <c r="BG7" s="66"/>
      <c r="BH7" s="67"/>
      <c r="BI7" s="67"/>
      <c r="BJ7" s="67"/>
      <c r="BK7" s="68"/>
      <c r="BW7" s="6" t="s">
        <v>3</v>
      </c>
    </row>
    <row r="8" spans="1:77" s="6" customFormat="1" ht="17.25" x14ac:dyDescent="0.15">
      <c r="A8" s="70">
        <v>2</v>
      </c>
      <c r="B8" s="70"/>
      <c r="C8" s="63"/>
      <c r="D8" s="64"/>
      <c r="E8" s="65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3"/>
      <c r="BB8" s="74"/>
      <c r="BC8" s="74"/>
      <c r="BD8" s="74"/>
      <c r="BE8" s="74"/>
      <c r="BF8" s="75"/>
      <c r="BG8" s="63"/>
      <c r="BH8" s="64"/>
      <c r="BI8" s="64"/>
      <c r="BJ8" s="64"/>
      <c r="BK8" s="65"/>
      <c r="BW8" s="6" t="s">
        <v>6</v>
      </c>
    </row>
    <row r="9" spans="1:77" s="6" customFormat="1" ht="17.25" x14ac:dyDescent="0.15">
      <c r="A9" s="70"/>
      <c r="B9" s="70"/>
      <c r="C9" s="66"/>
      <c r="D9" s="67"/>
      <c r="E9" s="68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6"/>
      <c r="BB9" s="77"/>
      <c r="BC9" s="77"/>
      <c r="BD9" s="77"/>
      <c r="BE9" s="77"/>
      <c r="BF9" s="78"/>
      <c r="BG9" s="66"/>
      <c r="BH9" s="67"/>
      <c r="BI9" s="67"/>
      <c r="BJ9" s="67"/>
      <c r="BK9" s="68"/>
      <c r="BW9" s="6" t="s">
        <v>7</v>
      </c>
    </row>
    <row r="10" spans="1:77" s="6" customFormat="1" ht="17.25" x14ac:dyDescent="0.15">
      <c r="A10" s="70">
        <v>3</v>
      </c>
      <c r="B10" s="70"/>
      <c r="C10" s="63"/>
      <c r="D10" s="64"/>
      <c r="E10" s="65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3"/>
      <c r="BB10" s="74"/>
      <c r="BC10" s="74"/>
      <c r="BD10" s="74"/>
      <c r="BE10" s="74"/>
      <c r="BF10" s="75"/>
      <c r="BG10" s="63"/>
      <c r="BH10" s="64"/>
      <c r="BI10" s="64"/>
      <c r="BJ10" s="64"/>
      <c r="BK10" s="65"/>
      <c r="BW10" s="6" t="s">
        <v>8</v>
      </c>
    </row>
    <row r="11" spans="1:77" s="6" customFormat="1" ht="17.25" x14ac:dyDescent="0.15">
      <c r="A11" s="70"/>
      <c r="B11" s="70"/>
      <c r="C11" s="66"/>
      <c r="D11" s="67"/>
      <c r="E11" s="68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6"/>
      <c r="BB11" s="77"/>
      <c r="BC11" s="77"/>
      <c r="BD11" s="77"/>
      <c r="BE11" s="77"/>
      <c r="BF11" s="78"/>
      <c r="BG11" s="66"/>
      <c r="BH11" s="67"/>
      <c r="BI11" s="67"/>
      <c r="BJ11" s="67"/>
      <c r="BK11" s="68"/>
      <c r="BW11" s="6" t="s">
        <v>9</v>
      </c>
    </row>
    <row r="12" spans="1:77" s="6" customFormat="1" ht="17.25" x14ac:dyDescent="0.15">
      <c r="A12" s="70">
        <v>4</v>
      </c>
      <c r="B12" s="70"/>
      <c r="C12" s="63"/>
      <c r="D12" s="64"/>
      <c r="E12" s="65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3"/>
      <c r="BB12" s="74"/>
      <c r="BC12" s="74"/>
      <c r="BD12" s="74"/>
      <c r="BE12" s="74"/>
      <c r="BF12" s="75"/>
      <c r="BG12" s="63"/>
      <c r="BH12" s="64"/>
      <c r="BI12" s="64"/>
      <c r="BJ12" s="64"/>
      <c r="BK12" s="65"/>
      <c r="BW12" s="6" t="s">
        <v>11</v>
      </c>
    </row>
    <row r="13" spans="1:77" s="6" customFormat="1" ht="17.25" x14ac:dyDescent="0.15">
      <c r="A13" s="70"/>
      <c r="B13" s="70"/>
      <c r="C13" s="66"/>
      <c r="D13" s="67"/>
      <c r="E13" s="68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6"/>
      <c r="BB13" s="77"/>
      <c r="BC13" s="77"/>
      <c r="BD13" s="77"/>
      <c r="BE13" s="77"/>
      <c r="BF13" s="78"/>
      <c r="BG13" s="66"/>
      <c r="BH13" s="67"/>
      <c r="BI13" s="67"/>
      <c r="BJ13" s="67"/>
      <c r="BK13" s="68"/>
      <c r="BW13" s="6" t="s">
        <v>36</v>
      </c>
      <c r="BY13" s="7"/>
    </row>
    <row r="14" spans="1:77" s="6" customFormat="1" ht="17.25" x14ac:dyDescent="0.15">
      <c r="A14" s="70">
        <v>5</v>
      </c>
      <c r="B14" s="70"/>
      <c r="C14" s="63"/>
      <c r="D14" s="64"/>
      <c r="E14" s="65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3"/>
      <c r="BB14" s="74"/>
      <c r="BC14" s="74"/>
      <c r="BD14" s="74"/>
      <c r="BE14" s="74"/>
      <c r="BF14" s="75"/>
      <c r="BG14" s="63"/>
      <c r="BH14" s="64"/>
      <c r="BI14" s="64"/>
      <c r="BJ14" s="64"/>
      <c r="BK14" s="65"/>
      <c r="BW14" s="6" t="s">
        <v>10</v>
      </c>
      <c r="BY14" s="7"/>
    </row>
    <row r="15" spans="1:77" s="6" customFormat="1" ht="17.25" x14ac:dyDescent="0.15">
      <c r="A15" s="70"/>
      <c r="B15" s="70"/>
      <c r="C15" s="66"/>
      <c r="D15" s="67"/>
      <c r="E15" s="68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6"/>
      <c r="BB15" s="77"/>
      <c r="BC15" s="77"/>
      <c r="BD15" s="77"/>
      <c r="BE15" s="77"/>
      <c r="BF15" s="78"/>
      <c r="BG15" s="66"/>
      <c r="BH15" s="67"/>
      <c r="BI15" s="67"/>
      <c r="BJ15" s="67"/>
      <c r="BK15" s="68"/>
      <c r="BW15" s="6" t="s">
        <v>37</v>
      </c>
    </row>
    <row r="16" spans="1:77" s="6" customFormat="1" ht="17.25" x14ac:dyDescent="0.15">
      <c r="A16" s="70">
        <v>6</v>
      </c>
      <c r="B16" s="70"/>
      <c r="C16" s="63"/>
      <c r="D16" s="64"/>
      <c r="E16" s="65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3"/>
      <c r="BB16" s="74"/>
      <c r="BC16" s="74"/>
      <c r="BD16" s="74"/>
      <c r="BE16" s="74"/>
      <c r="BF16" s="75"/>
      <c r="BG16" s="63"/>
      <c r="BH16" s="64"/>
      <c r="BI16" s="64"/>
      <c r="BJ16" s="64"/>
      <c r="BK16" s="65"/>
      <c r="BW16" s="6" t="s">
        <v>38</v>
      </c>
    </row>
    <row r="17" spans="1:63" s="6" customFormat="1" ht="17.25" x14ac:dyDescent="0.15">
      <c r="A17" s="70"/>
      <c r="B17" s="70"/>
      <c r="C17" s="66"/>
      <c r="D17" s="67"/>
      <c r="E17" s="68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6"/>
      <c r="BB17" s="77"/>
      <c r="BC17" s="77"/>
      <c r="BD17" s="77"/>
      <c r="BE17" s="77"/>
      <c r="BF17" s="78"/>
      <c r="BG17" s="66"/>
      <c r="BH17" s="67"/>
      <c r="BI17" s="67"/>
      <c r="BJ17" s="67"/>
      <c r="BK17" s="68"/>
    </row>
    <row r="18" spans="1:63" s="6" customFormat="1" ht="17.25" x14ac:dyDescent="0.15">
      <c r="A18" s="70">
        <v>7</v>
      </c>
      <c r="B18" s="70"/>
      <c r="C18" s="63"/>
      <c r="D18" s="64"/>
      <c r="E18" s="65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3"/>
      <c r="BB18" s="74"/>
      <c r="BC18" s="74"/>
      <c r="BD18" s="74"/>
      <c r="BE18" s="74"/>
      <c r="BF18" s="75"/>
      <c r="BG18" s="69"/>
      <c r="BH18" s="69"/>
      <c r="BI18" s="69"/>
      <c r="BJ18" s="69"/>
      <c r="BK18" s="69"/>
    </row>
    <row r="19" spans="1:63" s="6" customFormat="1" ht="17.25" x14ac:dyDescent="0.15">
      <c r="A19" s="70"/>
      <c r="B19" s="70"/>
      <c r="C19" s="66"/>
      <c r="D19" s="67"/>
      <c r="E19" s="68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6"/>
      <c r="BB19" s="77"/>
      <c r="BC19" s="77"/>
      <c r="BD19" s="77"/>
      <c r="BE19" s="77"/>
      <c r="BF19" s="78"/>
      <c r="BG19" s="69"/>
      <c r="BH19" s="69"/>
      <c r="BI19" s="69"/>
      <c r="BJ19" s="69"/>
      <c r="BK19" s="69"/>
    </row>
    <row r="20" spans="1:63" s="6" customFormat="1" ht="17.25" x14ac:dyDescent="0.15">
      <c r="A20" s="70">
        <v>8</v>
      </c>
      <c r="B20" s="70"/>
      <c r="C20" s="63"/>
      <c r="D20" s="64"/>
      <c r="E20" s="65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3"/>
      <c r="BB20" s="74"/>
      <c r="BC20" s="74"/>
      <c r="BD20" s="74"/>
      <c r="BE20" s="74"/>
      <c r="BF20" s="75"/>
      <c r="BG20" s="69"/>
      <c r="BH20" s="69"/>
      <c r="BI20" s="69"/>
      <c r="BJ20" s="69"/>
      <c r="BK20" s="69"/>
    </row>
    <row r="21" spans="1:63" s="6" customFormat="1" ht="17.25" x14ac:dyDescent="0.15">
      <c r="A21" s="70"/>
      <c r="B21" s="70"/>
      <c r="C21" s="66"/>
      <c r="D21" s="67"/>
      <c r="E21" s="68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6"/>
      <c r="BB21" s="77"/>
      <c r="BC21" s="77"/>
      <c r="BD21" s="77"/>
      <c r="BE21" s="77"/>
      <c r="BF21" s="78"/>
      <c r="BG21" s="69"/>
      <c r="BH21" s="69"/>
      <c r="BI21" s="69"/>
      <c r="BJ21" s="69"/>
      <c r="BK21" s="69"/>
    </row>
    <row r="22" spans="1:63" s="6" customFormat="1" ht="17.25" x14ac:dyDescent="0.15">
      <c r="A22" s="70">
        <v>9</v>
      </c>
      <c r="B22" s="70"/>
      <c r="C22" s="63"/>
      <c r="D22" s="64"/>
      <c r="E22" s="65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3"/>
      <c r="BB22" s="74"/>
      <c r="BC22" s="74"/>
      <c r="BD22" s="74"/>
      <c r="BE22" s="74"/>
      <c r="BF22" s="75"/>
      <c r="BG22" s="69"/>
      <c r="BH22" s="69"/>
      <c r="BI22" s="69"/>
      <c r="BJ22" s="69"/>
      <c r="BK22" s="69"/>
    </row>
    <row r="23" spans="1:63" s="6" customFormat="1" ht="17.25" x14ac:dyDescent="0.15">
      <c r="A23" s="70"/>
      <c r="B23" s="70"/>
      <c r="C23" s="66"/>
      <c r="D23" s="67"/>
      <c r="E23" s="68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6"/>
      <c r="BB23" s="77"/>
      <c r="BC23" s="77"/>
      <c r="BD23" s="77"/>
      <c r="BE23" s="77"/>
      <c r="BF23" s="78"/>
      <c r="BG23" s="69"/>
      <c r="BH23" s="69"/>
      <c r="BI23" s="69"/>
      <c r="BJ23" s="69"/>
      <c r="BK23" s="69"/>
    </row>
    <row r="24" spans="1:63" s="6" customFormat="1" ht="17.25" x14ac:dyDescent="0.15">
      <c r="A24" s="70">
        <v>10</v>
      </c>
      <c r="B24" s="70"/>
      <c r="C24" s="63"/>
      <c r="D24" s="64"/>
      <c r="E24" s="65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3"/>
      <c r="BB24" s="74"/>
      <c r="BC24" s="74"/>
      <c r="BD24" s="74"/>
      <c r="BE24" s="74"/>
      <c r="BF24" s="75"/>
      <c r="BG24" s="69"/>
      <c r="BH24" s="69"/>
      <c r="BI24" s="69"/>
      <c r="BJ24" s="69"/>
      <c r="BK24" s="69"/>
    </row>
    <row r="25" spans="1:63" s="6" customFormat="1" ht="17.25" x14ac:dyDescent="0.15">
      <c r="A25" s="70"/>
      <c r="B25" s="70"/>
      <c r="C25" s="66"/>
      <c r="D25" s="67"/>
      <c r="E25" s="68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6"/>
      <c r="BB25" s="77"/>
      <c r="BC25" s="77"/>
      <c r="BD25" s="77"/>
      <c r="BE25" s="77"/>
      <c r="BF25" s="78"/>
      <c r="BG25" s="69"/>
      <c r="BH25" s="69"/>
      <c r="BI25" s="69"/>
      <c r="BJ25" s="69"/>
      <c r="BK25" s="69"/>
    </row>
    <row r="26" spans="1:63" s="6" customFormat="1" ht="17.25" x14ac:dyDescent="0.15">
      <c r="A26" s="70">
        <v>11</v>
      </c>
      <c r="B26" s="70"/>
      <c r="C26" s="63"/>
      <c r="D26" s="64"/>
      <c r="E26" s="65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3"/>
      <c r="BB26" s="74"/>
      <c r="BC26" s="74"/>
      <c r="BD26" s="74"/>
      <c r="BE26" s="74"/>
      <c r="BF26" s="75"/>
      <c r="BG26" s="69"/>
      <c r="BH26" s="69"/>
      <c r="BI26" s="69"/>
      <c r="BJ26" s="69"/>
      <c r="BK26" s="69"/>
    </row>
    <row r="27" spans="1:63" s="6" customFormat="1" ht="17.25" x14ac:dyDescent="0.15">
      <c r="A27" s="70"/>
      <c r="B27" s="70"/>
      <c r="C27" s="66"/>
      <c r="D27" s="67"/>
      <c r="E27" s="68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6"/>
      <c r="BB27" s="77"/>
      <c r="BC27" s="77"/>
      <c r="BD27" s="77"/>
      <c r="BE27" s="77"/>
      <c r="BF27" s="78"/>
      <c r="BG27" s="69"/>
      <c r="BH27" s="69"/>
      <c r="BI27" s="69"/>
      <c r="BJ27" s="69"/>
      <c r="BK27" s="69"/>
    </row>
    <row r="28" spans="1:63" s="6" customFormat="1" ht="17.25" x14ac:dyDescent="0.15">
      <c r="A28" s="70">
        <v>12</v>
      </c>
      <c r="B28" s="70"/>
      <c r="C28" s="63"/>
      <c r="D28" s="64"/>
      <c r="E28" s="65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3"/>
      <c r="BB28" s="74"/>
      <c r="BC28" s="74"/>
      <c r="BD28" s="74"/>
      <c r="BE28" s="74"/>
      <c r="BF28" s="75"/>
      <c r="BG28" s="69"/>
      <c r="BH28" s="69"/>
      <c r="BI28" s="69"/>
      <c r="BJ28" s="69"/>
      <c r="BK28" s="69"/>
    </row>
    <row r="29" spans="1:63" s="6" customFormat="1" ht="17.25" x14ac:dyDescent="0.15">
      <c r="A29" s="70"/>
      <c r="B29" s="70"/>
      <c r="C29" s="66"/>
      <c r="D29" s="67"/>
      <c r="E29" s="68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6"/>
      <c r="BB29" s="77"/>
      <c r="BC29" s="77"/>
      <c r="BD29" s="77"/>
      <c r="BE29" s="77"/>
      <c r="BF29" s="78"/>
      <c r="BG29" s="69"/>
      <c r="BH29" s="69"/>
      <c r="BI29" s="69"/>
      <c r="BJ29" s="69"/>
      <c r="BK29" s="69"/>
    </row>
    <row r="30" spans="1:63" s="6" customFormat="1" ht="17.25" x14ac:dyDescent="0.15">
      <c r="A30" s="70">
        <v>13</v>
      </c>
      <c r="B30" s="70"/>
      <c r="C30" s="63"/>
      <c r="D30" s="64"/>
      <c r="E30" s="65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3"/>
      <c r="BB30" s="74"/>
      <c r="BC30" s="74"/>
      <c r="BD30" s="74"/>
      <c r="BE30" s="74"/>
      <c r="BF30" s="75"/>
      <c r="BG30" s="69"/>
      <c r="BH30" s="69"/>
      <c r="BI30" s="69"/>
      <c r="BJ30" s="69"/>
      <c r="BK30" s="69"/>
    </row>
    <row r="31" spans="1:63" s="6" customFormat="1" ht="17.25" x14ac:dyDescent="0.15">
      <c r="A31" s="70"/>
      <c r="B31" s="70"/>
      <c r="C31" s="66"/>
      <c r="D31" s="67"/>
      <c r="E31" s="68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6"/>
      <c r="BB31" s="77"/>
      <c r="BC31" s="77"/>
      <c r="BD31" s="77"/>
      <c r="BE31" s="77"/>
      <c r="BF31" s="78"/>
      <c r="BG31" s="69"/>
      <c r="BH31" s="69"/>
      <c r="BI31" s="69"/>
      <c r="BJ31" s="69"/>
      <c r="BK31" s="69"/>
    </row>
    <row r="32" spans="1:63" s="6" customFormat="1" ht="17.25" x14ac:dyDescent="0.15">
      <c r="A32" s="70">
        <v>14</v>
      </c>
      <c r="B32" s="70"/>
      <c r="C32" s="63"/>
      <c r="D32" s="64"/>
      <c r="E32" s="65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3"/>
      <c r="BB32" s="74"/>
      <c r="BC32" s="74"/>
      <c r="BD32" s="74"/>
      <c r="BE32" s="74"/>
      <c r="BF32" s="75"/>
      <c r="BG32" s="69"/>
      <c r="BH32" s="69"/>
      <c r="BI32" s="69"/>
      <c r="BJ32" s="69"/>
      <c r="BK32" s="69"/>
    </row>
    <row r="33" spans="1:63" s="6" customFormat="1" ht="17.25" x14ac:dyDescent="0.15">
      <c r="A33" s="70"/>
      <c r="B33" s="70"/>
      <c r="C33" s="66"/>
      <c r="D33" s="67"/>
      <c r="E33" s="68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6"/>
      <c r="BB33" s="77"/>
      <c r="BC33" s="77"/>
      <c r="BD33" s="77"/>
      <c r="BE33" s="77"/>
      <c r="BF33" s="78"/>
      <c r="BG33" s="69"/>
      <c r="BH33" s="69"/>
      <c r="BI33" s="69"/>
      <c r="BJ33" s="69"/>
      <c r="BK33" s="69"/>
    </row>
    <row r="34" spans="1:63" s="6" customFormat="1" ht="17.25" x14ac:dyDescent="0.15">
      <c r="A34" s="70">
        <v>15</v>
      </c>
      <c r="B34" s="70"/>
      <c r="C34" s="63"/>
      <c r="D34" s="64"/>
      <c r="E34" s="65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3"/>
      <c r="BB34" s="74"/>
      <c r="BC34" s="74"/>
      <c r="BD34" s="74"/>
      <c r="BE34" s="74"/>
      <c r="BF34" s="75"/>
      <c r="BG34" s="69"/>
      <c r="BH34" s="69"/>
      <c r="BI34" s="69"/>
      <c r="BJ34" s="69"/>
      <c r="BK34" s="69"/>
    </row>
    <row r="35" spans="1:63" s="6" customFormat="1" ht="17.25" x14ac:dyDescent="0.15">
      <c r="A35" s="70"/>
      <c r="B35" s="70"/>
      <c r="C35" s="66"/>
      <c r="D35" s="67"/>
      <c r="E35" s="68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6"/>
      <c r="BB35" s="77"/>
      <c r="BC35" s="77"/>
      <c r="BD35" s="77"/>
      <c r="BE35" s="77"/>
      <c r="BF35" s="78"/>
      <c r="BG35" s="69"/>
      <c r="BH35" s="69"/>
      <c r="BI35" s="69"/>
      <c r="BJ35" s="69"/>
      <c r="BK35" s="69"/>
    </row>
    <row r="36" spans="1:63" s="6" customFormat="1" ht="17.25" x14ac:dyDescent="0.15">
      <c r="A36" s="70">
        <v>16</v>
      </c>
      <c r="B36" s="70"/>
      <c r="C36" s="63"/>
      <c r="D36" s="64"/>
      <c r="E36" s="65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3"/>
      <c r="BB36" s="74"/>
      <c r="BC36" s="74"/>
      <c r="BD36" s="74"/>
      <c r="BE36" s="74"/>
      <c r="BF36" s="75"/>
      <c r="BG36" s="69"/>
      <c r="BH36" s="69"/>
      <c r="BI36" s="69"/>
      <c r="BJ36" s="69"/>
      <c r="BK36" s="69"/>
    </row>
    <row r="37" spans="1:63" s="6" customFormat="1" ht="17.25" x14ac:dyDescent="0.15">
      <c r="A37" s="70"/>
      <c r="B37" s="70"/>
      <c r="C37" s="66"/>
      <c r="D37" s="67"/>
      <c r="E37" s="68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6"/>
      <c r="BB37" s="77"/>
      <c r="BC37" s="77"/>
      <c r="BD37" s="77"/>
      <c r="BE37" s="77"/>
      <c r="BF37" s="78"/>
      <c r="BG37" s="69"/>
      <c r="BH37" s="69"/>
      <c r="BI37" s="69"/>
      <c r="BJ37" s="69"/>
      <c r="BK37" s="69"/>
    </row>
    <row r="38" spans="1:63" s="6" customFormat="1" ht="17.25" x14ac:dyDescent="0.15">
      <c r="A38" s="70">
        <v>17</v>
      </c>
      <c r="B38" s="70"/>
      <c r="C38" s="63"/>
      <c r="D38" s="64"/>
      <c r="E38" s="65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3"/>
      <c r="BB38" s="74"/>
      <c r="BC38" s="74"/>
      <c r="BD38" s="74"/>
      <c r="BE38" s="74"/>
      <c r="BF38" s="75"/>
      <c r="BG38" s="69"/>
      <c r="BH38" s="69"/>
      <c r="BI38" s="69"/>
      <c r="BJ38" s="69"/>
      <c r="BK38" s="69"/>
    </row>
    <row r="39" spans="1:63" s="6" customFormat="1" ht="17.25" x14ac:dyDescent="0.15">
      <c r="A39" s="70"/>
      <c r="B39" s="70"/>
      <c r="C39" s="66"/>
      <c r="D39" s="67"/>
      <c r="E39" s="68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6"/>
      <c r="BB39" s="77"/>
      <c r="BC39" s="77"/>
      <c r="BD39" s="77"/>
      <c r="BE39" s="77"/>
      <c r="BF39" s="78"/>
      <c r="BG39" s="69"/>
      <c r="BH39" s="69"/>
      <c r="BI39" s="69"/>
      <c r="BJ39" s="69"/>
      <c r="BK39" s="69"/>
    </row>
    <row r="40" spans="1:63" s="6" customFormat="1" ht="17.25" x14ac:dyDescent="0.15">
      <c r="A40" s="70">
        <v>18</v>
      </c>
      <c r="B40" s="70"/>
      <c r="C40" s="63"/>
      <c r="D40" s="64"/>
      <c r="E40" s="65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3"/>
      <c r="BB40" s="74"/>
      <c r="BC40" s="74"/>
      <c r="BD40" s="74"/>
      <c r="BE40" s="74"/>
      <c r="BF40" s="75"/>
      <c r="BG40" s="69"/>
      <c r="BH40" s="69"/>
      <c r="BI40" s="69"/>
      <c r="BJ40" s="69"/>
      <c r="BK40" s="69"/>
    </row>
    <row r="41" spans="1:63" s="6" customFormat="1" ht="17.25" x14ac:dyDescent="0.15">
      <c r="A41" s="70"/>
      <c r="B41" s="70"/>
      <c r="C41" s="66"/>
      <c r="D41" s="67"/>
      <c r="E41" s="68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6"/>
      <c r="BB41" s="77"/>
      <c r="BC41" s="77"/>
      <c r="BD41" s="77"/>
      <c r="BE41" s="77"/>
      <c r="BF41" s="78"/>
      <c r="BG41" s="69"/>
      <c r="BH41" s="69"/>
      <c r="BI41" s="69"/>
      <c r="BJ41" s="69"/>
      <c r="BK41" s="69"/>
    </row>
    <row r="42" spans="1:63" s="6" customFormat="1" ht="17.25" x14ac:dyDescent="0.15">
      <c r="A42" s="70">
        <v>19</v>
      </c>
      <c r="B42" s="70"/>
      <c r="C42" s="63"/>
      <c r="D42" s="64"/>
      <c r="E42" s="65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3"/>
      <c r="BB42" s="74"/>
      <c r="BC42" s="74"/>
      <c r="BD42" s="74"/>
      <c r="BE42" s="74"/>
      <c r="BF42" s="75"/>
      <c r="BG42" s="69"/>
      <c r="BH42" s="69"/>
      <c r="BI42" s="69"/>
      <c r="BJ42" s="69"/>
      <c r="BK42" s="69"/>
    </row>
    <row r="43" spans="1:63" s="6" customFormat="1" ht="17.25" x14ac:dyDescent="0.15">
      <c r="A43" s="70"/>
      <c r="B43" s="70"/>
      <c r="C43" s="66"/>
      <c r="D43" s="67"/>
      <c r="E43" s="68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6"/>
      <c r="BB43" s="77"/>
      <c r="BC43" s="77"/>
      <c r="BD43" s="77"/>
      <c r="BE43" s="77"/>
      <c r="BF43" s="78"/>
      <c r="BG43" s="69"/>
      <c r="BH43" s="69"/>
      <c r="BI43" s="69"/>
      <c r="BJ43" s="69"/>
      <c r="BK43" s="69"/>
    </row>
    <row r="44" spans="1:63" s="6" customFormat="1" ht="17.25" x14ac:dyDescent="0.15">
      <c r="A44" s="70">
        <v>20</v>
      </c>
      <c r="B44" s="70"/>
      <c r="C44" s="63"/>
      <c r="D44" s="64"/>
      <c r="E44" s="6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3"/>
      <c r="BB44" s="74"/>
      <c r="BC44" s="74"/>
      <c r="BD44" s="74"/>
      <c r="BE44" s="74"/>
      <c r="BF44" s="75"/>
      <c r="BG44" s="69"/>
      <c r="BH44" s="69"/>
      <c r="BI44" s="69"/>
      <c r="BJ44" s="69"/>
      <c r="BK44" s="69"/>
    </row>
    <row r="45" spans="1:63" s="6" customFormat="1" ht="17.25" x14ac:dyDescent="0.15">
      <c r="A45" s="70"/>
      <c r="B45" s="70"/>
      <c r="C45" s="66"/>
      <c r="D45" s="67"/>
      <c r="E45" s="6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6"/>
      <c r="BB45" s="77"/>
      <c r="BC45" s="77"/>
      <c r="BD45" s="77"/>
      <c r="BE45" s="77"/>
      <c r="BF45" s="78"/>
      <c r="BG45" s="69"/>
      <c r="BH45" s="69"/>
      <c r="BI45" s="69"/>
      <c r="BJ45" s="69"/>
      <c r="BK45" s="69"/>
    </row>
    <row r="46" spans="1:63" s="6" customFormat="1" ht="17.25" x14ac:dyDescent="0.15">
      <c r="A46" s="70">
        <v>21</v>
      </c>
      <c r="B46" s="70"/>
      <c r="C46" s="63"/>
      <c r="D46" s="64"/>
      <c r="E46" s="6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3"/>
      <c r="BB46" s="74"/>
      <c r="BC46" s="74"/>
      <c r="BD46" s="74"/>
      <c r="BE46" s="74"/>
      <c r="BF46" s="75"/>
      <c r="BG46" s="69"/>
      <c r="BH46" s="69"/>
      <c r="BI46" s="69"/>
      <c r="BJ46" s="69"/>
      <c r="BK46" s="69"/>
    </row>
    <row r="47" spans="1:63" s="6" customFormat="1" ht="17.25" x14ac:dyDescent="0.15">
      <c r="A47" s="70"/>
      <c r="B47" s="70"/>
      <c r="C47" s="66"/>
      <c r="D47" s="67"/>
      <c r="E47" s="68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6"/>
      <c r="BB47" s="77"/>
      <c r="BC47" s="77"/>
      <c r="BD47" s="77"/>
      <c r="BE47" s="77"/>
      <c r="BF47" s="78"/>
      <c r="BG47" s="69"/>
      <c r="BH47" s="69"/>
      <c r="BI47" s="69"/>
      <c r="BJ47" s="69"/>
      <c r="BK47" s="69"/>
    </row>
    <row r="48" spans="1:63" s="6" customFormat="1" ht="17.25" x14ac:dyDescent="0.15">
      <c r="A48" s="70">
        <v>22</v>
      </c>
      <c r="B48" s="70"/>
      <c r="C48" s="63"/>
      <c r="D48" s="64"/>
      <c r="E48" s="65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3"/>
      <c r="BB48" s="74"/>
      <c r="BC48" s="74"/>
      <c r="BD48" s="74"/>
      <c r="BE48" s="74"/>
      <c r="BF48" s="75"/>
      <c r="BG48" s="69"/>
      <c r="BH48" s="69"/>
      <c r="BI48" s="69"/>
      <c r="BJ48" s="69"/>
      <c r="BK48" s="69"/>
    </row>
    <row r="49" spans="1:63" s="6" customFormat="1" ht="17.25" x14ac:dyDescent="0.15">
      <c r="A49" s="70"/>
      <c r="B49" s="70"/>
      <c r="C49" s="66"/>
      <c r="D49" s="67"/>
      <c r="E49" s="68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6"/>
      <c r="BB49" s="77"/>
      <c r="BC49" s="77"/>
      <c r="BD49" s="77"/>
      <c r="BE49" s="77"/>
      <c r="BF49" s="78"/>
      <c r="BG49" s="69"/>
      <c r="BH49" s="69"/>
      <c r="BI49" s="69"/>
      <c r="BJ49" s="69"/>
      <c r="BK49" s="69"/>
    </row>
    <row r="50" spans="1:63" s="6" customFormat="1" ht="17.25" x14ac:dyDescent="0.15">
      <c r="A50" s="70">
        <v>23</v>
      </c>
      <c r="B50" s="70"/>
      <c r="C50" s="63"/>
      <c r="D50" s="64"/>
      <c r="E50" s="65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3"/>
      <c r="BB50" s="74"/>
      <c r="BC50" s="74"/>
      <c r="BD50" s="74"/>
      <c r="BE50" s="74"/>
      <c r="BF50" s="75"/>
      <c r="BG50" s="69"/>
      <c r="BH50" s="69"/>
      <c r="BI50" s="69"/>
      <c r="BJ50" s="69"/>
      <c r="BK50" s="69"/>
    </row>
    <row r="51" spans="1:63" s="6" customFormat="1" ht="17.25" x14ac:dyDescent="0.15">
      <c r="A51" s="70"/>
      <c r="B51" s="70"/>
      <c r="C51" s="66"/>
      <c r="D51" s="67"/>
      <c r="E51" s="68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6"/>
      <c r="BB51" s="77"/>
      <c r="BC51" s="77"/>
      <c r="BD51" s="77"/>
      <c r="BE51" s="77"/>
      <c r="BF51" s="78"/>
      <c r="BG51" s="69"/>
      <c r="BH51" s="69"/>
      <c r="BI51" s="69"/>
      <c r="BJ51" s="69"/>
      <c r="BK51" s="69"/>
    </row>
    <row r="52" spans="1:63" s="6" customFormat="1" ht="17.25" x14ac:dyDescent="0.15">
      <c r="A52" s="70">
        <v>24</v>
      </c>
      <c r="B52" s="70"/>
      <c r="C52" s="63"/>
      <c r="D52" s="64"/>
      <c r="E52" s="65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3"/>
      <c r="BB52" s="74"/>
      <c r="BC52" s="74"/>
      <c r="BD52" s="74"/>
      <c r="BE52" s="74"/>
      <c r="BF52" s="75"/>
      <c r="BG52" s="69"/>
      <c r="BH52" s="69"/>
      <c r="BI52" s="69"/>
      <c r="BJ52" s="69"/>
      <c r="BK52" s="69"/>
    </row>
    <row r="53" spans="1:63" s="6" customFormat="1" ht="17.25" x14ac:dyDescent="0.15">
      <c r="A53" s="70"/>
      <c r="B53" s="70"/>
      <c r="C53" s="66"/>
      <c r="D53" s="67"/>
      <c r="E53" s="68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6"/>
      <c r="BB53" s="77"/>
      <c r="BC53" s="77"/>
      <c r="BD53" s="77"/>
      <c r="BE53" s="77"/>
      <c r="BF53" s="78"/>
      <c r="BG53" s="69"/>
      <c r="BH53" s="69"/>
      <c r="BI53" s="69"/>
      <c r="BJ53" s="69"/>
      <c r="BK53" s="69"/>
    </row>
    <row r="54" spans="1:63" s="6" customFormat="1" ht="17.25" x14ac:dyDescent="0.15">
      <c r="A54" s="70">
        <v>25</v>
      </c>
      <c r="B54" s="70"/>
      <c r="C54" s="63"/>
      <c r="D54" s="64"/>
      <c r="E54" s="65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3"/>
      <c r="BB54" s="74"/>
      <c r="BC54" s="74"/>
      <c r="BD54" s="74"/>
      <c r="BE54" s="74"/>
      <c r="BF54" s="75"/>
      <c r="BG54" s="69"/>
      <c r="BH54" s="69"/>
      <c r="BI54" s="69"/>
      <c r="BJ54" s="69"/>
      <c r="BK54" s="69"/>
    </row>
    <row r="55" spans="1:63" s="6" customFormat="1" ht="17.25" x14ac:dyDescent="0.15">
      <c r="A55" s="70"/>
      <c r="B55" s="70"/>
      <c r="C55" s="66"/>
      <c r="D55" s="67"/>
      <c r="E55" s="68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6"/>
      <c r="BB55" s="77"/>
      <c r="BC55" s="77"/>
      <c r="BD55" s="77"/>
      <c r="BE55" s="77"/>
      <c r="BF55" s="78"/>
      <c r="BG55" s="69"/>
      <c r="BH55" s="69"/>
      <c r="BI55" s="69"/>
      <c r="BJ55" s="69"/>
      <c r="BK55" s="69"/>
    </row>
    <row r="56" spans="1:63" s="6" customFormat="1" ht="17.25" x14ac:dyDescent="0.15">
      <c r="A56" s="70">
        <v>26</v>
      </c>
      <c r="B56" s="70"/>
      <c r="C56" s="63"/>
      <c r="D56" s="64"/>
      <c r="E56" s="65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3"/>
      <c r="BB56" s="74"/>
      <c r="BC56" s="74"/>
      <c r="BD56" s="74"/>
      <c r="BE56" s="74"/>
      <c r="BF56" s="75"/>
      <c r="BG56" s="69"/>
      <c r="BH56" s="69"/>
      <c r="BI56" s="69"/>
      <c r="BJ56" s="69"/>
      <c r="BK56" s="69"/>
    </row>
    <row r="57" spans="1:63" s="6" customFormat="1" ht="17.25" x14ac:dyDescent="0.15">
      <c r="A57" s="70"/>
      <c r="B57" s="70"/>
      <c r="C57" s="66"/>
      <c r="D57" s="67"/>
      <c r="E57" s="68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6"/>
      <c r="BB57" s="77"/>
      <c r="BC57" s="77"/>
      <c r="BD57" s="77"/>
      <c r="BE57" s="77"/>
      <c r="BF57" s="78"/>
      <c r="BG57" s="69"/>
      <c r="BH57" s="69"/>
      <c r="BI57" s="69"/>
      <c r="BJ57" s="69"/>
      <c r="BK57" s="69"/>
    </row>
    <row r="58" spans="1:63" s="6" customFormat="1" ht="17.25" x14ac:dyDescent="0.15">
      <c r="A58" s="70">
        <v>27</v>
      </c>
      <c r="B58" s="70"/>
      <c r="C58" s="63"/>
      <c r="D58" s="64"/>
      <c r="E58" s="65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3"/>
      <c r="BB58" s="74"/>
      <c r="BC58" s="74"/>
      <c r="BD58" s="74"/>
      <c r="BE58" s="74"/>
      <c r="BF58" s="75"/>
      <c r="BG58" s="69"/>
      <c r="BH58" s="69"/>
      <c r="BI58" s="69"/>
      <c r="BJ58" s="69"/>
      <c r="BK58" s="69"/>
    </row>
    <row r="59" spans="1:63" s="6" customFormat="1" ht="17.25" x14ac:dyDescent="0.15">
      <c r="A59" s="70"/>
      <c r="B59" s="70"/>
      <c r="C59" s="66"/>
      <c r="D59" s="67"/>
      <c r="E59" s="68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6"/>
      <c r="BB59" s="77"/>
      <c r="BC59" s="77"/>
      <c r="BD59" s="77"/>
      <c r="BE59" s="77"/>
      <c r="BF59" s="78"/>
      <c r="BG59" s="69"/>
      <c r="BH59" s="69"/>
      <c r="BI59" s="69"/>
      <c r="BJ59" s="69"/>
      <c r="BK59" s="69"/>
    </row>
    <row r="60" spans="1:63" s="6" customFormat="1" ht="17.25" x14ac:dyDescent="0.15">
      <c r="A60" s="70">
        <v>28</v>
      </c>
      <c r="B60" s="70"/>
      <c r="C60" s="63"/>
      <c r="D60" s="64"/>
      <c r="E60" s="65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3"/>
      <c r="BB60" s="74"/>
      <c r="BC60" s="74"/>
      <c r="BD60" s="74"/>
      <c r="BE60" s="74"/>
      <c r="BF60" s="75"/>
      <c r="BG60" s="69"/>
      <c r="BH60" s="69"/>
      <c r="BI60" s="69"/>
      <c r="BJ60" s="69"/>
      <c r="BK60" s="69"/>
    </row>
    <row r="61" spans="1:63" s="6" customFormat="1" ht="17.25" x14ac:dyDescent="0.15">
      <c r="A61" s="70"/>
      <c r="B61" s="70"/>
      <c r="C61" s="66"/>
      <c r="D61" s="67"/>
      <c r="E61" s="68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6"/>
      <c r="BB61" s="77"/>
      <c r="BC61" s="77"/>
      <c r="BD61" s="77"/>
      <c r="BE61" s="77"/>
      <c r="BF61" s="78"/>
      <c r="BG61" s="69"/>
      <c r="BH61" s="69"/>
      <c r="BI61" s="69"/>
      <c r="BJ61" s="69"/>
      <c r="BK61" s="69"/>
    </row>
    <row r="62" spans="1:63" s="6" customFormat="1" ht="17.25" x14ac:dyDescent="0.15">
      <c r="A62" s="70">
        <v>29</v>
      </c>
      <c r="B62" s="70"/>
      <c r="C62" s="63"/>
      <c r="D62" s="64"/>
      <c r="E62" s="65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3"/>
      <c r="BB62" s="74"/>
      <c r="BC62" s="74"/>
      <c r="BD62" s="74"/>
      <c r="BE62" s="74"/>
      <c r="BF62" s="75"/>
      <c r="BG62" s="69"/>
      <c r="BH62" s="69"/>
      <c r="BI62" s="69"/>
      <c r="BJ62" s="69"/>
      <c r="BK62" s="69"/>
    </row>
    <row r="63" spans="1:63" s="6" customFormat="1" ht="17.25" x14ac:dyDescent="0.15">
      <c r="A63" s="70"/>
      <c r="B63" s="70"/>
      <c r="C63" s="66"/>
      <c r="D63" s="67"/>
      <c r="E63" s="68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6"/>
      <c r="BB63" s="77"/>
      <c r="BC63" s="77"/>
      <c r="BD63" s="77"/>
      <c r="BE63" s="77"/>
      <c r="BF63" s="78"/>
      <c r="BG63" s="69"/>
      <c r="BH63" s="69"/>
      <c r="BI63" s="69"/>
      <c r="BJ63" s="69"/>
      <c r="BK63" s="69"/>
    </row>
    <row r="64" spans="1:63" s="6" customFormat="1" ht="17.25" x14ac:dyDescent="0.15">
      <c r="A64" s="70">
        <v>30</v>
      </c>
      <c r="B64" s="70"/>
      <c r="C64" s="63"/>
      <c r="D64" s="64"/>
      <c r="E64" s="65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3"/>
      <c r="BB64" s="74"/>
      <c r="BC64" s="74"/>
      <c r="BD64" s="74"/>
      <c r="BE64" s="74"/>
      <c r="BF64" s="75"/>
      <c r="BG64" s="69"/>
      <c r="BH64" s="69"/>
      <c r="BI64" s="69"/>
      <c r="BJ64" s="69"/>
      <c r="BK64" s="69"/>
    </row>
    <row r="65" spans="1:63" s="6" customFormat="1" ht="17.25" x14ac:dyDescent="0.15">
      <c r="A65" s="70"/>
      <c r="B65" s="70"/>
      <c r="C65" s="66"/>
      <c r="D65" s="67"/>
      <c r="E65" s="68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6"/>
      <c r="BB65" s="77"/>
      <c r="BC65" s="77"/>
      <c r="BD65" s="77"/>
      <c r="BE65" s="77"/>
      <c r="BF65" s="78"/>
      <c r="BG65" s="69"/>
      <c r="BH65" s="69"/>
      <c r="BI65" s="69"/>
      <c r="BJ65" s="69"/>
      <c r="BK65" s="69"/>
    </row>
    <row r="66" spans="1:63" s="6" customFormat="1" ht="17.25" x14ac:dyDescent="0.15">
      <c r="A66" s="70">
        <v>31</v>
      </c>
      <c r="B66" s="70"/>
      <c r="C66" s="63"/>
      <c r="D66" s="64"/>
      <c r="E66" s="65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3"/>
      <c r="BB66" s="74"/>
      <c r="BC66" s="74"/>
      <c r="BD66" s="74"/>
      <c r="BE66" s="74"/>
      <c r="BF66" s="75"/>
      <c r="BG66" s="69"/>
      <c r="BH66" s="69"/>
      <c r="BI66" s="69"/>
      <c r="BJ66" s="69"/>
      <c r="BK66" s="69"/>
    </row>
    <row r="67" spans="1:63" s="6" customFormat="1" ht="17.25" x14ac:dyDescent="0.15">
      <c r="A67" s="70"/>
      <c r="B67" s="70"/>
      <c r="C67" s="66"/>
      <c r="D67" s="67"/>
      <c r="E67" s="68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6"/>
      <c r="BB67" s="77"/>
      <c r="BC67" s="77"/>
      <c r="BD67" s="77"/>
      <c r="BE67" s="77"/>
      <c r="BF67" s="78"/>
      <c r="BG67" s="69"/>
      <c r="BH67" s="69"/>
      <c r="BI67" s="69"/>
      <c r="BJ67" s="69"/>
      <c r="BK67" s="69"/>
    </row>
    <row r="68" spans="1:63" s="6" customFormat="1" ht="17.25" x14ac:dyDescent="0.15">
      <c r="A68" s="70">
        <v>32</v>
      </c>
      <c r="B68" s="70"/>
      <c r="C68" s="63"/>
      <c r="D68" s="64"/>
      <c r="E68" s="65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3"/>
      <c r="BB68" s="74"/>
      <c r="BC68" s="74"/>
      <c r="BD68" s="74"/>
      <c r="BE68" s="74"/>
      <c r="BF68" s="75"/>
      <c r="BG68" s="69"/>
      <c r="BH68" s="69"/>
      <c r="BI68" s="69"/>
      <c r="BJ68" s="69"/>
      <c r="BK68" s="69"/>
    </row>
    <row r="69" spans="1:63" s="6" customFormat="1" ht="17.25" x14ac:dyDescent="0.15">
      <c r="A69" s="70"/>
      <c r="B69" s="70"/>
      <c r="C69" s="66"/>
      <c r="D69" s="67"/>
      <c r="E69" s="68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6"/>
      <c r="BB69" s="77"/>
      <c r="BC69" s="77"/>
      <c r="BD69" s="77"/>
      <c r="BE69" s="77"/>
      <c r="BF69" s="78"/>
      <c r="BG69" s="69"/>
      <c r="BH69" s="69"/>
      <c r="BI69" s="69"/>
      <c r="BJ69" s="69"/>
      <c r="BK69" s="69"/>
    </row>
    <row r="70" spans="1:63" s="6" customFormat="1" ht="17.25" x14ac:dyDescent="0.15">
      <c r="A70" s="70">
        <v>33</v>
      </c>
      <c r="B70" s="70"/>
      <c r="C70" s="63"/>
      <c r="D70" s="64"/>
      <c r="E70" s="65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3"/>
      <c r="BB70" s="74"/>
      <c r="BC70" s="74"/>
      <c r="BD70" s="74"/>
      <c r="BE70" s="74"/>
      <c r="BF70" s="75"/>
      <c r="BG70" s="69"/>
      <c r="BH70" s="69"/>
      <c r="BI70" s="69"/>
      <c r="BJ70" s="69"/>
      <c r="BK70" s="69"/>
    </row>
    <row r="71" spans="1:63" s="6" customFormat="1" ht="17.25" x14ac:dyDescent="0.15">
      <c r="A71" s="70"/>
      <c r="B71" s="70"/>
      <c r="C71" s="66"/>
      <c r="D71" s="67"/>
      <c r="E71" s="68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6"/>
      <c r="BB71" s="77"/>
      <c r="BC71" s="77"/>
      <c r="BD71" s="77"/>
      <c r="BE71" s="77"/>
      <c r="BF71" s="78"/>
      <c r="BG71" s="69"/>
      <c r="BH71" s="69"/>
      <c r="BI71" s="69"/>
      <c r="BJ71" s="69"/>
      <c r="BK71" s="69"/>
    </row>
    <row r="72" spans="1:63" s="6" customFormat="1" ht="17.25" x14ac:dyDescent="0.15">
      <c r="A72" s="70">
        <v>34</v>
      </c>
      <c r="B72" s="70"/>
      <c r="C72" s="63"/>
      <c r="D72" s="64"/>
      <c r="E72" s="65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3"/>
      <c r="BB72" s="74"/>
      <c r="BC72" s="74"/>
      <c r="BD72" s="74"/>
      <c r="BE72" s="74"/>
      <c r="BF72" s="75"/>
      <c r="BG72" s="69"/>
      <c r="BH72" s="69"/>
      <c r="BI72" s="69"/>
      <c r="BJ72" s="69"/>
      <c r="BK72" s="69"/>
    </row>
    <row r="73" spans="1:63" s="6" customFormat="1" ht="17.25" x14ac:dyDescent="0.15">
      <c r="A73" s="70"/>
      <c r="B73" s="70"/>
      <c r="C73" s="66"/>
      <c r="D73" s="67"/>
      <c r="E73" s="68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6"/>
      <c r="BB73" s="77"/>
      <c r="BC73" s="77"/>
      <c r="BD73" s="77"/>
      <c r="BE73" s="77"/>
      <c r="BF73" s="78"/>
      <c r="BG73" s="69"/>
      <c r="BH73" s="69"/>
      <c r="BI73" s="69"/>
      <c r="BJ73" s="69"/>
      <c r="BK73" s="69"/>
    </row>
    <row r="74" spans="1:63" s="6" customFormat="1" ht="17.25" x14ac:dyDescent="0.15">
      <c r="A74" s="70">
        <v>35</v>
      </c>
      <c r="B74" s="70"/>
      <c r="C74" s="63"/>
      <c r="D74" s="64"/>
      <c r="E74" s="65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3"/>
      <c r="BB74" s="74"/>
      <c r="BC74" s="74"/>
      <c r="BD74" s="74"/>
      <c r="BE74" s="74"/>
      <c r="BF74" s="75"/>
      <c r="BG74" s="69"/>
      <c r="BH74" s="69"/>
      <c r="BI74" s="69"/>
      <c r="BJ74" s="69"/>
      <c r="BK74" s="69"/>
    </row>
    <row r="75" spans="1:63" s="6" customFormat="1" ht="17.25" x14ac:dyDescent="0.15">
      <c r="A75" s="70"/>
      <c r="B75" s="70"/>
      <c r="C75" s="66"/>
      <c r="D75" s="67"/>
      <c r="E75" s="68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6"/>
      <c r="BB75" s="77"/>
      <c r="BC75" s="77"/>
      <c r="BD75" s="77"/>
      <c r="BE75" s="77"/>
      <c r="BF75" s="78"/>
      <c r="BG75" s="69"/>
      <c r="BH75" s="69"/>
      <c r="BI75" s="69"/>
      <c r="BJ75" s="69"/>
      <c r="BK75" s="69"/>
    </row>
    <row r="76" spans="1:63" s="6" customFormat="1" ht="17.25" x14ac:dyDescent="0.15"/>
    <row r="77" spans="1:63" s="6" customFormat="1" ht="21.75" customHeight="1" x14ac:dyDescent="0.15">
      <c r="B77" s="92" t="s">
        <v>48</v>
      </c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V77" s="30" t="s">
        <v>53</v>
      </c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1">
        <f>IF(BG6="",0,ROUNDDOWN(AVERAGE(BG6:BK75),0))</f>
        <v>0</v>
      </c>
      <c r="BH77" s="31"/>
      <c r="BI77" s="31"/>
      <c r="BJ77" s="31"/>
      <c r="BK77" s="31"/>
    </row>
    <row r="78" spans="1:63" s="6" customFormat="1" ht="21.75" customHeight="1" x14ac:dyDescent="0.15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1"/>
      <c r="BH78" s="31"/>
      <c r="BI78" s="31"/>
      <c r="BJ78" s="31"/>
      <c r="BK78" s="31"/>
    </row>
    <row r="79" spans="1:63" s="6" customFormat="1" ht="21.75" customHeight="1" x14ac:dyDescent="0.15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V79" s="30" t="s">
        <v>0</v>
      </c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1">
        <f>COUNT(BG6:BK75)</f>
        <v>0</v>
      </c>
      <c r="BH79" s="31"/>
      <c r="BI79" s="31"/>
      <c r="BJ79" s="31"/>
      <c r="BK79" s="31"/>
    </row>
    <row r="80" spans="1:63" s="6" customFormat="1" ht="21.75" customHeight="1" x14ac:dyDescent="0.15"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1"/>
      <c r="BH80" s="31"/>
      <c r="BI80" s="31"/>
      <c r="BJ80" s="31"/>
      <c r="BK80" s="31"/>
    </row>
    <row r="81" spans="1:63" s="6" customFormat="1" ht="21.75" customHeight="1" x14ac:dyDescent="0.1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</row>
    <row r="82" spans="1:63" s="6" customFormat="1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spans="1:63" s="6" customFormat="1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</row>
    <row r="84" spans="1:63" s="6" customFormat="1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spans="1:63" s="6" customFormat="1" ht="16.149999999999999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spans="1:63" s="6" customFormat="1" ht="16.149999999999999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s="6" customFormat="1" ht="16.149999999999999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s="6" customFormat="1" ht="16.149999999999999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spans="1:63" s="6" customFormat="1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</sheetData>
  <mergeCells count="296">
    <mergeCell ref="BG79:BK80"/>
    <mergeCell ref="A72:B73"/>
    <mergeCell ref="F72:N73"/>
    <mergeCell ref="AV79:BF80"/>
    <mergeCell ref="B77:AT81"/>
    <mergeCell ref="BG74:BK75"/>
    <mergeCell ref="T72:AE73"/>
    <mergeCell ref="AF72:AZ73"/>
    <mergeCell ref="BA72:BF73"/>
    <mergeCell ref="BG72:BK73"/>
    <mergeCell ref="BG77:BK78"/>
    <mergeCell ref="AV77:BF78"/>
    <mergeCell ref="T74:AE75"/>
    <mergeCell ref="AF74:AZ75"/>
    <mergeCell ref="BA74:BF75"/>
    <mergeCell ref="O72:S73"/>
    <mergeCell ref="A74:B75"/>
    <mergeCell ref="F74:N75"/>
    <mergeCell ref="O74:S75"/>
    <mergeCell ref="AU1:AZ1"/>
    <mergeCell ref="BA1:BK1"/>
    <mergeCell ref="BA68:BF69"/>
    <mergeCell ref="BG68:BK69"/>
    <mergeCell ref="A70:B71"/>
    <mergeCell ref="F70:N71"/>
    <mergeCell ref="O70:S71"/>
    <mergeCell ref="T70:AE71"/>
    <mergeCell ref="AF70:AZ71"/>
    <mergeCell ref="BA70:BF71"/>
    <mergeCell ref="BG70:BK71"/>
    <mergeCell ref="A68:B69"/>
    <mergeCell ref="F68:N69"/>
    <mergeCell ref="O68:S69"/>
    <mergeCell ref="T68:AE69"/>
    <mergeCell ref="AF68:AZ69"/>
    <mergeCell ref="F66:N67"/>
    <mergeCell ref="O66:S67"/>
    <mergeCell ref="T66:AE67"/>
    <mergeCell ref="AF66:AZ67"/>
    <mergeCell ref="BA66:BF67"/>
    <mergeCell ref="BG66:BK67"/>
    <mergeCell ref="BG54:BK55"/>
    <mergeCell ref="A56:B57"/>
    <mergeCell ref="F56:N57"/>
    <mergeCell ref="O56:S57"/>
    <mergeCell ref="T56:AE57"/>
    <mergeCell ref="AF56:AZ57"/>
    <mergeCell ref="BA56:BF57"/>
    <mergeCell ref="BG56:BK57"/>
    <mergeCell ref="A66:B67"/>
    <mergeCell ref="BG52:BK53"/>
    <mergeCell ref="A54:B55"/>
    <mergeCell ref="F54:N55"/>
    <mergeCell ref="O54:S55"/>
    <mergeCell ref="T54:AE55"/>
    <mergeCell ref="AF54:AZ55"/>
    <mergeCell ref="BA54:BF55"/>
    <mergeCell ref="A52:B53"/>
    <mergeCell ref="F52:N53"/>
    <mergeCell ref="O52:S53"/>
    <mergeCell ref="T52:AE53"/>
    <mergeCell ref="AF52:AZ53"/>
    <mergeCell ref="BG58:BK59"/>
    <mergeCell ref="A60:B61"/>
    <mergeCell ref="F60:N61"/>
    <mergeCell ref="O60:S61"/>
    <mergeCell ref="T60:AE61"/>
    <mergeCell ref="A50:B51"/>
    <mergeCell ref="F50:N51"/>
    <mergeCell ref="O50:S51"/>
    <mergeCell ref="T50:AE51"/>
    <mergeCell ref="AF50:AZ51"/>
    <mergeCell ref="BA52:BF53"/>
    <mergeCell ref="BA50:BF51"/>
    <mergeCell ref="BG50:BK51"/>
    <mergeCell ref="BG46:BK47"/>
    <mergeCell ref="A48:B49"/>
    <mergeCell ref="F48:N49"/>
    <mergeCell ref="O48:S49"/>
    <mergeCell ref="T48:AE49"/>
    <mergeCell ref="AF48:AZ49"/>
    <mergeCell ref="BA48:BF49"/>
    <mergeCell ref="BG48:BK49"/>
    <mergeCell ref="C46:E47"/>
    <mergeCell ref="C48:E49"/>
    <mergeCell ref="C50:E51"/>
    <mergeCell ref="C52:E53"/>
    <mergeCell ref="BG22:BK23"/>
    <mergeCell ref="A46:B47"/>
    <mergeCell ref="F46:N47"/>
    <mergeCell ref="O46:S47"/>
    <mergeCell ref="T46:AE47"/>
    <mergeCell ref="AF46:AZ47"/>
    <mergeCell ref="BA46:BF47"/>
    <mergeCell ref="A22:B23"/>
    <mergeCell ref="F22:N23"/>
    <mergeCell ref="BG28:BK29"/>
    <mergeCell ref="BG30:BK31"/>
    <mergeCell ref="A32:B33"/>
    <mergeCell ref="F32:N33"/>
    <mergeCell ref="O32:S33"/>
    <mergeCell ref="T32:AE33"/>
    <mergeCell ref="AF32:AZ33"/>
    <mergeCell ref="BA32:BF33"/>
    <mergeCell ref="BG32:BK33"/>
    <mergeCell ref="BG34:BK35"/>
    <mergeCell ref="A36:B37"/>
    <mergeCell ref="F36:N37"/>
    <mergeCell ref="O36:S37"/>
    <mergeCell ref="T36:AE37"/>
    <mergeCell ref="AF36:AZ37"/>
    <mergeCell ref="BG10:BK11"/>
    <mergeCell ref="F12:N13"/>
    <mergeCell ref="O12:S13"/>
    <mergeCell ref="T12:AE13"/>
    <mergeCell ref="AF12:AZ13"/>
    <mergeCell ref="BG12:BK13"/>
    <mergeCell ref="A16:B17"/>
    <mergeCell ref="F16:N17"/>
    <mergeCell ref="O16:S17"/>
    <mergeCell ref="T16:AE17"/>
    <mergeCell ref="AF16:AZ17"/>
    <mergeCell ref="BA16:BF17"/>
    <mergeCell ref="A14:B15"/>
    <mergeCell ref="F14:N15"/>
    <mergeCell ref="AF22:AZ23"/>
    <mergeCell ref="BA22:BF23"/>
    <mergeCell ref="AF14:AZ15"/>
    <mergeCell ref="A10:B11"/>
    <mergeCell ref="F10:N11"/>
    <mergeCell ref="O10:S11"/>
    <mergeCell ref="T10:AE11"/>
    <mergeCell ref="AF10:AZ11"/>
    <mergeCell ref="BA10:BF11"/>
    <mergeCell ref="BA20:BF21"/>
    <mergeCell ref="A18:B19"/>
    <mergeCell ref="F18:N19"/>
    <mergeCell ref="O18:S19"/>
    <mergeCell ref="T18:AE19"/>
    <mergeCell ref="AF18:AZ19"/>
    <mergeCell ref="BA18:BF19"/>
    <mergeCell ref="A20:B21"/>
    <mergeCell ref="F20:N21"/>
    <mergeCell ref="O20:S21"/>
    <mergeCell ref="T20:AE21"/>
    <mergeCell ref="AF20:AZ21"/>
    <mergeCell ref="F8:N9"/>
    <mergeCell ref="A6:B7"/>
    <mergeCell ref="C26:E27"/>
    <mergeCell ref="O6:S7"/>
    <mergeCell ref="T6:AE7"/>
    <mergeCell ref="AF6:AZ7"/>
    <mergeCell ref="BA6:BF7"/>
    <mergeCell ref="BA28:BF29"/>
    <mergeCell ref="BG24:BK25"/>
    <mergeCell ref="BG26:BK27"/>
    <mergeCell ref="T24:AE25"/>
    <mergeCell ref="BG6:BK7"/>
    <mergeCell ref="O8:S9"/>
    <mergeCell ref="T8:AE9"/>
    <mergeCell ref="AF8:AZ9"/>
    <mergeCell ref="BA8:BF9"/>
    <mergeCell ref="BG8:BK9"/>
    <mergeCell ref="BA14:BF15"/>
    <mergeCell ref="BG14:BK15"/>
    <mergeCell ref="BG20:BK21"/>
    <mergeCell ref="BG16:BK17"/>
    <mergeCell ref="BG18:BK19"/>
    <mergeCell ref="O22:S23"/>
    <mergeCell ref="T22:AE23"/>
    <mergeCell ref="A26:B27"/>
    <mergeCell ref="F26:N27"/>
    <mergeCell ref="O26:S27"/>
    <mergeCell ref="T26:AE27"/>
    <mergeCell ref="AF26:AZ27"/>
    <mergeCell ref="BA26:BF27"/>
    <mergeCell ref="A30:B31"/>
    <mergeCell ref="F30:N31"/>
    <mergeCell ref="O30:S31"/>
    <mergeCell ref="T30:AE31"/>
    <mergeCell ref="AF30:AZ31"/>
    <mergeCell ref="A28:B29"/>
    <mergeCell ref="F28:N29"/>
    <mergeCell ref="O28:S29"/>
    <mergeCell ref="T28:AE29"/>
    <mergeCell ref="AF28:AZ29"/>
    <mergeCell ref="BA30:BF31"/>
    <mergeCell ref="C28:E29"/>
    <mergeCell ref="A1:AO1"/>
    <mergeCell ref="T3:AE5"/>
    <mergeCell ref="AF3:AZ5"/>
    <mergeCell ref="BA3:BF5"/>
    <mergeCell ref="BG3:BK5"/>
    <mergeCell ref="A24:B25"/>
    <mergeCell ref="F24:N25"/>
    <mergeCell ref="O24:S25"/>
    <mergeCell ref="AF24:AZ25"/>
    <mergeCell ref="A3:B5"/>
    <mergeCell ref="F3:N5"/>
    <mergeCell ref="O3:S5"/>
    <mergeCell ref="BA24:BF25"/>
    <mergeCell ref="BA12:BF13"/>
    <mergeCell ref="O14:S15"/>
    <mergeCell ref="T14:AE15"/>
    <mergeCell ref="C18:E19"/>
    <mergeCell ref="C20:E21"/>
    <mergeCell ref="C22:E23"/>
    <mergeCell ref="C24:E25"/>
    <mergeCell ref="C3:E5"/>
    <mergeCell ref="F6:N7"/>
    <mergeCell ref="A12:B13"/>
    <mergeCell ref="A8:B9"/>
    <mergeCell ref="BA36:BF37"/>
    <mergeCell ref="BG36:BK37"/>
    <mergeCell ref="A34:B35"/>
    <mergeCell ref="F34:N35"/>
    <mergeCell ref="O34:S35"/>
    <mergeCell ref="T34:AE35"/>
    <mergeCell ref="AF34:AZ35"/>
    <mergeCell ref="BA34:BF35"/>
    <mergeCell ref="BG38:BK39"/>
    <mergeCell ref="A40:B41"/>
    <mergeCell ref="F40:N41"/>
    <mergeCell ref="O40:S41"/>
    <mergeCell ref="T40:AE41"/>
    <mergeCell ref="AF40:AZ41"/>
    <mergeCell ref="BA40:BF41"/>
    <mergeCell ref="BG40:BK41"/>
    <mergeCell ref="A38:B39"/>
    <mergeCell ref="F38:N39"/>
    <mergeCell ref="O38:S39"/>
    <mergeCell ref="T38:AE39"/>
    <mergeCell ref="AF38:AZ39"/>
    <mergeCell ref="BA38:BF39"/>
    <mergeCell ref="BG42:BK43"/>
    <mergeCell ref="A44:B45"/>
    <mergeCell ref="F44:N45"/>
    <mergeCell ref="O44:S45"/>
    <mergeCell ref="T44:AE45"/>
    <mergeCell ref="AF44:AZ45"/>
    <mergeCell ref="BA44:BF45"/>
    <mergeCell ref="BG44:BK45"/>
    <mergeCell ref="A42:B43"/>
    <mergeCell ref="F42:N43"/>
    <mergeCell ref="O42:S43"/>
    <mergeCell ref="T42:AE43"/>
    <mergeCell ref="AF42:AZ43"/>
    <mergeCell ref="BA42:BF43"/>
    <mergeCell ref="AF60:AZ61"/>
    <mergeCell ref="BA60:BF61"/>
    <mergeCell ref="BG60:BK61"/>
    <mergeCell ref="A58:B59"/>
    <mergeCell ref="F58:N59"/>
    <mergeCell ref="O58:S59"/>
    <mergeCell ref="T58:AE59"/>
    <mergeCell ref="AF58:AZ59"/>
    <mergeCell ref="BA58:BF59"/>
    <mergeCell ref="BG62:BK63"/>
    <mergeCell ref="A64:B65"/>
    <mergeCell ref="F64:N65"/>
    <mergeCell ref="O64:S65"/>
    <mergeCell ref="T64:AE65"/>
    <mergeCell ref="AF64:AZ65"/>
    <mergeCell ref="BA64:BF65"/>
    <mergeCell ref="BG64:BK65"/>
    <mergeCell ref="A62:B63"/>
    <mergeCell ref="F62:N63"/>
    <mergeCell ref="O62:S63"/>
    <mergeCell ref="T62:AE63"/>
    <mergeCell ref="AF62:AZ63"/>
    <mergeCell ref="BA62:BF63"/>
    <mergeCell ref="C6:E7"/>
    <mergeCell ref="C8:E9"/>
    <mergeCell ref="C10:E11"/>
    <mergeCell ref="C12:E13"/>
    <mergeCell ref="C14:E15"/>
    <mergeCell ref="C16:E17"/>
    <mergeCell ref="C42:E43"/>
    <mergeCell ref="C44:E45"/>
    <mergeCell ref="C30:E31"/>
    <mergeCell ref="C32:E33"/>
    <mergeCell ref="C34:E35"/>
    <mergeCell ref="C36:E37"/>
    <mergeCell ref="C38:E39"/>
    <mergeCell ref="C40:E41"/>
    <mergeCell ref="C66:E67"/>
    <mergeCell ref="C68:E69"/>
    <mergeCell ref="C70:E71"/>
    <mergeCell ref="C72:E73"/>
    <mergeCell ref="C74:E75"/>
    <mergeCell ref="C54:E55"/>
    <mergeCell ref="C56:E57"/>
    <mergeCell ref="C58:E59"/>
    <mergeCell ref="C60:E61"/>
    <mergeCell ref="C62:E63"/>
    <mergeCell ref="C64:E65"/>
  </mergeCells>
  <phoneticPr fontId="1"/>
  <dataValidations count="1">
    <dataValidation type="list" allowBlank="1" showInputMessage="1" showErrorMessage="1" sqref="BA1:BK1" xr:uid="{00000000-0002-0000-0100-000000000000}">
      <formula1>$BW$3:$BW$16</formula1>
    </dataValidation>
  </dataValidation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89"/>
  <sheetViews>
    <sheetView view="pageBreakPreview" zoomScaleNormal="100" zoomScaleSheetLayoutView="100" workbookViewId="0">
      <selection activeCell="O10" sqref="O10:AE11"/>
    </sheetView>
  </sheetViews>
  <sheetFormatPr defaultColWidth="8.875" defaultRowHeight="13.5" x14ac:dyDescent="0.15"/>
  <cols>
    <col min="1" max="73" width="2.75" style="1" customWidth="1"/>
    <col min="74" max="16384" width="8.875" style="1"/>
  </cols>
  <sheetData>
    <row r="1" spans="1:77" ht="29.45" customHeight="1" thickBot="1" x14ac:dyDescent="0.2">
      <c r="A1" s="79" t="s">
        <v>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2"/>
      <c r="AQ1" s="2"/>
      <c r="AR1" s="2"/>
      <c r="AS1" s="2"/>
      <c r="AT1" s="2"/>
      <c r="AU1" s="90" t="s">
        <v>22</v>
      </c>
      <c r="AV1" s="90"/>
      <c r="AW1" s="90"/>
      <c r="AX1" s="90"/>
      <c r="AY1" s="90"/>
      <c r="AZ1" s="90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</row>
    <row r="2" spans="1:77" ht="13.15" customHeight="1" thickTop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5"/>
      <c r="AJ2" s="5"/>
      <c r="AK2" s="5"/>
      <c r="AL2" s="5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77" s="6" customFormat="1" ht="13.15" customHeight="1" x14ac:dyDescent="0.15">
      <c r="A3" s="70" t="s">
        <v>18</v>
      </c>
      <c r="B3" s="70"/>
      <c r="C3" s="81" t="s">
        <v>13</v>
      </c>
      <c r="D3" s="82"/>
      <c r="E3" s="83"/>
      <c r="F3" s="70" t="s">
        <v>14</v>
      </c>
      <c r="G3" s="70"/>
      <c r="H3" s="70"/>
      <c r="I3" s="70"/>
      <c r="J3" s="70"/>
      <c r="K3" s="70"/>
      <c r="L3" s="70"/>
      <c r="M3" s="70"/>
      <c r="N3" s="70"/>
      <c r="O3" s="93" t="s">
        <v>40</v>
      </c>
      <c r="P3" s="93"/>
      <c r="Q3" s="93"/>
      <c r="R3" s="93"/>
      <c r="S3" s="93"/>
      <c r="T3" s="70" t="s">
        <v>16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 t="s">
        <v>15</v>
      </c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80" t="s">
        <v>42</v>
      </c>
      <c r="BB3" s="70"/>
      <c r="BC3" s="70"/>
      <c r="BD3" s="70"/>
      <c r="BE3" s="70"/>
      <c r="BF3" s="70"/>
      <c r="BG3" s="80" t="s">
        <v>49</v>
      </c>
      <c r="BH3" s="70"/>
      <c r="BI3" s="70"/>
      <c r="BJ3" s="70"/>
      <c r="BK3" s="70"/>
      <c r="BW3" s="7" t="s">
        <v>37</v>
      </c>
    </row>
    <row r="4" spans="1:77" s="6" customFormat="1" ht="17.25" x14ac:dyDescent="0.15">
      <c r="A4" s="70"/>
      <c r="B4" s="70"/>
      <c r="C4" s="84"/>
      <c r="D4" s="85"/>
      <c r="E4" s="86"/>
      <c r="F4" s="70"/>
      <c r="G4" s="70"/>
      <c r="H4" s="70"/>
      <c r="I4" s="70"/>
      <c r="J4" s="70"/>
      <c r="K4" s="70"/>
      <c r="L4" s="70"/>
      <c r="M4" s="70"/>
      <c r="N4" s="70"/>
      <c r="O4" s="93"/>
      <c r="P4" s="93"/>
      <c r="Q4" s="93"/>
      <c r="R4" s="93"/>
      <c r="S4" s="93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80"/>
      <c r="BB4" s="70"/>
      <c r="BC4" s="70"/>
      <c r="BD4" s="70"/>
      <c r="BE4" s="70"/>
      <c r="BF4" s="70"/>
      <c r="BG4" s="80"/>
      <c r="BH4" s="70"/>
      <c r="BI4" s="70"/>
      <c r="BJ4" s="70"/>
      <c r="BK4" s="70"/>
      <c r="BW4" s="6" t="s">
        <v>38</v>
      </c>
    </row>
    <row r="5" spans="1:77" s="6" customFormat="1" ht="17.25" x14ac:dyDescent="0.15">
      <c r="A5" s="70"/>
      <c r="B5" s="70"/>
      <c r="C5" s="87"/>
      <c r="D5" s="88"/>
      <c r="E5" s="89"/>
      <c r="F5" s="70"/>
      <c r="G5" s="70"/>
      <c r="H5" s="70"/>
      <c r="I5" s="70"/>
      <c r="J5" s="70"/>
      <c r="K5" s="70"/>
      <c r="L5" s="70"/>
      <c r="M5" s="70"/>
      <c r="N5" s="70"/>
      <c r="O5" s="93"/>
      <c r="P5" s="93"/>
      <c r="Q5" s="93"/>
      <c r="R5" s="93"/>
      <c r="S5" s="93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Y5" s="3"/>
    </row>
    <row r="6" spans="1:77" s="6" customFormat="1" ht="17.25" x14ac:dyDescent="0.15">
      <c r="A6" s="70">
        <v>1</v>
      </c>
      <c r="B6" s="70"/>
      <c r="C6" s="63"/>
      <c r="D6" s="64"/>
      <c r="E6" s="65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3"/>
      <c r="BB6" s="74"/>
      <c r="BC6" s="74"/>
      <c r="BD6" s="74"/>
      <c r="BE6" s="74"/>
      <c r="BF6" s="75"/>
      <c r="BG6" s="63"/>
      <c r="BH6" s="64"/>
      <c r="BI6" s="64"/>
      <c r="BJ6" s="64"/>
      <c r="BK6" s="65"/>
      <c r="BW6" s="6" t="s">
        <v>39</v>
      </c>
      <c r="BY6" s="3"/>
    </row>
    <row r="7" spans="1:77" s="6" customFormat="1" ht="17.25" x14ac:dyDescent="0.15">
      <c r="A7" s="70"/>
      <c r="B7" s="70"/>
      <c r="C7" s="66"/>
      <c r="D7" s="67"/>
      <c r="E7" s="68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6"/>
      <c r="BB7" s="77"/>
      <c r="BC7" s="77"/>
      <c r="BD7" s="77"/>
      <c r="BE7" s="77"/>
      <c r="BF7" s="78"/>
      <c r="BG7" s="66"/>
      <c r="BH7" s="67"/>
      <c r="BI7" s="67"/>
      <c r="BJ7" s="67"/>
      <c r="BK7" s="68"/>
    </row>
    <row r="8" spans="1:77" s="6" customFormat="1" ht="17.25" x14ac:dyDescent="0.15">
      <c r="A8" s="70">
        <v>2</v>
      </c>
      <c r="B8" s="70"/>
      <c r="C8" s="63"/>
      <c r="D8" s="64"/>
      <c r="E8" s="65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3"/>
      <c r="BB8" s="74"/>
      <c r="BC8" s="74"/>
      <c r="BD8" s="74"/>
      <c r="BE8" s="74"/>
      <c r="BF8" s="75"/>
      <c r="BG8" s="63"/>
      <c r="BH8" s="64"/>
      <c r="BI8" s="64"/>
      <c r="BJ8" s="64"/>
      <c r="BK8" s="65"/>
    </row>
    <row r="9" spans="1:77" s="6" customFormat="1" ht="17.25" x14ac:dyDescent="0.15">
      <c r="A9" s="70"/>
      <c r="B9" s="70"/>
      <c r="C9" s="66"/>
      <c r="D9" s="67"/>
      <c r="E9" s="68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6"/>
      <c r="BB9" s="77"/>
      <c r="BC9" s="77"/>
      <c r="BD9" s="77"/>
      <c r="BE9" s="77"/>
      <c r="BF9" s="78"/>
      <c r="BG9" s="66"/>
      <c r="BH9" s="67"/>
      <c r="BI9" s="67"/>
      <c r="BJ9" s="67"/>
      <c r="BK9" s="68"/>
    </row>
    <row r="10" spans="1:77" s="6" customFormat="1" ht="17.25" x14ac:dyDescent="0.15">
      <c r="A10" s="70">
        <v>3</v>
      </c>
      <c r="B10" s="70"/>
      <c r="C10" s="63"/>
      <c r="D10" s="64"/>
      <c r="E10" s="65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3"/>
      <c r="BB10" s="74"/>
      <c r="BC10" s="74"/>
      <c r="BD10" s="74"/>
      <c r="BE10" s="74"/>
      <c r="BF10" s="75"/>
      <c r="BG10" s="63"/>
      <c r="BH10" s="64"/>
      <c r="BI10" s="64"/>
      <c r="BJ10" s="64"/>
      <c r="BK10" s="65"/>
    </row>
    <row r="11" spans="1:77" s="6" customFormat="1" ht="17.25" x14ac:dyDescent="0.15">
      <c r="A11" s="70"/>
      <c r="B11" s="70"/>
      <c r="C11" s="66"/>
      <c r="D11" s="67"/>
      <c r="E11" s="68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6"/>
      <c r="BB11" s="77"/>
      <c r="BC11" s="77"/>
      <c r="BD11" s="77"/>
      <c r="BE11" s="77"/>
      <c r="BF11" s="78"/>
      <c r="BG11" s="66"/>
      <c r="BH11" s="67"/>
      <c r="BI11" s="67"/>
      <c r="BJ11" s="67"/>
      <c r="BK11" s="68"/>
    </row>
    <row r="12" spans="1:77" s="6" customFormat="1" ht="17.25" x14ac:dyDescent="0.15">
      <c r="A12" s="70">
        <v>4</v>
      </c>
      <c r="B12" s="70"/>
      <c r="C12" s="63"/>
      <c r="D12" s="64"/>
      <c r="E12" s="65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3"/>
      <c r="BB12" s="74"/>
      <c r="BC12" s="74"/>
      <c r="BD12" s="74"/>
      <c r="BE12" s="74"/>
      <c r="BF12" s="75"/>
      <c r="BG12" s="63"/>
      <c r="BH12" s="64"/>
      <c r="BI12" s="64"/>
      <c r="BJ12" s="64"/>
      <c r="BK12" s="65"/>
    </row>
    <row r="13" spans="1:77" s="6" customFormat="1" ht="17.25" x14ac:dyDescent="0.15">
      <c r="A13" s="70"/>
      <c r="B13" s="70"/>
      <c r="C13" s="66"/>
      <c r="D13" s="67"/>
      <c r="E13" s="68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6"/>
      <c r="BB13" s="77"/>
      <c r="BC13" s="77"/>
      <c r="BD13" s="77"/>
      <c r="BE13" s="77"/>
      <c r="BF13" s="78"/>
      <c r="BG13" s="66"/>
      <c r="BH13" s="67"/>
      <c r="BI13" s="67"/>
      <c r="BJ13" s="67"/>
      <c r="BK13" s="68"/>
      <c r="BY13" s="7"/>
    </row>
    <row r="14" spans="1:77" s="6" customFormat="1" ht="17.25" x14ac:dyDescent="0.15">
      <c r="A14" s="70">
        <v>5</v>
      </c>
      <c r="B14" s="70"/>
      <c r="C14" s="63"/>
      <c r="D14" s="64"/>
      <c r="E14" s="65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3"/>
      <c r="BB14" s="74"/>
      <c r="BC14" s="74"/>
      <c r="BD14" s="74"/>
      <c r="BE14" s="74"/>
      <c r="BF14" s="75"/>
      <c r="BG14" s="63"/>
      <c r="BH14" s="64"/>
      <c r="BI14" s="64"/>
      <c r="BJ14" s="64"/>
      <c r="BK14" s="65"/>
      <c r="BY14" s="7"/>
    </row>
    <row r="15" spans="1:77" s="6" customFormat="1" ht="17.25" x14ac:dyDescent="0.15">
      <c r="A15" s="70"/>
      <c r="B15" s="70"/>
      <c r="C15" s="66"/>
      <c r="D15" s="67"/>
      <c r="E15" s="68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6"/>
      <c r="BB15" s="77"/>
      <c r="BC15" s="77"/>
      <c r="BD15" s="77"/>
      <c r="BE15" s="77"/>
      <c r="BF15" s="78"/>
      <c r="BG15" s="66"/>
      <c r="BH15" s="67"/>
      <c r="BI15" s="67"/>
      <c r="BJ15" s="67"/>
      <c r="BK15" s="68"/>
    </row>
    <row r="16" spans="1:77" s="6" customFormat="1" ht="17.25" x14ac:dyDescent="0.15">
      <c r="A16" s="70">
        <v>6</v>
      </c>
      <c r="B16" s="70"/>
      <c r="C16" s="63"/>
      <c r="D16" s="64"/>
      <c r="E16" s="65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3"/>
      <c r="BB16" s="74"/>
      <c r="BC16" s="74"/>
      <c r="BD16" s="74"/>
      <c r="BE16" s="74"/>
      <c r="BF16" s="75"/>
      <c r="BG16" s="63"/>
      <c r="BH16" s="64"/>
      <c r="BI16" s="64"/>
      <c r="BJ16" s="64"/>
      <c r="BK16" s="65"/>
    </row>
    <row r="17" spans="1:63" s="6" customFormat="1" ht="17.25" x14ac:dyDescent="0.15">
      <c r="A17" s="70"/>
      <c r="B17" s="70"/>
      <c r="C17" s="66"/>
      <c r="D17" s="67"/>
      <c r="E17" s="68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6"/>
      <c r="BB17" s="77"/>
      <c r="BC17" s="77"/>
      <c r="BD17" s="77"/>
      <c r="BE17" s="77"/>
      <c r="BF17" s="78"/>
      <c r="BG17" s="66"/>
      <c r="BH17" s="67"/>
      <c r="BI17" s="67"/>
      <c r="BJ17" s="67"/>
      <c r="BK17" s="68"/>
    </row>
    <row r="18" spans="1:63" s="6" customFormat="1" ht="17.25" x14ac:dyDescent="0.15">
      <c r="A18" s="70">
        <v>7</v>
      </c>
      <c r="B18" s="70"/>
      <c r="C18" s="63"/>
      <c r="D18" s="64"/>
      <c r="E18" s="65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3"/>
      <c r="BB18" s="74"/>
      <c r="BC18" s="74"/>
      <c r="BD18" s="74"/>
      <c r="BE18" s="74"/>
      <c r="BF18" s="75"/>
      <c r="BG18" s="69"/>
      <c r="BH18" s="69"/>
      <c r="BI18" s="69"/>
      <c r="BJ18" s="69"/>
      <c r="BK18" s="69"/>
    </row>
    <row r="19" spans="1:63" s="6" customFormat="1" ht="17.25" x14ac:dyDescent="0.15">
      <c r="A19" s="70"/>
      <c r="B19" s="70"/>
      <c r="C19" s="66"/>
      <c r="D19" s="67"/>
      <c r="E19" s="68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6"/>
      <c r="BB19" s="77"/>
      <c r="BC19" s="77"/>
      <c r="BD19" s="77"/>
      <c r="BE19" s="77"/>
      <c r="BF19" s="78"/>
      <c r="BG19" s="69"/>
      <c r="BH19" s="69"/>
      <c r="BI19" s="69"/>
      <c r="BJ19" s="69"/>
      <c r="BK19" s="69"/>
    </row>
    <row r="20" spans="1:63" s="6" customFormat="1" ht="17.25" x14ac:dyDescent="0.15">
      <c r="A20" s="70">
        <v>8</v>
      </c>
      <c r="B20" s="70"/>
      <c r="C20" s="63"/>
      <c r="D20" s="64"/>
      <c r="E20" s="65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3"/>
      <c r="BB20" s="74"/>
      <c r="BC20" s="74"/>
      <c r="BD20" s="74"/>
      <c r="BE20" s="74"/>
      <c r="BF20" s="75"/>
      <c r="BG20" s="69"/>
      <c r="BH20" s="69"/>
      <c r="BI20" s="69"/>
      <c r="BJ20" s="69"/>
      <c r="BK20" s="69"/>
    </row>
    <row r="21" spans="1:63" s="6" customFormat="1" ht="17.25" x14ac:dyDescent="0.15">
      <c r="A21" s="70"/>
      <c r="B21" s="70"/>
      <c r="C21" s="66"/>
      <c r="D21" s="67"/>
      <c r="E21" s="68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6"/>
      <c r="BB21" s="77"/>
      <c r="BC21" s="77"/>
      <c r="BD21" s="77"/>
      <c r="BE21" s="77"/>
      <c r="BF21" s="78"/>
      <c r="BG21" s="69"/>
      <c r="BH21" s="69"/>
      <c r="BI21" s="69"/>
      <c r="BJ21" s="69"/>
      <c r="BK21" s="69"/>
    </row>
    <row r="22" spans="1:63" s="6" customFormat="1" ht="17.25" x14ac:dyDescent="0.15">
      <c r="A22" s="70">
        <v>9</v>
      </c>
      <c r="B22" s="70"/>
      <c r="C22" s="63"/>
      <c r="D22" s="64"/>
      <c r="E22" s="65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3"/>
      <c r="BB22" s="74"/>
      <c r="BC22" s="74"/>
      <c r="BD22" s="74"/>
      <c r="BE22" s="74"/>
      <c r="BF22" s="75"/>
      <c r="BG22" s="69"/>
      <c r="BH22" s="69"/>
      <c r="BI22" s="69"/>
      <c r="BJ22" s="69"/>
      <c r="BK22" s="69"/>
    </row>
    <row r="23" spans="1:63" s="6" customFormat="1" ht="17.25" x14ac:dyDescent="0.15">
      <c r="A23" s="70"/>
      <c r="B23" s="70"/>
      <c r="C23" s="66"/>
      <c r="D23" s="67"/>
      <c r="E23" s="68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6"/>
      <c r="BB23" s="77"/>
      <c r="BC23" s="77"/>
      <c r="BD23" s="77"/>
      <c r="BE23" s="77"/>
      <c r="BF23" s="78"/>
      <c r="BG23" s="69"/>
      <c r="BH23" s="69"/>
      <c r="BI23" s="69"/>
      <c r="BJ23" s="69"/>
      <c r="BK23" s="69"/>
    </row>
    <row r="24" spans="1:63" s="6" customFormat="1" ht="17.25" x14ac:dyDescent="0.15">
      <c r="A24" s="70">
        <v>10</v>
      </c>
      <c r="B24" s="70"/>
      <c r="C24" s="63"/>
      <c r="D24" s="64"/>
      <c r="E24" s="65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3"/>
      <c r="BB24" s="74"/>
      <c r="BC24" s="74"/>
      <c r="BD24" s="74"/>
      <c r="BE24" s="74"/>
      <c r="BF24" s="75"/>
      <c r="BG24" s="69"/>
      <c r="BH24" s="69"/>
      <c r="BI24" s="69"/>
      <c r="BJ24" s="69"/>
      <c r="BK24" s="69"/>
    </row>
    <row r="25" spans="1:63" s="6" customFormat="1" ht="17.25" x14ac:dyDescent="0.15">
      <c r="A25" s="70"/>
      <c r="B25" s="70"/>
      <c r="C25" s="66"/>
      <c r="D25" s="67"/>
      <c r="E25" s="68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6"/>
      <c r="BB25" s="77"/>
      <c r="BC25" s="77"/>
      <c r="BD25" s="77"/>
      <c r="BE25" s="77"/>
      <c r="BF25" s="78"/>
      <c r="BG25" s="69"/>
      <c r="BH25" s="69"/>
      <c r="BI25" s="69"/>
      <c r="BJ25" s="69"/>
      <c r="BK25" s="69"/>
    </row>
    <row r="26" spans="1:63" s="6" customFormat="1" ht="17.25" x14ac:dyDescent="0.15">
      <c r="A26" s="70">
        <v>11</v>
      </c>
      <c r="B26" s="70"/>
      <c r="C26" s="63"/>
      <c r="D26" s="64"/>
      <c r="E26" s="65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3"/>
      <c r="BB26" s="74"/>
      <c r="BC26" s="74"/>
      <c r="BD26" s="74"/>
      <c r="BE26" s="74"/>
      <c r="BF26" s="75"/>
      <c r="BG26" s="69"/>
      <c r="BH26" s="69"/>
      <c r="BI26" s="69"/>
      <c r="BJ26" s="69"/>
      <c r="BK26" s="69"/>
    </row>
    <row r="27" spans="1:63" s="6" customFormat="1" ht="17.25" x14ac:dyDescent="0.15">
      <c r="A27" s="70"/>
      <c r="B27" s="70"/>
      <c r="C27" s="66"/>
      <c r="D27" s="67"/>
      <c r="E27" s="68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6"/>
      <c r="BB27" s="77"/>
      <c r="BC27" s="77"/>
      <c r="BD27" s="77"/>
      <c r="BE27" s="77"/>
      <c r="BF27" s="78"/>
      <c r="BG27" s="69"/>
      <c r="BH27" s="69"/>
      <c r="BI27" s="69"/>
      <c r="BJ27" s="69"/>
      <c r="BK27" s="69"/>
    </row>
    <row r="28" spans="1:63" s="6" customFormat="1" ht="17.25" x14ac:dyDescent="0.15">
      <c r="A28" s="70">
        <v>12</v>
      </c>
      <c r="B28" s="70"/>
      <c r="C28" s="63"/>
      <c r="D28" s="64"/>
      <c r="E28" s="65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3"/>
      <c r="BB28" s="74"/>
      <c r="BC28" s="74"/>
      <c r="BD28" s="74"/>
      <c r="BE28" s="74"/>
      <c r="BF28" s="75"/>
      <c r="BG28" s="69"/>
      <c r="BH28" s="69"/>
      <c r="BI28" s="69"/>
      <c r="BJ28" s="69"/>
      <c r="BK28" s="69"/>
    </row>
    <row r="29" spans="1:63" s="6" customFormat="1" ht="17.25" x14ac:dyDescent="0.15">
      <c r="A29" s="70"/>
      <c r="B29" s="70"/>
      <c r="C29" s="66"/>
      <c r="D29" s="67"/>
      <c r="E29" s="68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6"/>
      <c r="BB29" s="77"/>
      <c r="BC29" s="77"/>
      <c r="BD29" s="77"/>
      <c r="BE29" s="77"/>
      <c r="BF29" s="78"/>
      <c r="BG29" s="69"/>
      <c r="BH29" s="69"/>
      <c r="BI29" s="69"/>
      <c r="BJ29" s="69"/>
      <c r="BK29" s="69"/>
    </row>
    <row r="30" spans="1:63" s="6" customFormat="1" ht="17.25" x14ac:dyDescent="0.15">
      <c r="A30" s="70">
        <v>13</v>
      </c>
      <c r="B30" s="70"/>
      <c r="C30" s="63"/>
      <c r="D30" s="64"/>
      <c r="E30" s="65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3"/>
      <c r="BB30" s="74"/>
      <c r="BC30" s="74"/>
      <c r="BD30" s="74"/>
      <c r="BE30" s="74"/>
      <c r="BF30" s="75"/>
      <c r="BG30" s="69"/>
      <c r="BH30" s="69"/>
      <c r="BI30" s="69"/>
      <c r="BJ30" s="69"/>
      <c r="BK30" s="69"/>
    </row>
    <row r="31" spans="1:63" s="6" customFormat="1" ht="17.25" x14ac:dyDescent="0.15">
      <c r="A31" s="70"/>
      <c r="B31" s="70"/>
      <c r="C31" s="66"/>
      <c r="D31" s="67"/>
      <c r="E31" s="68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6"/>
      <c r="BB31" s="77"/>
      <c r="BC31" s="77"/>
      <c r="BD31" s="77"/>
      <c r="BE31" s="77"/>
      <c r="BF31" s="78"/>
      <c r="BG31" s="69"/>
      <c r="BH31" s="69"/>
      <c r="BI31" s="69"/>
      <c r="BJ31" s="69"/>
      <c r="BK31" s="69"/>
    </row>
    <row r="32" spans="1:63" s="6" customFormat="1" ht="17.25" x14ac:dyDescent="0.15">
      <c r="A32" s="70">
        <v>14</v>
      </c>
      <c r="B32" s="70"/>
      <c r="C32" s="63"/>
      <c r="D32" s="64"/>
      <c r="E32" s="65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3"/>
      <c r="BB32" s="74"/>
      <c r="BC32" s="74"/>
      <c r="BD32" s="74"/>
      <c r="BE32" s="74"/>
      <c r="BF32" s="75"/>
      <c r="BG32" s="69"/>
      <c r="BH32" s="69"/>
      <c r="BI32" s="69"/>
      <c r="BJ32" s="69"/>
      <c r="BK32" s="69"/>
    </row>
    <row r="33" spans="1:63" s="6" customFormat="1" ht="17.25" x14ac:dyDescent="0.15">
      <c r="A33" s="70"/>
      <c r="B33" s="70"/>
      <c r="C33" s="66"/>
      <c r="D33" s="67"/>
      <c r="E33" s="68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6"/>
      <c r="BB33" s="77"/>
      <c r="BC33" s="77"/>
      <c r="BD33" s="77"/>
      <c r="BE33" s="77"/>
      <c r="BF33" s="78"/>
      <c r="BG33" s="69"/>
      <c r="BH33" s="69"/>
      <c r="BI33" s="69"/>
      <c r="BJ33" s="69"/>
      <c r="BK33" s="69"/>
    </row>
    <row r="34" spans="1:63" s="6" customFormat="1" ht="17.25" x14ac:dyDescent="0.15">
      <c r="A34" s="70">
        <v>15</v>
      </c>
      <c r="B34" s="70"/>
      <c r="C34" s="63"/>
      <c r="D34" s="64"/>
      <c r="E34" s="65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3"/>
      <c r="BB34" s="74"/>
      <c r="BC34" s="74"/>
      <c r="BD34" s="74"/>
      <c r="BE34" s="74"/>
      <c r="BF34" s="75"/>
      <c r="BG34" s="69"/>
      <c r="BH34" s="69"/>
      <c r="BI34" s="69"/>
      <c r="BJ34" s="69"/>
      <c r="BK34" s="69"/>
    </row>
    <row r="35" spans="1:63" s="6" customFormat="1" ht="17.25" x14ac:dyDescent="0.15">
      <c r="A35" s="70"/>
      <c r="B35" s="70"/>
      <c r="C35" s="66"/>
      <c r="D35" s="67"/>
      <c r="E35" s="68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6"/>
      <c r="BB35" s="77"/>
      <c r="BC35" s="77"/>
      <c r="BD35" s="77"/>
      <c r="BE35" s="77"/>
      <c r="BF35" s="78"/>
      <c r="BG35" s="69"/>
      <c r="BH35" s="69"/>
      <c r="BI35" s="69"/>
      <c r="BJ35" s="69"/>
      <c r="BK35" s="69"/>
    </row>
    <row r="36" spans="1:63" s="6" customFormat="1" ht="17.25" x14ac:dyDescent="0.15">
      <c r="A36" s="70">
        <v>16</v>
      </c>
      <c r="B36" s="70"/>
      <c r="C36" s="63"/>
      <c r="D36" s="64"/>
      <c r="E36" s="65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3"/>
      <c r="BB36" s="74"/>
      <c r="BC36" s="74"/>
      <c r="BD36" s="74"/>
      <c r="BE36" s="74"/>
      <c r="BF36" s="75"/>
      <c r="BG36" s="69"/>
      <c r="BH36" s="69"/>
      <c r="BI36" s="69"/>
      <c r="BJ36" s="69"/>
      <c r="BK36" s="69"/>
    </row>
    <row r="37" spans="1:63" s="6" customFormat="1" ht="17.25" x14ac:dyDescent="0.15">
      <c r="A37" s="70"/>
      <c r="B37" s="70"/>
      <c r="C37" s="66"/>
      <c r="D37" s="67"/>
      <c r="E37" s="68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6"/>
      <c r="BB37" s="77"/>
      <c r="BC37" s="77"/>
      <c r="BD37" s="77"/>
      <c r="BE37" s="77"/>
      <c r="BF37" s="78"/>
      <c r="BG37" s="69"/>
      <c r="BH37" s="69"/>
      <c r="BI37" s="69"/>
      <c r="BJ37" s="69"/>
      <c r="BK37" s="69"/>
    </row>
    <row r="38" spans="1:63" s="6" customFormat="1" ht="17.25" x14ac:dyDescent="0.15">
      <c r="A38" s="70">
        <v>17</v>
      </c>
      <c r="B38" s="70"/>
      <c r="C38" s="63"/>
      <c r="D38" s="64"/>
      <c r="E38" s="65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3"/>
      <c r="BB38" s="74"/>
      <c r="BC38" s="74"/>
      <c r="BD38" s="74"/>
      <c r="BE38" s="74"/>
      <c r="BF38" s="75"/>
      <c r="BG38" s="69"/>
      <c r="BH38" s="69"/>
      <c r="BI38" s="69"/>
      <c r="BJ38" s="69"/>
      <c r="BK38" s="69"/>
    </row>
    <row r="39" spans="1:63" s="6" customFormat="1" ht="17.25" x14ac:dyDescent="0.15">
      <c r="A39" s="70"/>
      <c r="B39" s="70"/>
      <c r="C39" s="66"/>
      <c r="D39" s="67"/>
      <c r="E39" s="68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6"/>
      <c r="BB39" s="77"/>
      <c r="BC39" s="77"/>
      <c r="BD39" s="77"/>
      <c r="BE39" s="77"/>
      <c r="BF39" s="78"/>
      <c r="BG39" s="69"/>
      <c r="BH39" s="69"/>
      <c r="BI39" s="69"/>
      <c r="BJ39" s="69"/>
      <c r="BK39" s="69"/>
    </row>
    <row r="40" spans="1:63" s="6" customFormat="1" ht="17.25" x14ac:dyDescent="0.15">
      <c r="A40" s="70">
        <v>18</v>
      </c>
      <c r="B40" s="70"/>
      <c r="C40" s="63"/>
      <c r="D40" s="64"/>
      <c r="E40" s="65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3"/>
      <c r="BB40" s="74"/>
      <c r="BC40" s="74"/>
      <c r="BD40" s="74"/>
      <c r="BE40" s="74"/>
      <c r="BF40" s="75"/>
      <c r="BG40" s="69"/>
      <c r="BH40" s="69"/>
      <c r="BI40" s="69"/>
      <c r="BJ40" s="69"/>
      <c r="BK40" s="69"/>
    </row>
    <row r="41" spans="1:63" s="6" customFormat="1" ht="17.25" x14ac:dyDescent="0.15">
      <c r="A41" s="70"/>
      <c r="B41" s="70"/>
      <c r="C41" s="66"/>
      <c r="D41" s="67"/>
      <c r="E41" s="68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6"/>
      <c r="BB41" s="77"/>
      <c r="BC41" s="77"/>
      <c r="BD41" s="77"/>
      <c r="BE41" s="77"/>
      <c r="BF41" s="78"/>
      <c r="BG41" s="69"/>
      <c r="BH41" s="69"/>
      <c r="BI41" s="69"/>
      <c r="BJ41" s="69"/>
      <c r="BK41" s="69"/>
    </row>
    <row r="42" spans="1:63" s="6" customFormat="1" ht="17.25" x14ac:dyDescent="0.15">
      <c r="A42" s="70">
        <v>19</v>
      </c>
      <c r="B42" s="70"/>
      <c r="C42" s="63"/>
      <c r="D42" s="64"/>
      <c r="E42" s="65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3"/>
      <c r="BB42" s="74"/>
      <c r="BC42" s="74"/>
      <c r="BD42" s="74"/>
      <c r="BE42" s="74"/>
      <c r="BF42" s="75"/>
      <c r="BG42" s="69"/>
      <c r="BH42" s="69"/>
      <c r="BI42" s="69"/>
      <c r="BJ42" s="69"/>
      <c r="BK42" s="69"/>
    </row>
    <row r="43" spans="1:63" s="6" customFormat="1" ht="17.25" x14ac:dyDescent="0.15">
      <c r="A43" s="70"/>
      <c r="B43" s="70"/>
      <c r="C43" s="66"/>
      <c r="D43" s="67"/>
      <c r="E43" s="68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6"/>
      <c r="BB43" s="77"/>
      <c r="BC43" s="77"/>
      <c r="BD43" s="77"/>
      <c r="BE43" s="77"/>
      <c r="BF43" s="78"/>
      <c r="BG43" s="69"/>
      <c r="BH43" s="69"/>
      <c r="BI43" s="69"/>
      <c r="BJ43" s="69"/>
      <c r="BK43" s="69"/>
    </row>
    <row r="44" spans="1:63" s="6" customFormat="1" ht="17.25" x14ac:dyDescent="0.15">
      <c r="A44" s="70">
        <v>20</v>
      </c>
      <c r="B44" s="70"/>
      <c r="C44" s="63"/>
      <c r="D44" s="64"/>
      <c r="E44" s="6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3"/>
      <c r="BB44" s="74"/>
      <c r="BC44" s="74"/>
      <c r="BD44" s="74"/>
      <c r="BE44" s="74"/>
      <c r="BF44" s="75"/>
      <c r="BG44" s="69"/>
      <c r="BH44" s="69"/>
      <c r="BI44" s="69"/>
      <c r="BJ44" s="69"/>
      <c r="BK44" s="69"/>
    </row>
    <row r="45" spans="1:63" s="6" customFormat="1" ht="17.25" x14ac:dyDescent="0.15">
      <c r="A45" s="70"/>
      <c r="B45" s="70"/>
      <c r="C45" s="66"/>
      <c r="D45" s="67"/>
      <c r="E45" s="6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6"/>
      <c r="BB45" s="77"/>
      <c r="BC45" s="77"/>
      <c r="BD45" s="77"/>
      <c r="BE45" s="77"/>
      <c r="BF45" s="78"/>
      <c r="BG45" s="69"/>
      <c r="BH45" s="69"/>
      <c r="BI45" s="69"/>
      <c r="BJ45" s="69"/>
      <c r="BK45" s="69"/>
    </row>
    <row r="46" spans="1:63" s="6" customFormat="1" ht="17.25" x14ac:dyDescent="0.15">
      <c r="A46" s="70">
        <v>21</v>
      </c>
      <c r="B46" s="70"/>
      <c r="C46" s="63"/>
      <c r="D46" s="64"/>
      <c r="E46" s="6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3"/>
      <c r="BB46" s="74"/>
      <c r="BC46" s="74"/>
      <c r="BD46" s="74"/>
      <c r="BE46" s="74"/>
      <c r="BF46" s="75"/>
      <c r="BG46" s="69"/>
      <c r="BH46" s="69"/>
      <c r="BI46" s="69"/>
      <c r="BJ46" s="69"/>
      <c r="BK46" s="69"/>
    </row>
    <row r="47" spans="1:63" s="6" customFormat="1" ht="17.25" x14ac:dyDescent="0.15">
      <c r="A47" s="70"/>
      <c r="B47" s="70"/>
      <c r="C47" s="66"/>
      <c r="D47" s="67"/>
      <c r="E47" s="68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6"/>
      <c r="BB47" s="77"/>
      <c r="BC47" s="77"/>
      <c r="BD47" s="77"/>
      <c r="BE47" s="77"/>
      <c r="BF47" s="78"/>
      <c r="BG47" s="69"/>
      <c r="BH47" s="69"/>
      <c r="BI47" s="69"/>
      <c r="BJ47" s="69"/>
      <c r="BK47" s="69"/>
    </row>
    <row r="48" spans="1:63" s="6" customFormat="1" ht="17.25" x14ac:dyDescent="0.15">
      <c r="A48" s="70">
        <v>22</v>
      </c>
      <c r="B48" s="70"/>
      <c r="C48" s="63"/>
      <c r="D48" s="64"/>
      <c r="E48" s="65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3"/>
      <c r="BB48" s="74"/>
      <c r="BC48" s="74"/>
      <c r="BD48" s="74"/>
      <c r="BE48" s="74"/>
      <c r="BF48" s="75"/>
      <c r="BG48" s="69"/>
      <c r="BH48" s="69"/>
      <c r="BI48" s="69"/>
      <c r="BJ48" s="69"/>
      <c r="BK48" s="69"/>
    </row>
    <row r="49" spans="1:63" s="6" customFormat="1" ht="17.25" x14ac:dyDescent="0.15">
      <c r="A49" s="70"/>
      <c r="B49" s="70"/>
      <c r="C49" s="66"/>
      <c r="D49" s="67"/>
      <c r="E49" s="68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6"/>
      <c r="BB49" s="77"/>
      <c r="BC49" s="77"/>
      <c r="BD49" s="77"/>
      <c r="BE49" s="77"/>
      <c r="BF49" s="78"/>
      <c r="BG49" s="69"/>
      <c r="BH49" s="69"/>
      <c r="BI49" s="69"/>
      <c r="BJ49" s="69"/>
      <c r="BK49" s="69"/>
    </row>
    <row r="50" spans="1:63" s="6" customFormat="1" ht="17.25" x14ac:dyDescent="0.15">
      <c r="A50" s="70">
        <v>23</v>
      </c>
      <c r="B50" s="70"/>
      <c r="C50" s="63"/>
      <c r="D50" s="64"/>
      <c r="E50" s="65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3"/>
      <c r="BB50" s="74"/>
      <c r="BC50" s="74"/>
      <c r="BD50" s="74"/>
      <c r="BE50" s="74"/>
      <c r="BF50" s="75"/>
      <c r="BG50" s="69"/>
      <c r="BH50" s="69"/>
      <c r="BI50" s="69"/>
      <c r="BJ50" s="69"/>
      <c r="BK50" s="69"/>
    </row>
    <row r="51" spans="1:63" s="6" customFormat="1" ht="17.25" x14ac:dyDescent="0.15">
      <c r="A51" s="70"/>
      <c r="B51" s="70"/>
      <c r="C51" s="66"/>
      <c r="D51" s="67"/>
      <c r="E51" s="68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6"/>
      <c r="BB51" s="77"/>
      <c r="BC51" s="77"/>
      <c r="BD51" s="77"/>
      <c r="BE51" s="77"/>
      <c r="BF51" s="78"/>
      <c r="BG51" s="69"/>
      <c r="BH51" s="69"/>
      <c r="BI51" s="69"/>
      <c r="BJ51" s="69"/>
      <c r="BK51" s="69"/>
    </row>
    <row r="52" spans="1:63" s="6" customFormat="1" ht="17.25" x14ac:dyDescent="0.15">
      <c r="A52" s="70">
        <v>24</v>
      </c>
      <c r="B52" s="70"/>
      <c r="C52" s="63"/>
      <c r="D52" s="64"/>
      <c r="E52" s="65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3"/>
      <c r="BB52" s="74"/>
      <c r="BC52" s="74"/>
      <c r="BD52" s="74"/>
      <c r="BE52" s="74"/>
      <c r="BF52" s="75"/>
      <c r="BG52" s="69"/>
      <c r="BH52" s="69"/>
      <c r="BI52" s="69"/>
      <c r="BJ52" s="69"/>
      <c r="BK52" s="69"/>
    </row>
    <row r="53" spans="1:63" s="6" customFormat="1" ht="17.25" x14ac:dyDescent="0.15">
      <c r="A53" s="70"/>
      <c r="B53" s="70"/>
      <c r="C53" s="66"/>
      <c r="D53" s="67"/>
      <c r="E53" s="68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6"/>
      <c r="BB53" s="77"/>
      <c r="BC53" s="77"/>
      <c r="BD53" s="77"/>
      <c r="BE53" s="77"/>
      <c r="BF53" s="78"/>
      <c r="BG53" s="69"/>
      <c r="BH53" s="69"/>
      <c r="BI53" s="69"/>
      <c r="BJ53" s="69"/>
      <c r="BK53" s="69"/>
    </row>
    <row r="54" spans="1:63" s="6" customFormat="1" ht="17.25" x14ac:dyDescent="0.15">
      <c r="A54" s="70">
        <v>25</v>
      </c>
      <c r="B54" s="70"/>
      <c r="C54" s="63"/>
      <c r="D54" s="64"/>
      <c r="E54" s="65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3"/>
      <c r="BB54" s="74"/>
      <c r="BC54" s="74"/>
      <c r="BD54" s="74"/>
      <c r="BE54" s="74"/>
      <c r="BF54" s="75"/>
      <c r="BG54" s="69"/>
      <c r="BH54" s="69"/>
      <c r="BI54" s="69"/>
      <c r="BJ54" s="69"/>
      <c r="BK54" s="69"/>
    </row>
    <row r="55" spans="1:63" s="6" customFormat="1" ht="17.25" x14ac:dyDescent="0.15">
      <c r="A55" s="70"/>
      <c r="B55" s="70"/>
      <c r="C55" s="66"/>
      <c r="D55" s="67"/>
      <c r="E55" s="68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6"/>
      <c r="BB55" s="77"/>
      <c r="BC55" s="77"/>
      <c r="BD55" s="77"/>
      <c r="BE55" s="77"/>
      <c r="BF55" s="78"/>
      <c r="BG55" s="69"/>
      <c r="BH55" s="69"/>
      <c r="BI55" s="69"/>
      <c r="BJ55" s="69"/>
      <c r="BK55" s="69"/>
    </row>
    <row r="56" spans="1:63" s="6" customFormat="1" ht="17.25" x14ac:dyDescent="0.15">
      <c r="A56" s="70">
        <v>26</v>
      </c>
      <c r="B56" s="70"/>
      <c r="C56" s="63"/>
      <c r="D56" s="64"/>
      <c r="E56" s="65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3"/>
      <c r="BB56" s="74"/>
      <c r="BC56" s="74"/>
      <c r="BD56" s="74"/>
      <c r="BE56" s="74"/>
      <c r="BF56" s="75"/>
      <c r="BG56" s="69"/>
      <c r="BH56" s="69"/>
      <c r="BI56" s="69"/>
      <c r="BJ56" s="69"/>
      <c r="BK56" s="69"/>
    </row>
    <row r="57" spans="1:63" s="6" customFormat="1" ht="17.25" x14ac:dyDescent="0.15">
      <c r="A57" s="70"/>
      <c r="B57" s="70"/>
      <c r="C57" s="66"/>
      <c r="D57" s="67"/>
      <c r="E57" s="68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6"/>
      <c r="BB57" s="77"/>
      <c r="BC57" s="77"/>
      <c r="BD57" s="77"/>
      <c r="BE57" s="77"/>
      <c r="BF57" s="78"/>
      <c r="BG57" s="69"/>
      <c r="BH57" s="69"/>
      <c r="BI57" s="69"/>
      <c r="BJ57" s="69"/>
      <c r="BK57" s="69"/>
    </row>
    <row r="58" spans="1:63" s="6" customFormat="1" ht="17.25" x14ac:dyDescent="0.15">
      <c r="A58" s="70">
        <v>27</v>
      </c>
      <c r="B58" s="70"/>
      <c r="C58" s="63"/>
      <c r="D58" s="64"/>
      <c r="E58" s="65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3"/>
      <c r="BB58" s="74"/>
      <c r="BC58" s="74"/>
      <c r="BD58" s="74"/>
      <c r="BE58" s="74"/>
      <c r="BF58" s="75"/>
      <c r="BG58" s="69"/>
      <c r="BH58" s="69"/>
      <c r="BI58" s="69"/>
      <c r="BJ58" s="69"/>
      <c r="BK58" s="69"/>
    </row>
    <row r="59" spans="1:63" s="6" customFormat="1" ht="17.25" x14ac:dyDescent="0.15">
      <c r="A59" s="70"/>
      <c r="B59" s="70"/>
      <c r="C59" s="66"/>
      <c r="D59" s="67"/>
      <c r="E59" s="68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6"/>
      <c r="BB59" s="77"/>
      <c r="BC59" s="77"/>
      <c r="BD59" s="77"/>
      <c r="BE59" s="77"/>
      <c r="BF59" s="78"/>
      <c r="BG59" s="69"/>
      <c r="BH59" s="69"/>
      <c r="BI59" s="69"/>
      <c r="BJ59" s="69"/>
      <c r="BK59" s="69"/>
    </row>
    <row r="60" spans="1:63" s="6" customFormat="1" ht="17.25" x14ac:dyDescent="0.15">
      <c r="A60" s="70">
        <v>28</v>
      </c>
      <c r="B60" s="70"/>
      <c r="C60" s="63"/>
      <c r="D60" s="64"/>
      <c r="E60" s="65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3"/>
      <c r="BB60" s="74"/>
      <c r="BC60" s="74"/>
      <c r="BD60" s="74"/>
      <c r="BE60" s="74"/>
      <c r="BF60" s="75"/>
      <c r="BG60" s="69"/>
      <c r="BH60" s="69"/>
      <c r="BI60" s="69"/>
      <c r="BJ60" s="69"/>
      <c r="BK60" s="69"/>
    </row>
    <row r="61" spans="1:63" s="6" customFormat="1" ht="17.25" x14ac:dyDescent="0.15">
      <c r="A61" s="70"/>
      <c r="B61" s="70"/>
      <c r="C61" s="66"/>
      <c r="D61" s="67"/>
      <c r="E61" s="68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6"/>
      <c r="BB61" s="77"/>
      <c r="BC61" s="77"/>
      <c r="BD61" s="77"/>
      <c r="BE61" s="77"/>
      <c r="BF61" s="78"/>
      <c r="BG61" s="69"/>
      <c r="BH61" s="69"/>
      <c r="BI61" s="69"/>
      <c r="BJ61" s="69"/>
      <c r="BK61" s="69"/>
    </row>
    <row r="62" spans="1:63" s="6" customFormat="1" ht="17.25" x14ac:dyDescent="0.15">
      <c r="A62" s="70">
        <v>29</v>
      </c>
      <c r="B62" s="70"/>
      <c r="C62" s="63"/>
      <c r="D62" s="64"/>
      <c r="E62" s="65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3"/>
      <c r="BB62" s="74"/>
      <c r="BC62" s="74"/>
      <c r="BD62" s="74"/>
      <c r="BE62" s="74"/>
      <c r="BF62" s="75"/>
      <c r="BG62" s="69"/>
      <c r="BH62" s="69"/>
      <c r="BI62" s="69"/>
      <c r="BJ62" s="69"/>
      <c r="BK62" s="69"/>
    </row>
    <row r="63" spans="1:63" s="6" customFormat="1" ht="17.25" x14ac:dyDescent="0.15">
      <c r="A63" s="70"/>
      <c r="B63" s="70"/>
      <c r="C63" s="66"/>
      <c r="D63" s="67"/>
      <c r="E63" s="68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6"/>
      <c r="BB63" s="77"/>
      <c r="BC63" s="77"/>
      <c r="BD63" s="77"/>
      <c r="BE63" s="77"/>
      <c r="BF63" s="78"/>
      <c r="BG63" s="69"/>
      <c r="BH63" s="69"/>
      <c r="BI63" s="69"/>
      <c r="BJ63" s="69"/>
      <c r="BK63" s="69"/>
    </row>
    <row r="64" spans="1:63" s="6" customFormat="1" ht="17.25" x14ac:dyDescent="0.15">
      <c r="A64" s="70">
        <v>30</v>
      </c>
      <c r="B64" s="70"/>
      <c r="C64" s="63"/>
      <c r="D64" s="64"/>
      <c r="E64" s="65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3"/>
      <c r="BB64" s="74"/>
      <c r="BC64" s="74"/>
      <c r="BD64" s="74"/>
      <c r="BE64" s="74"/>
      <c r="BF64" s="75"/>
      <c r="BG64" s="69"/>
      <c r="BH64" s="69"/>
      <c r="BI64" s="69"/>
      <c r="BJ64" s="69"/>
      <c r="BK64" s="69"/>
    </row>
    <row r="65" spans="1:63" s="6" customFormat="1" ht="17.25" x14ac:dyDescent="0.15">
      <c r="A65" s="70"/>
      <c r="B65" s="70"/>
      <c r="C65" s="66"/>
      <c r="D65" s="67"/>
      <c r="E65" s="68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6"/>
      <c r="BB65" s="77"/>
      <c r="BC65" s="77"/>
      <c r="BD65" s="77"/>
      <c r="BE65" s="77"/>
      <c r="BF65" s="78"/>
      <c r="BG65" s="69"/>
      <c r="BH65" s="69"/>
      <c r="BI65" s="69"/>
      <c r="BJ65" s="69"/>
      <c r="BK65" s="69"/>
    </row>
    <row r="66" spans="1:63" s="6" customFormat="1" ht="17.25" x14ac:dyDescent="0.15">
      <c r="A66" s="70">
        <v>31</v>
      </c>
      <c r="B66" s="70"/>
      <c r="C66" s="63"/>
      <c r="D66" s="64"/>
      <c r="E66" s="65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3"/>
      <c r="BB66" s="74"/>
      <c r="BC66" s="74"/>
      <c r="BD66" s="74"/>
      <c r="BE66" s="74"/>
      <c r="BF66" s="75"/>
      <c r="BG66" s="69"/>
      <c r="BH66" s="69"/>
      <c r="BI66" s="69"/>
      <c r="BJ66" s="69"/>
      <c r="BK66" s="69"/>
    </row>
    <row r="67" spans="1:63" s="6" customFormat="1" ht="17.25" x14ac:dyDescent="0.15">
      <c r="A67" s="70"/>
      <c r="B67" s="70"/>
      <c r="C67" s="66"/>
      <c r="D67" s="67"/>
      <c r="E67" s="68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6"/>
      <c r="BB67" s="77"/>
      <c r="BC67" s="77"/>
      <c r="BD67" s="77"/>
      <c r="BE67" s="77"/>
      <c r="BF67" s="78"/>
      <c r="BG67" s="69"/>
      <c r="BH67" s="69"/>
      <c r="BI67" s="69"/>
      <c r="BJ67" s="69"/>
      <c r="BK67" s="69"/>
    </row>
    <row r="68" spans="1:63" s="6" customFormat="1" ht="17.25" x14ac:dyDescent="0.15">
      <c r="A68" s="70">
        <v>32</v>
      </c>
      <c r="B68" s="70"/>
      <c r="C68" s="63"/>
      <c r="D68" s="64"/>
      <c r="E68" s="65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3"/>
      <c r="BB68" s="74"/>
      <c r="BC68" s="74"/>
      <c r="BD68" s="74"/>
      <c r="BE68" s="74"/>
      <c r="BF68" s="75"/>
      <c r="BG68" s="69"/>
      <c r="BH68" s="69"/>
      <c r="BI68" s="69"/>
      <c r="BJ68" s="69"/>
      <c r="BK68" s="69"/>
    </row>
    <row r="69" spans="1:63" s="6" customFormat="1" ht="17.25" x14ac:dyDescent="0.15">
      <c r="A69" s="70"/>
      <c r="B69" s="70"/>
      <c r="C69" s="66"/>
      <c r="D69" s="67"/>
      <c r="E69" s="68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6"/>
      <c r="BB69" s="77"/>
      <c r="BC69" s="77"/>
      <c r="BD69" s="77"/>
      <c r="BE69" s="77"/>
      <c r="BF69" s="78"/>
      <c r="BG69" s="69"/>
      <c r="BH69" s="69"/>
      <c r="BI69" s="69"/>
      <c r="BJ69" s="69"/>
      <c r="BK69" s="69"/>
    </row>
    <row r="70" spans="1:63" s="6" customFormat="1" ht="17.25" x14ac:dyDescent="0.15">
      <c r="A70" s="70">
        <v>33</v>
      </c>
      <c r="B70" s="70"/>
      <c r="C70" s="63"/>
      <c r="D70" s="64"/>
      <c r="E70" s="65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3"/>
      <c r="BB70" s="74"/>
      <c r="BC70" s="74"/>
      <c r="BD70" s="74"/>
      <c r="BE70" s="74"/>
      <c r="BF70" s="75"/>
      <c r="BG70" s="69"/>
      <c r="BH70" s="69"/>
      <c r="BI70" s="69"/>
      <c r="BJ70" s="69"/>
      <c r="BK70" s="69"/>
    </row>
    <row r="71" spans="1:63" s="6" customFormat="1" ht="17.25" x14ac:dyDescent="0.15">
      <c r="A71" s="70"/>
      <c r="B71" s="70"/>
      <c r="C71" s="66"/>
      <c r="D71" s="67"/>
      <c r="E71" s="68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6"/>
      <c r="BB71" s="77"/>
      <c r="BC71" s="77"/>
      <c r="BD71" s="77"/>
      <c r="BE71" s="77"/>
      <c r="BF71" s="78"/>
      <c r="BG71" s="69"/>
      <c r="BH71" s="69"/>
      <c r="BI71" s="69"/>
      <c r="BJ71" s="69"/>
      <c r="BK71" s="69"/>
    </row>
    <row r="72" spans="1:63" s="6" customFormat="1" ht="17.25" x14ac:dyDescent="0.15">
      <c r="A72" s="70">
        <v>34</v>
      </c>
      <c r="B72" s="70"/>
      <c r="C72" s="63"/>
      <c r="D72" s="64"/>
      <c r="E72" s="65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3"/>
      <c r="BB72" s="74"/>
      <c r="BC72" s="74"/>
      <c r="BD72" s="74"/>
      <c r="BE72" s="74"/>
      <c r="BF72" s="75"/>
      <c r="BG72" s="69"/>
      <c r="BH72" s="69"/>
      <c r="BI72" s="69"/>
      <c r="BJ72" s="69"/>
      <c r="BK72" s="69"/>
    </row>
    <row r="73" spans="1:63" s="6" customFormat="1" ht="17.25" x14ac:dyDescent="0.15">
      <c r="A73" s="70"/>
      <c r="B73" s="70"/>
      <c r="C73" s="66"/>
      <c r="D73" s="67"/>
      <c r="E73" s="68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6"/>
      <c r="BB73" s="77"/>
      <c r="BC73" s="77"/>
      <c r="BD73" s="77"/>
      <c r="BE73" s="77"/>
      <c r="BF73" s="78"/>
      <c r="BG73" s="69"/>
      <c r="BH73" s="69"/>
      <c r="BI73" s="69"/>
      <c r="BJ73" s="69"/>
      <c r="BK73" s="69"/>
    </row>
    <row r="74" spans="1:63" s="6" customFormat="1" ht="17.25" x14ac:dyDescent="0.15">
      <c r="A74" s="70">
        <v>35</v>
      </c>
      <c r="B74" s="70"/>
      <c r="C74" s="63"/>
      <c r="D74" s="64"/>
      <c r="E74" s="65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3"/>
      <c r="BB74" s="74"/>
      <c r="BC74" s="74"/>
      <c r="BD74" s="74"/>
      <c r="BE74" s="74"/>
      <c r="BF74" s="75"/>
      <c r="BG74" s="69"/>
      <c r="BH74" s="69"/>
      <c r="BI74" s="69"/>
      <c r="BJ74" s="69"/>
      <c r="BK74" s="69"/>
    </row>
    <row r="75" spans="1:63" s="6" customFormat="1" ht="17.25" x14ac:dyDescent="0.15">
      <c r="A75" s="70"/>
      <c r="B75" s="70"/>
      <c r="C75" s="66"/>
      <c r="D75" s="67"/>
      <c r="E75" s="68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6"/>
      <c r="BB75" s="77"/>
      <c r="BC75" s="77"/>
      <c r="BD75" s="77"/>
      <c r="BE75" s="77"/>
      <c r="BF75" s="78"/>
      <c r="BG75" s="69"/>
      <c r="BH75" s="69"/>
      <c r="BI75" s="69"/>
      <c r="BJ75" s="69"/>
      <c r="BK75" s="69"/>
    </row>
    <row r="76" spans="1:63" s="6" customFormat="1" ht="17.25" x14ac:dyDescent="0.15"/>
    <row r="77" spans="1:63" s="6" customFormat="1" ht="27" customHeight="1" x14ac:dyDescent="0.15">
      <c r="B77" s="92" t="s">
        <v>51</v>
      </c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V77" s="30" t="s">
        <v>50</v>
      </c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1">
        <f>IF(BG6="",0,ROUNDDOWN(AVERAGE(BG6:BK75),1))</f>
        <v>0</v>
      </c>
      <c r="BH77" s="31"/>
      <c r="BI77" s="31"/>
      <c r="BJ77" s="31"/>
      <c r="BK77" s="31"/>
    </row>
    <row r="78" spans="1:63" s="6" customFormat="1" ht="27" customHeight="1" x14ac:dyDescent="0.15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1"/>
      <c r="BH78" s="31"/>
      <c r="BI78" s="31"/>
      <c r="BJ78" s="31"/>
      <c r="BK78" s="31"/>
    </row>
    <row r="79" spans="1:63" s="6" customFormat="1" ht="27" customHeight="1" x14ac:dyDescent="0.15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V79" s="30" t="s">
        <v>0</v>
      </c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1">
        <f>COUNT(BG6:BK75)</f>
        <v>0</v>
      </c>
      <c r="BH79" s="31"/>
      <c r="BI79" s="31"/>
      <c r="BJ79" s="31"/>
      <c r="BK79" s="31"/>
    </row>
    <row r="80" spans="1:63" s="6" customFormat="1" ht="27" customHeight="1" x14ac:dyDescent="0.15"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1"/>
      <c r="BH80" s="31"/>
      <c r="BI80" s="31"/>
      <c r="BJ80" s="31"/>
      <c r="BK80" s="31"/>
    </row>
    <row r="81" spans="1:63" s="6" customFormat="1" ht="27" customHeight="1" x14ac:dyDescent="0.1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</row>
    <row r="82" spans="1:63" s="6" customFormat="1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spans="1:63" s="6" customFormat="1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</row>
    <row r="84" spans="1:63" s="6" customFormat="1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spans="1:63" s="6" customFormat="1" ht="16.149999999999999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spans="1:63" s="6" customFormat="1" ht="16.149999999999999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s="6" customFormat="1" ht="16.149999999999999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s="6" customFormat="1" ht="16.149999999999999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spans="1:63" s="6" customFormat="1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</sheetData>
  <mergeCells count="296">
    <mergeCell ref="B77:AT81"/>
    <mergeCell ref="AV77:BF78"/>
    <mergeCell ref="BG77:BK78"/>
    <mergeCell ref="AV79:BF80"/>
    <mergeCell ref="BG79:BK80"/>
    <mergeCell ref="BA72:BF73"/>
    <mergeCell ref="BG72:BK73"/>
    <mergeCell ref="A74:B75"/>
    <mergeCell ref="C74:E75"/>
    <mergeCell ref="F74:N75"/>
    <mergeCell ref="O74:S75"/>
    <mergeCell ref="T74:AE75"/>
    <mergeCell ref="AF74:AZ75"/>
    <mergeCell ref="BA74:BF75"/>
    <mergeCell ref="BG74:BK75"/>
    <mergeCell ref="A72:B73"/>
    <mergeCell ref="C72:E73"/>
    <mergeCell ref="F72:N73"/>
    <mergeCell ref="O72:S73"/>
    <mergeCell ref="T72:AE73"/>
    <mergeCell ref="AF72:AZ73"/>
    <mergeCell ref="A66:B67"/>
    <mergeCell ref="C66:E67"/>
    <mergeCell ref="F66:N67"/>
    <mergeCell ref="O66:S67"/>
    <mergeCell ref="T66:AE67"/>
    <mergeCell ref="AF66:AZ67"/>
    <mergeCell ref="BA66:BF67"/>
    <mergeCell ref="BG66:BK67"/>
    <mergeCell ref="BG70:BK71"/>
    <mergeCell ref="A68:B69"/>
    <mergeCell ref="C68:E69"/>
    <mergeCell ref="F68:N69"/>
    <mergeCell ref="O68:S69"/>
    <mergeCell ref="T68:AE69"/>
    <mergeCell ref="AF68:AZ69"/>
    <mergeCell ref="BA68:BF69"/>
    <mergeCell ref="BG68:BK69"/>
    <mergeCell ref="A70:B71"/>
    <mergeCell ref="C70:E71"/>
    <mergeCell ref="F70:N71"/>
    <mergeCell ref="O70:S71"/>
    <mergeCell ref="T70:AE71"/>
    <mergeCell ref="AF70:AZ71"/>
    <mergeCell ref="BA70:BF71"/>
    <mergeCell ref="A62:B63"/>
    <mergeCell ref="C62:E63"/>
    <mergeCell ref="F62:N63"/>
    <mergeCell ref="O62:S63"/>
    <mergeCell ref="T62:AE63"/>
    <mergeCell ref="AF62:AZ63"/>
    <mergeCell ref="BA62:BF63"/>
    <mergeCell ref="BG62:BK63"/>
    <mergeCell ref="A64:B65"/>
    <mergeCell ref="C64:E65"/>
    <mergeCell ref="F64:N65"/>
    <mergeCell ref="O64:S65"/>
    <mergeCell ref="T64:AE65"/>
    <mergeCell ref="AF64:AZ65"/>
    <mergeCell ref="BA64:BF65"/>
    <mergeCell ref="BG64:BK65"/>
    <mergeCell ref="A58:B59"/>
    <mergeCell ref="C58:E59"/>
    <mergeCell ref="F58:N59"/>
    <mergeCell ref="O58:S59"/>
    <mergeCell ref="T58:AE59"/>
    <mergeCell ref="AF58:AZ59"/>
    <mergeCell ref="BA58:BF59"/>
    <mergeCell ref="BG58:BK59"/>
    <mergeCell ref="A60:B61"/>
    <mergeCell ref="C60:E61"/>
    <mergeCell ref="F60:N61"/>
    <mergeCell ref="O60:S61"/>
    <mergeCell ref="T60:AE61"/>
    <mergeCell ref="AF60:AZ61"/>
    <mergeCell ref="BA60:BF61"/>
    <mergeCell ref="BG60:BK61"/>
    <mergeCell ref="A54:B55"/>
    <mergeCell ref="C54:E55"/>
    <mergeCell ref="F54:N55"/>
    <mergeCell ref="O54:S55"/>
    <mergeCell ref="T54:AE55"/>
    <mergeCell ref="AF54:AZ55"/>
    <mergeCell ref="BA54:BF55"/>
    <mergeCell ref="BG54:BK55"/>
    <mergeCell ref="A56:B57"/>
    <mergeCell ref="C56:E57"/>
    <mergeCell ref="F56:N57"/>
    <mergeCell ref="O56:S57"/>
    <mergeCell ref="T56:AE57"/>
    <mergeCell ref="AF56:AZ57"/>
    <mergeCell ref="BA56:BF57"/>
    <mergeCell ref="BG56:BK57"/>
    <mergeCell ref="A50:B51"/>
    <mergeCell ref="C50:E51"/>
    <mergeCell ref="F50:N51"/>
    <mergeCell ref="O50:S51"/>
    <mergeCell ref="T50:AE51"/>
    <mergeCell ref="AF50:AZ51"/>
    <mergeCell ref="BA50:BF51"/>
    <mergeCell ref="BG50:BK51"/>
    <mergeCell ref="A52:B53"/>
    <mergeCell ref="C52:E53"/>
    <mergeCell ref="F52:N53"/>
    <mergeCell ref="O52:S53"/>
    <mergeCell ref="T52:AE53"/>
    <mergeCell ref="AF52:AZ53"/>
    <mergeCell ref="BA52:BF53"/>
    <mergeCell ref="BG52:BK53"/>
    <mergeCell ref="A46:B47"/>
    <mergeCell ref="C46:E47"/>
    <mergeCell ref="F46:N47"/>
    <mergeCell ref="O46:S47"/>
    <mergeCell ref="T46:AE47"/>
    <mergeCell ref="AF46:AZ47"/>
    <mergeCell ref="BA46:BF47"/>
    <mergeCell ref="BG46:BK47"/>
    <mergeCell ref="A48:B49"/>
    <mergeCell ref="C48:E49"/>
    <mergeCell ref="F48:N49"/>
    <mergeCell ref="O48:S49"/>
    <mergeCell ref="T48:AE49"/>
    <mergeCell ref="AF48:AZ49"/>
    <mergeCell ref="BA48:BF49"/>
    <mergeCell ref="BG48:BK49"/>
    <mergeCell ref="A42:B43"/>
    <mergeCell ref="C42:E43"/>
    <mergeCell ref="F42:N43"/>
    <mergeCell ref="O42:S43"/>
    <mergeCell ref="T42:AE43"/>
    <mergeCell ref="AF42:AZ43"/>
    <mergeCell ref="BA42:BF43"/>
    <mergeCell ref="BG42:BK43"/>
    <mergeCell ref="A44:B45"/>
    <mergeCell ref="C44:E45"/>
    <mergeCell ref="F44:N45"/>
    <mergeCell ref="O44:S45"/>
    <mergeCell ref="T44:AE45"/>
    <mergeCell ref="AF44:AZ45"/>
    <mergeCell ref="BA44:BF45"/>
    <mergeCell ref="BG44:BK45"/>
    <mergeCell ref="A38:B39"/>
    <mergeCell ref="C38:E39"/>
    <mergeCell ref="F38:N39"/>
    <mergeCell ref="O38:S39"/>
    <mergeCell ref="T38:AE39"/>
    <mergeCell ref="AF38:AZ39"/>
    <mergeCell ref="BA38:BF39"/>
    <mergeCell ref="BG38:BK39"/>
    <mergeCell ref="A40:B41"/>
    <mergeCell ref="C40:E41"/>
    <mergeCell ref="F40:N41"/>
    <mergeCell ref="O40:S41"/>
    <mergeCell ref="T40:AE41"/>
    <mergeCell ref="AF40:AZ41"/>
    <mergeCell ref="BA40:BF41"/>
    <mergeCell ref="BG40:BK41"/>
    <mergeCell ref="A34:B35"/>
    <mergeCell ref="C34:E35"/>
    <mergeCell ref="F34:N35"/>
    <mergeCell ref="O34:S35"/>
    <mergeCell ref="T34:AE35"/>
    <mergeCell ref="AF34:AZ35"/>
    <mergeCell ref="BA34:BF35"/>
    <mergeCell ref="BG34:BK35"/>
    <mergeCell ref="A36:B37"/>
    <mergeCell ref="C36:E37"/>
    <mergeCell ref="F36:N37"/>
    <mergeCell ref="O36:S37"/>
    <mergeCell ref="T36:AE37"/>
    <mergeCell ref="AF36:AZ37"/>
    <mergeCell ref="BA36:BF37"/>
    <mergeCell ref="BG36:BK37"/>
    <mergeCell ref="A30:B31"/>
    <mergeCell ref="C30:E31"/>
    <mergeCell ref="F30:N31"/>
    <mergeCell ref="O30:S31"/>
    <mergeCell ref="T30:AE31"/>
    <mergeCell ref="AF30:AZ31"/>
    <mergeCell ref="BA30:BF31"/>
    <mergeCell ref="BG30:BK31"/>
    <mergeCell ref="A32:B33"/>
    <mergeCell ref="C32:E33"/>
    <mergeCell ref="F32:N33"/>
    <mergeCell ref="O32:S33"/>
    <mergeCell ref="T32:AE33"/>
    <mergeCell ref="AF32:AZ33"/>
    <mergeCell ref="BA32:BF33"/>
    <mergeCell ref="BG32:BK33"/>
    <mergeCell ref="A26:B27"/>
    <mergeCell ref="C26:E27"/>
    <mergeCell ref="F26:N27"/>
    <mergeCell ref="O26:S27"/>
    <mergeCell ref="T26:AE27"/>
    <mergeCell ref="AF26:AZ27"/>
    <mergeCell ref="BA26:BF27"/>
    <mergeCell ref="BG26:BK27"/>
    <mergeCell ref="A28:B29"/>
    <mergeCell ref="C28:E29"/>
    <mergeCell ref="F28:N29"/>
    <mergeCell ref="O28:S29"/>
    <mergeCell ref="T28:AE29"/>
    <mergeCell ref="AF28:AZ29"/>
    <mergeCell ref="BA28:BF29"/>
    <mergeCell ref="BG28:BK29"/>
    <mergeCell ref="A22:B23"/>
    <mergeCell ref="C22:E23"/>
    <mergeCell ref="F22:N23"/>
    <mergeCell ref="O22:S23"/>
    <mergeCell ref="T22:AE23"/>
    <mergeCell ref="AF22:AZ23"/>
    <mergeCell ref="BA22:BF23"/>
    <mergeCell ref="BG22:BK23"/>
    <mergeCell ref="A24:B25"/>
    <mergeCell ref="C24:E25"/>
    <mergeCell ref="F24:N25"/>
    <mergeCell ref="O24:S25"/>
    <mergeCell ref="T24:AE25"/>
    <mergeCell ref="AF24:AZ25"/>
    <mergeCell ref="BA24:BF25"/>
    <mergeCell ref="BG24:BK25"/>
    <mergeCell ref="A18:B19"/>
    <mergeCell ref="C18:E19"/>
    <mergeCell ref="F18:N19"/>
    <mergeCell ref="O18:S19"/>
    <mergeCell ref="T18:AE19"/>
    <mergeCell ref="AF18:AZ19"/>
    <mergeCell ref="BA18:BF19"/>
    <mergeCell ref="BG18:BK19"/>
    <mergeCell ref="A20:B21"/>
    <mergeCell ref="C20:E21"/>
    <mergeCell ref="F20:N21"/>
    <mergeCell ref="O20:S21"/>
    <mergeCell ref="T20:AE21"/>
    <mergeCell ref="AF20:AZ21"/>
    <mergeCell ref="BA20:BF21"/>
    <mergeCell ref="BG20:BK21"/>
    <mergeCell ref="A14:B15"/>
    <mergeCell ref="C14:E15"/>
    <mergeCell ref="F14:N15"/>
    <mergeCell ref="O14:S15"/>
    <mergeCell ref="T14:AE15"/>
    <mergeCell ref="AF14:AZ15"/>
    <mergeCell ref="BA14:BF15"/>
    <mergeCell ref="BG14:BK15"/>
    <mergeCell ref="A16:B17"/>
    <mergeCell ref="C16:E17"/>
    <mergeCell ref="F16:N17"/>
    <mergeCell ref="O16:S17"/>
    <mergeCell ref="T16:AE17"/>
    <mergeCell ref="AF16:AZ17"/>
    <mergeCell ref="BA16:BF17"/>
    <mergeCell ref="BG16:BK17"/>
    <mergeCell ref="A10:B11"/>
    <mergeCell ref="C10:E11"/>
    <mergeCell ref="F10:N11"/>
    <mergeCell ref="O10:S11"/>
    <mergeCell ref="T10:AE11"/>
    <mergeCell ref="AF10:AZ11"/>
    <mergeCell ref="BA10:BF11"/>
    <mergeCell ref="BG10:BK11"/>
    <mergeCell ref="A12:B13"/>
    <mergeCell ref="C12:E13"/>
    <mergeCell ref="F12:N13"/>
    <mergeCell ref="O12:S13"/>
    <mergeCell ref="T12:AE13"/>
    <mergeCell ref="AF12:AZ13"/>
    <mergeCell ref="BA12:BF13"/>
    <mergeCell ref="BG12:BK13"/>
    <mergeCell ref="A6:B7"/>
    <mergeCell ref="C6:E7"/>
    <mergeCell ref="F6:N7"/>
    <mergeCell ref="O6:S7"/>
    <mergeCell ref="T6:AE7"/>
    <mergeCell ref="AF6:AZ7"/>
    <mergeCell ref="BA6:BF7"/>
    <mergeCell ref="BG6:BK7"/>
    <mergeCell ref="A8:B9"/>
    <mergeCell ref="C8:E9"/>
    <mergeCell ref="F8:N9"/>
    <mergeCell ref="O8:S9"/>
    <mergeCell ref="T8:AE9"/>
    <mergeCell ref="AF8:AZ9"/>
    <mergeCell ref="BA8:BF9"/>
    <mergeCell ref="BG8:BK9"/>
    <mergeCell ref="A1:AO1"/>
    <mergeCell ref="AU1:AZ1"/>
    <mergeCell ref="BA1:BK1"/>
    <mergeCell ref="A3:B5"/>
    <mergeCell ref="C3:E5"/>
    <mergeCell ref="F3:N5"/>
    <mergeCell ref="O3:S5"/>
    <mergeCell ref="T3:AE5"/>
    <mergeCell ref="AF3:AZ5"/>
    <mergeCell ref="BA3:BF5"/>
    <mergeCell ref="BG3:BK5"/>
  </mergeCells>
  <phoneticPr fontId="1"/>
  <dataValidations disablePrompts="1" count="2">
    <dataValidation type="list" allowBlank="1" showInputMessage="1" showErrorMessage="1" sqref="BA1:BK1" xr:uid="{00000000-0002-0000-0200-000000000000}">
      <formula1>$BW$3:$BW$4</formula1>
    </dataValidation>
    <dataValidation type="list" allowBlank="1" showInputMessage="1" showErrorMessage="1" sqref="F6:N75" xr:uid="{00000000-0002-0000-0200-000001000000}">
      <formula1>$BW$6:$BW$7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様式１－１（工事成績評定一覧表） </vt:lpstr>
      <vt:lpstr>様式１－２（工事成績評定一覧表）</vt:lpstr>
      <vt:lpstr>様式１－３（工事成績評定一覧表）</vt:lpstr>
      <vt:lpstr>'様式１－１（工事成績評定一覧表） '!Print_Area</vt:lpstr>
      <vt:lpstr>'様式１－２（工事成績評定一覧表）'!Print_Area</vt:lpstr>
      <vt:lpstr>'様式１－３（工事成績評定一覧表）'!Print_Area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松山 小絵</cp:lastModifiedBy>
  <cp:lastPrinted>2024-12-02T05:57:12Z</cp:lastPrinted>
  <dcterms:created xsi:type="dcterms:W3CDTF">2013-10-30T02:14:16Z</dcterms:created>
  <dcterms:modified xsi:type="dcterms:W3CDTF">2024-12-02T05:57:16Z</dcterms:modified>
</cp:coreProperties>
</file>