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10.0.98.32\share\医療政策課\02_地域医療班\93_補助金＜国庫補助各種＞\50_医療機関物価高騰支援（地方創生臨時交付金）\R7\03_要領・ホームページ掲載\"/>
    </mc:Choice>
  </mc:AlternateContent>
  <xr:revisionPtr revIDLastSave="0" documentId="13_ncr:1_{C63323C6-2DBB-413E-B08B-F776B46E4040}" xr6:coauthVersionLast="47" xr6:coauthVersionMax="47" xr10:uidLastSave="{00000000-0000-0000-0000-000000000000}"/>
  <bookViews>
    <workbookView xWindow="-108" yWindow="-108" windowWidth="23256" windowHeight="12576" tabRatio="812" xr2:uid="{C67AE45C-B8F1-4F35-80F2-E299F0FF1625}"/>
  </bookViews>
  <sheets>
    <sheet name="様式第1号(申請書) " sheetId="33" r:id="rId1"/>
    <sheet name="様式第1号【記載例①法人】" sheetId="34" r:id="rId2"/>
    <sheet name="様式第1号【記載例②個人】" sheetId="35" r:id="rId3"/>
  </sheets>
  <definedNames>
    <definedName name="_xlnm.Print_Area" localSheetId="0">'様式第1号(申請書) '!$A$1:$AD$85</definedName>
    <definedName name="_xlnm.Print_Area" localSheetId="1">様式第1号【記載例①法人】!$A$1:$AW$91</definedName>
    <definedName name="_xlnm.Print_Area" localSheetId="2">様式第1号【記載例②個人】!$A$1:$AW$91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4" i="34" l="1" a="1"/>
  <c r="V64" i="34" s="1"/>
  <c r="AB64" i="34" s="1"/>
  <c r="V62" i="34" a="1"/>
  <c r="V62" i="34" s="1"/>
  <c r="AB62" i="34" s="1"/>
  <c r="V60" i="34" a="1"/>
  <c r="V60" i="34" s="1"/>
  <c r="AB60" i="34" s="1"/>
  <c r="V58" i="34" a="1"/>
  <c r="V58" i="34" s="1"/>
  <c r="AB58" i="34" s="1"/>
  <c r="V56" i="34" a="1"/>
  <c r="V56" i="34" s="1"/>
  <c r="AB56" i="34" s="1"/>
  <c r="V54" i="34" a="1"/>
  <c r="V54" i="34" s="1"/>
  <c r="AB54" i="34" s="1"/>
  <c r="V52" i="34" a="1"/>
  <c r="V52" i="34" s="1"/>
  <c r="AB52" i="34" s="1"/>
  <c r="V50" i="34" a="1"/>
  <c r="V50" i="34" s="1"/>
  <c r="AB50" i="34" s="1"/>
  <c r="V48" i="34" a="1"/>
  <c r="V48" i="34" s="1"/>
  <c r="AB48" i="34" s="1"/>
  <c r="V52" i="35" a="1"/>
  <c r="V52" i="35" s="1"/>
  <c r="AB52" i="35" s="1"/>
  <c r="V50" i="35" a="1"/>
  <c r="V50" i="35" s="1"/>
  <c r="AB50" i="35" s="1"/>
  <c r="V48" i="35" a="1"/>
  <c r="V48" i="35" s="1"/>
  <c r="AB48" i="35" s="1"/>
  <c r="V58" i="35" a="1"/>
  <c r="V58" i="35" s="1"/>
  <c r="AB58" i="35" s="1"/>
  <c r="V56" i="35" a="1"/>
  <c r="V56" i="35" s="1"/>
  <c r="AB56" i="35" s="1"/>
  <c r="V54" i="35" a="1"/>
  <c r="V54" i="35" s="1"/>
  <c r="AB54" i="35" s="1"/>
  <c r="V60" i="35" a="1"/>
  <c r="V60" i="35" s="1"/>
  <c r="AB60" i="35" s="1"/>
  <c r="V62" i="35" a="1"/>
  <c r="V62" i="35" s="1"/>
  <c r="AB62" i="35" s="1"/>
  <c r="V64" i="35" a="1"/>
  <c r="V64" i="35" s="1"/>
  <c r="AB64" i="35" s="1"/>
  <c r="T82" i="33" a="1"/>
  <c r="T82" i="33" s="1"/>
  <c r="T80" i="33" a="1"/>
  <c r="T80" i="33" s="1"/>
  <c r="T78" i="33" a="1"/>
  <c r="T78" i="33" s="1"/>
  <c r="T76" i="33" a="1"/>
  <c r="T76" i="33" s="1"/>
  <c r="T74" i="33" a="1"/>
  <c r="T74" i="33" s="1"/>
  <c r="T72" i="33" a="1"/>
  <c r="T72" i="33" s="1"/>
  <c r="T70" i="33" a="1"/>
  <c r="T70" i="33" s="1"/>
  <c r="T68" i="33" a="1"/>
  <c r="T68" i="33" s="1"/>
  <c r="T66" i="33" a="1"/>
  <c r="T66" i="33" s="1"/>
  <c r="T64" i="33" a="1"/>
  <c r="T64" i="33" s="1"/>
  <c r="T62" i="33" a="1"/>
  <c r="T62" i="33" s="1"/>
  <c r="T60" i="33" a="1"/>
  <c r="T60" i="33" s="1"/>
  <c r="T58" i="33" a="1"/>
  <c r="T58" i="33" s="1"/>
  <c r="T56" i="33" a="1"/>
  <c r="T56" i="33" s="1"/>
  <c r="T54" i="33" a="1"/>
  <c r="T54" i="33" s="1"/>
  <c r="T52" i="33" a="1"/>
  <c r="T52" i="33" s="1"/>
  <c r="T50" i="33" a="1"/>
  <c r="T50" i="33" s="1"/>
  <c r="T48" i="33" a="1"/>
  <c r="T48" i="33" s="1"/>
  <c r="T46" i="33" a="1"/>
  <c r="T46" i="33" s="1"/>
  <c r="T44" i="33" a="1"/>
  <c r="T44" i="33" s="1"/>
  <c r="V86" i="35" a="1"/>
  <c r="V86" i="35" s="1"/>
  <c r="V84" i="35" a="1"/>
  <c r="V84" i="35" s="1"/>
  <c r="V82" i="35" a="1"/>
  <c r="V82" i="35" s="1"/>
  <c r="V80" i="35" a="1"/>
  <c r="V80" i="35" s="1"/>
  <c r="V78" i="35" a="1"/>
  <c r="V78" i="35" s="1"/>
  <c r="V76" i="35" a="1"/>
  <c r="V76" i="35" s="1"/>
  <c r="V74" i="35" a="1"/>
  <c r="V74" i="35" s="1"/>
  <c r="V72" i="35" a="1"/>
  <c r="V72" i="35" s="1"/>
  <c r="V70" i="35" a="1"/>
  <c r="V70" i="35" s="1"/>
  <c r="V68" i="35" a="1"/>
  <c r="V68" i="35" s="1"/>
  <c r="V66" i="35" a="1"/>
  <c r="V66" i="35" s="1"/>
  <c r="V86" i="34" a="1"/>
  <c r="V86" i="34" s="1"/>
  <c r="V84" i="34" a="1"/>
  <c r="V84" i="34" s="1"/>
  <c r="V82" i="34" a="1"/>
  <c r="V82" i="34" s="1"/>
  <c r="V80" i="34" a="1"/>
  <c r="V80" i="34" s="1"/>
  <c r="V78" i="34" a="1"/>
  <c r="V78" i="34" s="1"/>
  <c r="V76" i="34" a="1"/>
  <c r="V76" i="34" s="1"/>
  <c r="V74" i="34" a="1"/>
  <c r="V74" i="34" s="1"/>
  <c r="V72" i="34" a="1"/>
  <c r="V72" i="34" s="1"/>
  <c r="V70" i="34" a="1"/>
  <c r="V70" i="34" s="1"/>
  <c r="V68" i="34" a="1"/>
  <c r="V68" i="34" s="1"/>
  <c r="V66" i="34" a="1"/>
  <c r="V66" i="34" s="1"/>
  <c r="AB88" i="35" l="1"/>
  <c r="O13" i="35" s="1"/>
  <c r="AB88" i="34"/>
  <c r="O13"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<sst xmlns="http://schemas.openxmlformats.org/spreadsheetml/2006/main" count="365" uniqueCount="136">
  <si>
    <t>（様式第1号）</t>
    <rPh sb="1" eb="3">
      <t>ヨウシキ</t>
    </rPh>
    <rPh sb="3" eb="4">
      <t>ダイ</t>
    </rPh>
    <rPh sb="5" eb="6">
      <t>ゴウ</t>
    </rPh>
    <phoneticPr fontId="1"/>
  </si>
  <si>
    <t>住所</t>
    <rPh sb="0" eb="2">
      <t>ジュウショ</t>
    </rPh>
    <phoneticPr fontId="1"/>
  </si>
  <si>
    <t>金融機関コード</t>
    <rPh sb="0" eb="4">
      <t>キンユウキカン</t>
    </rPh>
    <phoneticPr fontId="1"/>
  </si>
  <si>
    <t>金融機関名</t>
    <rPh sb="0" eb="5">
      <t>キンユウキカンメイ</t>
    </rPh>
    <phoneticPr fontId="1"/>
  </si>
  <si>
    <t>口座種別</t>
    <rPh sb="0" eb="4">
      <t>コウザシュベツ</t>
    </rPh>
    <phoneticPr fontId="1"/>
  </si>
  <si>
    <t>01:普通　　02:当座</t>
    <rPh sb="3" eb="5">
      <t>フツウ</t>
    </rPh>
    <rPh sb="10" eb="12">
      <t>トウザ</t>
    </rPh>
    <phoneticPr fontId="1"/>
  </si>
  <si>
    <t>令和</t>
    <rPh sb="0" eb="2">
      <t>レイワ</t>
    </rPh>
    <phoneticPr fontId="1"/>
  </si>
  <si>
    <t>年</t>
    <rPh sb="0" eb="1">
      <t>ネン</t>
    </rPh>
    <phoneticPr fontId="1"/>
  </si>
  <si>
    <t>月</t>
    <rPh sb="0" eb="1">
      <t>ガツ</t>
    </rPh>
    <phoneticPr fontId="1"/>
  </si>
  <si>
    <t>口座名義（カタカナ）</t>
    <rPh sb="0" eb="4">
      <t>コウザメイギ</t>
    </rPh>
    <phoneticPr fontId="1"/>
  </si>
  <si>
    <t>口座名義（漢字）</t>
    <rPh sb="0" eb="4">
      <t>コウザメイギ</t>
    </rPh>
    <phoneticPr fontId="1"/>
  </si>
  <si>
    <t>―</t>
    <phoneticPr fontId="1"/>
  </si>
  <si>
    <t>区分</t>
    <rPh sb="0" eb="2">
      <t>クブン</t>
    </rPh>
    <phoneticPr fontId="1"/>
  </si>
  <si>
    <t>病床数</t>
    <rPh sb="0" eb="3">
      <t>ビョウショウスウ</t>
    </rPh>
    <phoneticPr fontId="1"/>
  </si>
  <si>
    <t>円</t>
    <rPh sb="0" eb="1">
      <t>エン</t>
    </rPh>
    <phoneticPr fontId="1"/>
  </si>
  <si>
    <t>病院</t>
    <rPh sb="0" eb="2">
      <t>ビョウイン</t>
    </rPh>
    <phoneticPr fontId="1"/>
  </si>
  <si>
    <t>無床診療所</t>
    <rPh sb="0" eb="5">
      <t>ムショウシンリョウショ</t>
    </rPh>
    <phoneticPr fontId="1"/>
  </si>
  <si>
    <t>施術所</t>
    <rPh sb="0" eb="3">
      <t>セジュツショ</t>
    </rPh>
    <phoneticPr fontId="1"/>
  </si>
  <si>
    <t>助産所</t>
    <rPh sb="0" eb="3">
      <t>ジョサンショ</t>
    </rPh>
    <phoneticPr fontId="1"/>
  </si>
  <si>
    <t>歯科技工所</t>
    <rPh sb="0" eb="5">
      <t>シカギコウショ</t>
    </rPh>
    <phoneticPr fontId="1"/>
  </si>
  <si>
    <t>単価(円)</t>
    <rPh sb="0" eb="2">
      <t>タンカ</t>
    </rPh>
    <rPh sb="3" eb="4">
      <t>エン</t>
    </rPh>
    <phoneticPr fontId="1"/>
  </si>
  <si>
    <t>申請額(円)</t>
    <rPh sb="0" eb="3">
      <t>シンセイガク</t>
    </rPh>
    <rPh sb="4" eb="5">
      <t>エン</t>
    </rPh>
    <phoneticPr fontId="1"/>
  </si>
  <si>
    <t>メールアドレス</t>
    <phoneticPr fontId="1"/>
  </si>
  <si>
    <t>県庁薬局（長崎店）</t>
    <rPh sb="0" eb="4">
      <t>ケンチョウヤッキョク</t>
    </rPh>
    <rPh sb="5" eb="8">
      <t>ナガサキテン</t>
    </rPh>
    <phoneticPr fontId="1"/>
  </si>
  <si>
    <t>※同一の開設者かつ同一の振込先である場合は、まとめて申請してください。</t>
    <phoneticPr fontId="1"/>
  </si>
  <si>
    <t>口座番号（右づめで記入）</t>
    <rPh sb="0" eb="4">
      <t>コウザバンゴウ</t>
    </rPh>
    <rPh sb="5" eb="6">
      <t>ミギ</t>
    </rPh>
    <rPh sb="9" eb="11">
      <t>キニュウ</t>
    </rPh>
    <phoneticPr fontId="1"/>
  </si>
  <si>
    <t>長崎市○○町〇－〇－〇</t>
    <rPh sb="0" eb="3">
      <t>ナガサキシ</t>
    </rPh>
    <rPh sb="5" eb="6">
      <t>マチ</t>
    </rPh>
    <phoneticPr fontId="1"/>
  </si>
  <si>
    <t>【医療政策課分】</t>
    <rPh sb="1" eb="5">
      <t>イリョウセイサク</t>
    </rPh>
    <phoneticPr fontId="1"/>
  </si>
  <si>
    <t>長崎県知事　大石　賢吾　　様</t>
    <rPh sb="0" eb="5">
      <t>ナガサキケンチジ</t>
    </rPh>
    <rPh sb="6" eb="8">
      <t>オオイシ</t>
    </rPh>
    <rPh sb="9" eb="11">
      <t>ケンゴ</t>
    </rPh>
    <rPh sb="13" eb="14">
      <t>サマ</t>
    </rPh>
    <phoneticPr fontId="1"/>
  </si>
  <si>
    <t>請求額（合計）</t>
    <rPh sb="0" eb="3">
      <t>セイキュウガク</t>
    </rPh>
    <rPh sb="4" eb="6">
      <t>ゴウケイ</t>
    </rPh>
    <phoneticPr fontId="1"/>
  </si>
  <si>
    <t>１．申請者</t>
    <rPh sb="2" eb="5">
      <t>シンセイシャ</t>
    </rPh>
    <phoneticPr fontId="1"/>
  </si>
  <si>
    <t>代表者</t>
    <rPh sb="0" eb="3">
      <t>ダイヒョウシャ</t>
    </rPh>
    <phoneticPr fontId="1"/>
  </si>
  <si>
    <t>役職</t>
    <rPh sb="0" eb="2">
      <t>ヤクショク</t>
    </rPh>
    <phoneticPr fontId="1"/>
  </si>
  <si>
    <t>氏名</t>
    <rPh sb="0" eb="2">
      <t>シメイ</t>
    </rPh>
    <phoneticPr fontId="1"/>
  </si>
  <si>
    <t>書類作成</t>
    <rPh sb="0" eb="4">
      <t>ショルイサクセイ</t>
    </rPh>
    <phoneticPr fontId="1"/>
  </si>
  <si>
    <t>発行責任者</t>
    <rPh sb="0" eb="5">
      <t>ハッコウセキニンシャ</t>
    </rPh>
    <phoneticPr fontId="1"/>
  </si>
  <si>
    <t>連絡先</t>
    <rPh sb="0" eb="3">
      <t>レンラクサキ</t>
    </rPh>
    <phoneticPr fontId="1"/>
  </si>
  <si>
    <t>発行担当者</t>
    <rPh sb="0" eb="5">
      <t>ハッコウタントウシャ</t>
    </rPh>
    <phoneticPr fontId="1"/>
  </si>
  <si>
    <t>２．振込先</t>
    <rPh sb="2" eb="5">
      <t>フリコミサキ</t>
    </rPh>
    <phoneticPr fontId="1"/>
  </si>
  <si>
    <t>店番</t>
    <rPh sb="0" eb="1">
      <t>テン</t>
    </rPh>
    <rPh sb="1" eb="2">
      <t>バン</t>
    </rPh>
    <phoneticPr fontId="1"/>
  </si>
  <si>
    <t>支店名・店名</t>
    <phoneticPr fontId="1"/>
  </si>
  <si>
    <t>3．確認事項</t>
    <phoneticPr fontId="1"/>
  </si>
  <si>
    <t>以下の要件を満たしているか確認し、チェックを入れてください。</t>
    <rPh sb="0" eb="2">
      <t>イカ</t>
    </rPh>
    <rPh sb="3" eb="5">
      <t>ヨウケン</t>
    </rPh>
    <rPh sb="6" eb="7">
      <t>ミ</t>
    </rPh>
    <rPh sb="13" eb="15">
      <t>カクニン</t>
    </rPh>
    <rPh sb="22" eb="23">
      <t>イ</t>
    </rPh>
    <phoneticPr fontId="1"/>
  </si>
  <si>
    <t>長崎県医療機関等物価高騰緊急支援事業支援金支給・申請要領第２の支給の対象に掲げる要件を満たします。</t>
    <rPh sb="3" eb="5">
      <t>イリョウ</t>
    </rPh>
    <rPh sb="5" eb="7">
      <t>キカン</t>
    </rPh>
    <rPh sb="7" eb="8">
      <t>トウ</t>
    </rPh>
    <rPh sb="28" eb="29">
      <t>ダイ</t>
    </rPh>
    <rPh sb="31" eb="33">
      <t>シキュウ</t>
    </rPh>
    <rPh sb="34" eb="36">
      <t>タイショウ</t>
    </rPh>
    <rPh sb="37" eb="38">
      <t>カカ</t>
    </rPh>
    <rPh sb="40" eb="42">
      <t>ヨウケン</t>
    </rPh>
    <rPh sb="43" eb="44">
      <t>ミ</t>
    </rPh>
    <phoneticPr fontId="1"/>
  </si>
  <si>
    <t>上記内容に虚偽がないことを誓約します。
虚偽があった場合は、いかなる理由があっても支給額の全額を返還いたします。</t>
    <rPh sb="0" eb="4">
      <t>ジョウキナイヨウ</t>
    </rPh>
    <rPh sb="5" eb="7">
      <t>キョギ</t>
    </rPh>
    <rPh sb="13" eb="15">
      <t>セイヤク</t>
    </rPh>
    <phoneticPr fontId="1"/>
  </si>
  <si>
    <t>代表者役職・氏名</t>
    <rPh sb="0" eb="3">
      <t>ダイヒョウシャ</t>
    </rPh>
    <rPh sb="3" eb="5">
      <t>ヤクショク</t>
    </rPh>
    <rPh sb="6" eb="8">
      <t>シメイ</t>
    </rPh>
    <phoneticPr fontId="1"/>
  </si>
  <si>
    <t>4．申請施設</t>
    <phoneticPr fontId="1"/>
  </si>
  <si>
    <t>番号</t>
    <rPh sb="0" eb="2">
      <t>バンゴウ</t>
    </rPh>
    <phoneticPr fontId="1"/>
  </si>
  <si>
    <t>申請額合計</t>
    <phoneticPr fontId="1"/>
  </si>
  <si>
    <t>医療法人県庁会</t>
    <rPh sb="0" eb="4">
      <t>イリョウホウジン</t>
    </rPh>
    <rPh sb="4" eb="7">
      <t>ケンチョウカイ</t>
    </rPh>
    <phoneticPr fontId="1"/>
  </si>
  <si>
    <t>理事長</t>
    <rPh sb="0" eb="3">
      <t>リジチョウ</t>
    </rPh>
    <phoneticPr fontId="1"/>
  </si>
  <si>
    <t>長崎　太郎</t>
    <rPh sb="0" eb="2">
      <t>ナガサキ</t>
    </rPh>
    <rPh sb="3" eb="5">
      <t>タロウ</t>
    </rPh>
    <phoneticPr fontId="1"/>
  </si>
  <si>
    <t>850-8570</t>
    <phoneticPr fontId="1"/>
  </si>
  <si>
    <t>長崎市尾上町3-1</t>
    <rPh sb="0" eb="3">
      <t>ナガサキシ</t>
    </rPh>
    <rPh sb="3" eb="6">
      <t>オノウエマチ</t>
    </rPh>
    <phoneticPr fontId="1"/>
  </si>
  <si>
    <t>長崎　花子</t>
    <rPh sb="0" eb="2">
      <t>ナガサキ</t>
    </rPh>
    <rPh sb="3" eb="5">
      <t>ハナコ</t>
    </rPh>
    <phoneticPr fontId="1"/>
  </si>
  <si>
    <t>000-000-0000</t>
    <phoneticPr fontId="1"/>
  </si>
  <si>
    <t>000-0000-0000</t>
    <phoneticPr fontId="1"/>
  </si>
  <si>
    <t>○○○○@○○○○.○○.○○</t>
    <phoneticPr fontId="1"/>
  </si>
  <si>
    <t>十八親和銀行</t>
    <rPh sb="0" eb="6">
      <t>ジュウハチシンワギンコウ</t>
    </rPh>
    <phoneticPr fontId="1"/>
  </si>
  <si>
    <t>県庁支店</t>
    <rPh sb="0" eb="4">
      <t>ケンチョウシテン</t>
    </rPh>
    <phoneticPr fontId="1"/>
  </si>
  <si>
    <t>イ）ケンチョウカイ</t>
    <phoneticPr fontId="1"/>
  </si>
  <si>
    <t>医療法人県庁会　理事長　長崎　太郎</t>
    <rPh sb="0" eb="7">
      <t>イリョウホウジンケンチョウカイ</t>
    </rPh>
    <rPh sb="8" eb="11">
      <t>リジチョウ</t>
    </rPh>
    <rPh sb="12" eb="14">
      <t>ナガサキ</t>
    </rPh>
    <rPh sb="15" eb="17">
      <t>タロウ</t>
    </rPh>
    <phoneticPr fontId="1"/>
  </si>
  <si>
    <t>○</t>
    <phoneticPr fontId="1"/>
  </si>
  <si>
    <t>医療法人県庁会</t>
    <rPh sb="0" eb="7">
      <t>イリョウホウジンケンチョウカイ</t>
    </rPh>
    <phoneticPr fontId="1"/>
  </si>
  <si>
    <t>理事長　長崎　太郎</t>
    <rPh sb="0" eb="3">
      <t>リジチョウ</t>
    </rPh>
    <rPh sb="4" eb="6">
      <t>ナガサキ</t>
    </rPh>
    <rPh sb="7" eb="9">
      <t>タロウ</t>
    </rPh>
    <phoneticPr fontId="1"/>
  </si>
  <si>
    <t>日</t>
    <rPh sb="0" eb="1">
      <t>ニチ</t>
    </rPh>
    <phoneticPr fontId="1"/>
  </si>
  <si>
    <t>円</t>
    <rPh sb="0" eb="1">
      <t>エン</t>
    </rPh>
    <phoneticPr fontId="1"/>
  </si>
  <si>
    <t>　</t>
    <phoneticPr fontId="1"/>
  </si>
  <si>
    <t>【「１．申請者」欄】</t>
    <rPh sb="4" eb="7">
      <t>シンセイシャ</t>
    </rPh>
    <rPh sb="8" eb="9">
      <t>ラン</t>
    </rPh>
    <phoneticPr fontId="1"/>
  </si>
  <si>
    <t>【「２．振込先」欄】</t>
    <rPh sb="4" eb="7">
      <t>フリコミサキ</t>
    </rPh>
    <rPh sb="8" eb="9">
      <t>ラン</t>
    </rPh>
    <phoneticPr fontId="1"/>
  </si>
  <si>
    <t>【「３．確認事項」欄】</t>
    <rPh sb="4" eb="8">
      <t>カクニンジコウ</t>
    </rPh>
    <rPh sb="9" eb="10">
      <t>ラン</t>
    </rPh>
    <phoneticPr fontId="1"/>
  </si>
  <si>
    <t>【「４．申請施設」欄】</t>
    <rPh sb="4" eb="6">
      <t>シンセイ</t>
    </rPh>
    <rPh sb="6" eb="8">
      <t>シセツ</t>
    </rPh>
    <rPh sb="9" eb="10">
      <t>ラン</t>
    </rPh>
    <phoneticPr fontId="1"/>
  </si>
  <si>
    <t>【「請求額（合計）」欄】</t>
    <rPh sb="2" eb="5">
      <t>セイキュウガク</t>
    </rPh>
    <rPh sb="6" eb="8">
      <t>ゴウケイ</t>
    </rPh>
    <rPh sb="10" eb="11">
      <t>ラン</t>
    </rPh>
    <phoneticPr fontId="1"/>
  </si>
  <si>
    <t>ゆうちょ銀行</t>
    <rPh sb="4" eb="6">
      <t>ギンコウ</t>
    </rPh>
    <phoneticPr fontId="1"/>
  </si>
  <si>
    <t>一二三</t>
    <rPh sb="0" eb="1">
      <t>イチ</t>
    </rPh>
    <rPh sb="1" eb="2">
      <t>ニ</t>
    </rPh>
    <rPh sb="2" eb="3">
      <t>サン</t>
    </rPh>
    <phoneticPr fontId="1"/>
  </si>
  <si>
    <t>ナガサキケンチョウクリニック</t>
    <phoneticPr fontId="1"/>
  </si>
  <si>
    <t>長崎県庁クリニック　院長　長崎　太郎</t>
    <rPh sb="0" eb="4">
      <t>ナガサキケンチョウ</t>
    </rPh>
    <rPh sb="10" eb="12">
      <t>インチョウ</t>
    </rPh>
    <rPh sb="13" eb="15">
      <t>ナガサキ</t>
    </rPh>
    <rPh sb="16" eb="18">
      <t>タロウ</t>
    </rPh>
    <phoneticPr fontId="1"/>
  </si>
  <si>
    <t>県庁薬局（佐世保店）</t>
    <rPh sb="0" eb="4">
      <t>ケンチョウヤッキョク</t>
    </rPh>
    <rPh sb="5" eb="8">
      <t>サセボ</t>
    </rPh>
    <rPh sb="8" eb="9">
      <t>テン</t>
    </rPh>
    <phoneticPr fontId="1"/>
  </si>
  <si>
    <t>佐世保市○○〇－〇－〇</t>
    <rPh sb="0" eb="3">
      <t>サセボ</t>
    </rPh>
    <rPh sb="3" eb="4">
      <t>シ</t>
    </rPh>
    <phoneticPr fontId="1"/>
  </si>
  <si>
    <t>県庁助産所（出張専業）</t>
    <rPh sb="0" eb="5">
      <t>ケンチョウジョサンショ</t>
    </rPh>
    <rPh sb="6" eb="10">
      <t>シュッチョウセンギョウ</t>
    </rPh>
    <phoneticPr fontId="1"/>
  </si>
  <si>
    <t>大村市○○１丁目〇－○</t>
    <phoneticPr fontId="1"/>
  </si>
  <si>
    <t>西彼杵郡時津町○－○</t>
    <rPh sb="0" eb="4">
      <t>ニシソノギグン</t>
    </rPh>
    <rPh sb="4" eb="7">
      <t>トギツチョウ</t>
    </rPh>
    <phoneticPr fontId="1"/>
  </si>
  <si>
    <t>県庁整骨院・はりきゅう院</t>
    <rPh sb="0" eb="5">
      <t>ケンチョウセイコツイン</t>
    </rPh>
    <rPh sb="11" eb="12">
      <t>イン</t>
    </rPh>
    <phoneticPr fontId="1"/>
  </si>
  <si>
    <t>県庁歯科技工所</t>
    <rPh sb="0" eb="7">
      <t>ケンチョウシカギコウショ</t>
    </rPh>
    <phoneticPr fontId="1"/>
  </si>
  <si>
    <t>島原市○○町○－○</t>
    <rPh sb="0" eb="3">
      <t>シマバラシ</t>
    </rPh>
    <rPh sb="5" eb="6">
      <t>チョウ</t>
    </rPh>
    <phoneticPr fontId="1"/>
  </si>
  <si>
    <t>薬局</t>
    <rPh sb="0" eb="2">
      <t>ヤッキョク</t>
    </rPh>
    <phoneticPr fontId="1"/>
  </si>
  <si>
    <t>開設者名</t>
    <rPh sb="0" eb="3">
      <t>カイセツシャ</t>
    </rPh>
    <rPh sb="3" eb="4">
      <t>メイ</t>
    </rPh>
    <phoneticPr fontId="1"/>
  </si>
  <si>
    <t>開設者所在地</t>
    <rPh sb="0" eb="3">
      <t>カイセツシャ</t>
    </rPh>
    <rPh sb="3" eb="6">
      <t>ショザイチ</t>
    </rPh>
    <phoneticPr fontId="1"/>
  </si>
  <si>
    <t>施設名（店舗名）</t>
    <rPh sb="0" eb="3">
      <t>シセツメイ</t>
    </rPh>
    <rPh sb="4" eb="7">
      <t>テンポメイ</t>
    </rPh>
    <phoneticPr fontId="1"/>
  </si>
  <si>
    <t>所在地</t>
    <rPh sb="0" eb="3">
      <t>ショザイチ</t>
    </rPh>
    <phoneticPr fontId="1"/>
  </si>
  <si>
    <t>開設者名</t>
    <rPh sb="0" eb="2">
      <t>カイセツ</t>
    </rPh>
    <rPh sb="2" eb="3">
      <t>シャ</t>
    </rPh>
    <rPh sb="3" eb="4">
      <t>メイ</t>
    </rPh>
    <phoneticPr fontId="1"/>
  </si>
  <si>
    <t>長崎県庁クリニック</t>
    <rPh sb="0" eb="4">
      <t>ナガサキケンチョウ</t>
    </rPh>
    <phoneticPr fontId="1"/>
  </si>
  <si>
    <t>長崎県庁病院</t>
    <rPh sb="0" eb="6">
      <t>ナガサキケンチョウビョウイン</t>
    </rPh>
    <phoneticPr fontId="1"/>
  </si>
  <si>
    <t>長崎市○○町○－○</t>
    <rPh sb="0" eb="3">
      <t>ナガサキシ</t>
    </rPh>
    <rPh sb="5" eb="6">
      <t>マチ</t>
    </rPh>
    <phoneticPr fontId="1"/>
  </si>
  <si>
    <t>佐世保市○○町○－○</t>
    <rPh sb="0" eb="4">
      <t>サセボシ</t>
    </rPh>
    <rPh sb="6" eb="7">
      <t>マチ</t>
    </rPh>
    <phoneticPr fontId="1"/>
  </si>
  <si>
    <t>　※稼働病床数（許可病床数－休床数）は申請日時点の病床数とします。</t>
    <rPh sb="2" eb="7">
      <t>カドウビョウショウスウ</t>
    </rPh>
    <phoneticPr fontId="1"/>
  </si>
  <si>
    <t>※同一の開設者であっても振込先が異なる場合は、施設（店舗）ごとに様式第１号（申請書）を作成して
　ください。</t>
    <rPh sb="12" eb="15">
      <t>フリコミサキ</t>
    </rPh>
    <rPh sb="16" eb="17">
      <t>コト</t>
    </rPh>
    <rPh sb="19" eb="21">
      <t>バアイ</t>
    </rPh>
    <rPh sb="23" eb="25">
      <t>シセツ</t>
    </rPh>
    <rPh sb="26" eb="28">
      <t>テンポ</t>
    </rPh>
    <rPh sb="32" eb="34">
      <t>ヨウシキ</t>
    </rPh>
    <rPh sb="34" eb="35">
      <t>ダイ</t>
    </rPh>
    <rPh sb="36" eb="37">
      <t>ゴウ</t>
    </rPh>
    <rPh sb="38" eb="41">
      <t>シンセイショ</t>
    </rPh>
    <phoneticPr fontId="1"/>
  </si>
  <si>
    <t>郵便番号</t>
    <rPh sb="0" eb="4">
      <t>ユウビンバンゴウ</t>
    </rPh>
    <phoneticPr fontId="1"/>
  </si>
  <si>
    <t>○</t>
    <phoneticPr fontId="1"/>
  </si>
  <si>
    <t>長崎県庁診療所</t>
    <rPh sb="0" eb="4">
      <t>ナガサキケンチョウ</t>
    </rPh>
    <rPh sb="4" eb="7">
      <t>シンリョウショ</t>
    </rPh>
    <phoneticPr fontId="1"/>
  </si>
  <si>
    <t>長崎県庁歯科クリニック</t>
    <rPh sb="0" eb="4">
      <t>ナガサキケンチョウ</t>
    </rPh>
    <rPh sb="4" eb="6">
      <t>シカ</t>
    </rPh>
    <phoneticPr fontId="1"/>
  </si>
  <si>
    <t>東彼杵郡川棚町○－○</t>
    <rPh sb="0" eb="4">
      <t>ヒガシソノギグン</t>
    </rPh>
    <rPh sb="4" eb="7">
      <t>カワタナチョウ</t>
    </rPh>
    <phoneticPr fontId="1"/>
  </si>
  <si>
    <t>・支援金に関する照会等を行う際は、メールによるご連絡とさせていただきますので、メールアドレス
　の記載をお願いします。</t>
    <rPh sb="3" eb="4">
      <t>キン</t>
    </rPh>
    <phoneticPr fontId="1"/>
  </si>
  <si>
    <t>・書類の不備等があった場合には、発行担当者の方にご連絡させていただきます。</t>
  </si>
  <si>
    <t>・「口座種別」欄は、「01:普通」または「02:当座」のいずれかを○で囲ってください。</t>
  </si>
  <si>
    <r>
      <t>※</t>
    </r>
    <r>
      <rPr>
        <sz val="14"/>
        <color rgb="FFFF0000"/>
        <rFont val="Segoe UI Symbol"/>
        <family val="1"/>
      </rPr>
      <t>✓</t>
    </r>
    <r>
      <rPr>
        <sz val="14"/>
        <color rgb="FFFF0000"/>
        <rFont val="UD デジタル 教科書体 NP-R"/>
        <family val="1"/>
        <charset val="128"/>
      </rPr>
      <t>マークがない場合（要件を満たさない場合）は、申請を受け付けません。</t>
    </r>
    <rPh sb="8" eb="10">
      <t>バアイ</t>
    </rPh>
    <rPh sb="11" eb="13">
      <t>ヨウケン</t>
    </rPh>
    <rPh sb="14" eb="15">
      <t>ミ</t>
    </rPh>
    <rPh sb="19" eb="21">
      <t>バアイ</t>
    </rPh>
    <rPh sb="24" eb="26">
      <t>シンセイ</t>
    </rPh>
    <rPh sb="27" eb="28">
      <t>ウ</t>
    </rPh>
    <rPh sb="29" eb="30">
      <t>ツ</t>
    </rPh>
    <phoneticPr fontId="1"/>
  </si>
  <si>
    <t>・開設者が個人の場合は、「開設者名」欄に個人の氏名を記載し、代表者欄は空欄としてください。</t>
    <phoneticPr fontId="1"/>
  </si>
  <si>
    <t>※必ず振込先口座情報がわかる書類（通帳の写し等）を添付してください。
　（通帳の場合は、「表紙」、「表紙をめくった見開き１ページ目」の写しを添付）</t>
    <rPh sb="1" eb="2">
      <t>カナラ</t>
    </rPh>
    <rPh sb="3" eb="6">
      <t>フリコミサキ</t>
    </rPh>
    <rPh sb="6" eb="8">
      <t>コウザ</t>
    </rPh>
    <rPh sb="8" eb="10">
      <t>ジョウホウ</t>
    </rPh>
    <rPh sb="14" eb="16">
      <t>ショルイ</t>
    </rPh>
    <rPh sb="17" eb="19">
      <t>ツウチョウ</t>
    </rPh>
    <rPh sb="20" eb="21">
      <t>ウツ</t>
    </rPh>
    <rPh sb="22" eb="23">
      <t>トウ</t>
    </rPh>
    <rPh sb="25" eb="27">
      <t>テンプ</t>
    </rPh>
    <rPh sb="37" eb="39">
      <t>ツウチョウ</t>
    </rPh>
    <rPh sb="40" eb="42">
      <t>バアイ</t>
    </rPh>
    <rPh sb="45" eb="47">
      <t>ヒョウシ</t>
    </rPh>
    <rPh sb="57" eb="59">
      <t>ミヒラ</t>
    </rPh>
    <rPh sb="67" eb="68">
      <t>ウツ</t>
    </rPh>
    <rPh sb="70" eb="72">
      <t>テンプ</t>
    </rPh>
    <phoneticPr fontId="1"/>
  </si>
  <si>
    <r>
      <t>・長崎県医療機関等物価高騰緊急支援事業支援金支給・申請要領「第２　支給の対象」の内容を確認
　し、要件を満たす場合は、チェックを入れてください（クリックすると</t>
    </r>
    <r>
      <rPr>
        <sz val="14"/>
        <color theme="1"/>
        <rFont val="Segoe UI Symbol"/>
        <family val="1"/>
      </rPr>
      <t>✓</t>
    </r>
    <r>
      <rPr>
        <sz val="14"/>
        <color theme="1"/>
        <rFont val="UD デジタル 教科書体 NP-R"/>
        <family val="1"/>
        <charset val="128"/>
      </rPr>
      <t>マークが入ります。）。</t>
    </r>
    <rPh sb="1" eb="13">
      <t>ナガサキケンイリョウキカントウブッカコウトウ</t>
    </rPh>
    <rPh sb="13" eb="19">
      <t>キンキュウシエンジギョウ</t>
    </rPh>
    <rPh sb="19" eb="22">
      <t>シエンキン</t>
    </rPh>
    <rPh sb="22" eb="24">
      <t>シキュウ</t>
    </rPh>
    <rPh sb="25" eb="27">
      <t>シンセイ</t>
    </rPh>
    <rPh sb="27" eb="29">
      <t>ヨウリョウ</t>
    </rPh>
    <rPh sb="30" eb="31">
      <t>ダイ</t>
    </rPh>
    <rPh sb="33" eb="35">
      <t>シキュウ</t>
    </rPh>
    <rPh sb="36" eb="38">
      <t>タイショウ</t>
    </rPh>
    <rPh sb="40" eb="42">
      <t>ナイヨウ</t>
    </rPh>
    <rPh sb="43" eb="45">
      <t>カクニン</t>
    </rPh>
    <rPh sb="49" eb="51">
      <t>ヨウケン</t>
    </rPh>
    <rPh sb="52" eb="53">
      <t>ミ</t>
    </rPh>
    <rPh sb="55" eb="57">
      <t>バアイ</t>
    </rPh>
    <rPh sb="64" eb="65">
      <t>イ</t>
    </rPh>
    <rPh sb="84" eb="85">
      <t>ハイ</t>
    </rPh>
    <phoneticPr fontId="1"/>
  </si>
  <si>
    <t>・区分を選択してください。</t>
    <rPh sb="1" eb="3">
      <t>クブン</t>
    </rPh>
    <rPh sb="4" eb="6">
      <t>センタク</t>
    </rPh>
    <phoneticPr fontId="1"/>
  </si>
  <si>
    <t>・申請する施設名（店舗名）と所在地を記載してください。</t>
    <rPh sb="1" eb="3">
      <t>シンセイ</t>
    </rPh>
    <rPh sb="5" eb="8">
      <t>シセツメイ</t>
    </rPh>
    <rPh sb="9" eb="12">
      <t>テンポメイ</t>
    </rPh>
    <rPh sb="14" eb="17">
      <t>ショザイチ</t>
    </rPh>
    <rPh sb="18" eb="20">
      <t>キサイ</t>
    </rPh>
    <phoneticPr fontId="1"/>
  </si>
  <si>
    <t>・「単価（円）」欄は区分を選択すると自動で入力されます。</t>
    <rPh sb="2" eb="4">
      <t>タンカ</t>
    </rPh>
    <rPh sb="5" eb="6">
      <t>エン</t>
    </rPh>
    <rPh sb="8" eb="9">
      <t>ラン</t>
    </rPh>
    <rPh sb="10" eb="12">
      <t>クブン</t>
    </rPh>
    <rPh sb="13" eb="15">
      <t>センタク</t>
    </rPh>
    <rPh sb="18" eb="20">
      <t>ジドウ</t>
    </rPh>
    <rPh sb="21" eb="23">
      <t>ニュウリョク</t>
    </rPh>
    <phoneticPr fontId="1"/>
  </si>
  <si>
    <t>・「開設者名」欄に個人の氏名を記載し、代表者欄は空欄としてください。</t>
    <phoneticPr fontId="1"/>
  </si>
  <si>
    <t>・「４.申請施設」で算出した申請額（合計）と同じ金額を記載してください。</t>
    <rPh sb="4" eb="8">
      <t>シンセイシセツ</t>
    </rPh>
    <rPh sb="10" eb="12">
      <t>サンシュツ</t>
    </rPh>
    <rPh sb="14" eb="17">
      <t>シンセイガク</t>
    </rPh>
    <rPh sb="18" eb="20">
      <t>ゴウケイ</t>
    </rPh>
    <rPh sb="22" eb="23">
      <t>オナ</t>
    </rPh>
    <rPh sb="24" eb="26">
      <t>キンガク</t>
    </rPh>
    <phoneticPr fontId="1"/>
  </si>
  <si>
    <t>・開設者名の正式名称（略称不可）を記載してください。例）株式会社→〇、㈱→×</t>
  </si>
  <si>
    <t>・代表者の役職及び氏名を記載してください。</t>
  </si>
  <si>
    <t>・開設者の住所を郵便番号から番地・建物名・部屋番号まで正しく記載してください。
　長崎県外の場合は、都道府県名から記載してください。</t>
  </si>
  <si>
    <t>・「発行責任者」欄及び「発行担当者」欄は、押印省略とするため、必ず記載してください。　
　　発行責任者…代表取締役、支店長、営業所長等の、社内において権限の委任を受けた役職者
　　発行担当者…申請に関する事務を担当する者
　　※発行責任者と発行担当者は同一でも問題ありません。</t>
  </si>
  <si>
    <t>・「金融機関コード」「店番」欄は、通帳の「表紙をめくった見開き１ページ目」等で確認して記載
　してください。</t>
    <rPh sb="28" eb="30">
      <t>ミヒラ</t>
    </rPh>
    <phoneticPr fontId="1"/>
  </si>
  <si>
    <t>・「金融機関名」「店名」欄は、通帳の「表紙」等に記載されているとおり記載してください。</t>
  </si>
  <si>
    <t>・「口座番号」欄は、右づめで記載してください。</t>
  </si>
  <si>
    <t>・「口座名義（カタカナ）」欄は、通帳の「表紙をめくった見開き１ページ目」にある「おなまえ」欄に記載されているとおりカタカナで記載してください。</t>
    <rPh sb="27" eb="29">
      <t>ミヒラ</t>
    </rPh>
    <phoneticPr fontId="1"/>
  </si>
  <si>
    <t>・「口座名義（漢字）」欄は、通帳の「表紙」に記載されているとおりに記載してください。</t>
  </si>
  <si>
    <t>・提出日の日付を記載してください。</t>
    <rPh sb="1" eb="3">
      <t>テイシュツ</t>
    </rPh>
    <rPh sb="3" eb="4">
      <t>ビ</t>
    </rPh>
    <rPh sb="5" eb="7">
      <t>ヒヅケ</t>
    </rPh>
    <phoneticPr fontId="1"/>
  </si>
  <si>
    <t>・「開設者名」及び「代表者役職・氏名」欄は「１．申請者」欄と同様の内容を記載してください。</t>
    <rPh sb="2" eb="5">
      <t>カイセツシャ</t>
    </rPh>
    <rPh sb="5" eb="6">
      <t>メイ</t>
    </rPh>
    <rPh sb="7" eb="8">
      <t>オヨ</t>
    </rPh>
    <rPh sb="10" eb="13">
      <t>ダイヒョウシャ</t>
    </rPh>
    <rPh sb="13" eb="15">
      <t>ヤクショク</t>
    </rPh>
    <rPh sb="16" eb="18">
      <t>シメイ</t>
    </rPh>
    <rPh sb="19" eb="20">
      <t>ラン</t>
    </rPh>
    <rPh sb="24" eb="27">
      <t>シンセイシャ</t>
    </rPh>
    <rPh sb="28" eb="29">
      <t>ラン</t>
    </rPh>
    <rPh sb="30" eb="32">
      <t>ドウヨウ</t>
    </rPh>
    <rPh sb="33" eb="35">
      <t>ナイヨウ</t>
    </rPh>
    <phoneticPr fontId="1"/>
  </si>
  <si>
    <t>・「病床数」欄は、稼働病床数（許可病床数から休床数を除いた病床数）を記載してください。</t>
    <rPh sb="2" eb="5">
      <t>ビョウショウスウ</t>
    </rPh>
    <rPh sb="6" eb="7">
      <t>ラン</t>
    </rPh>
    <rPh sb="9" eb="14">
      <t>カドウビョウショウスウ</t>
    </rPh>
    <rPh sb="15" eb="20">
      <t>キョカビョウショウスウ</t>
    </rPh>
    <rPh sb="22" eb="23">
      <t>キュウ</t>
    </rPh>
    <rPh sb="23" eb="24">
      <t>ショウ</t>
    </rPh>
    <rPh sb="24" eb="25">
      <t>スウ</t>
    </rPh>
    <rPh sb="26" eb="27">
      <t>ノゾ</t>
    </rPh>
    <rPh sb="29" eb="32">
      <t>ビョウショウスウ</t>
    </rPh>
    <phoneticPr fontId="1"/>
  </si>
  <si>
    <t>　申請施設（店舗）ごとに申請額を記載してください。</t>
  </si>
  <si>
    <t>・「申請額（合計）」欄に記載した各施設の申請額の合計を記載してください。
　※１施設のみの申請の場合も必ず記載してください。</t>
    <rPh sb="2" eb="5">
      <t>シンセイガク</t>
    </rPh>
    <rPh sb="6" eb="8">
      <t>ゴウケイ</t>
    </rPh>
    <rPh sb="10" eb="11">
      <t>ラン</t>
    </rPh>
    <rPh sb="12" eb="14">
      <t>キサイ</t>
    </rPh>
    <rPh sb="16" eb="17">
      <t>カク</t>
    </rPh>
    <rPh sb="17" eb="19">
      <t>シセツ</t>
    </rPh>
    <rPh sb="20" eb="23">
      <t>シンセイガク</t>
    </rPh>
    <rPh sb="24" eb="26">
      <t>ゴウケイ</t>
    </rPh>
    <rPh sb="40" eb="42">
      <t>シセツ</t>
    </rPh>
    <rPh sb="45" eb="47">
      <t>シンセイ</t>
    </rPh>
    <rPh sb="48" eb="50">
      <t>バアイ</t>
    </rPh>
    <rPh sb="51" eb="52">
      <t>カナラ</t>
    </rPh>
    <phoneticPr fontId="1"/>
  </si>
  <si>
    <t>・「開設者名」欄に「１．申請者」欄と同様の内容を記載してください。
　（個人の氏名を記載し、代表者欄は空欄としてください。）</t>
    <rPh sb="12" eb="15">
      <t>シンセイシャ</t>
    </rPh>
    <rPh sb="16" eb="17">
      <t>ラン</t>
    </rPh>
    <rPh sb="18" eb="20">
      <t>ドウヨウ</t>
    </rPh>
    <rPh sb="21" eb="23">
      <t>ナイヨウ</t>
    </rPh>
    <phoneticPr fontId="1"/>
  </si>
  <si>
    <t>令和７年度長崎県医療機関等物価高騰緊急支援事業支援金申請書兼請求書</t>
    <rPh sb="8" eb="12">
      <t>イリョウキカン</t>
    </rPh>
    <rPh sb="12" eb="13">
      <t>トウ</t>
    </rPh>
    <rPh sb="13" eb="15">
      <t>ブッカ</t>
    </rPh>
    <rPh sb="21" eb="23">
      <t>ジギョウ</t>
    </rPh>
    <rPh sb="23" eb="25">
      <t>シエン</t>
    </rPh>
    <rPh sb="29" eb="30">
      <t>ケン</t>
    </rPh>
    <rPh sb="30" eb="33">
      <t>セイキュウショ</t>
    </rPh>
    <phoneticPr fontId="1"/>
  </si>
  <si>
    <t>　令和７年度において長崎県医療機関等物価高騰緊急支援事業支援金を支給されるよう、関係書類を添えて申請（請求）します。</t>
    <rPh sb="8" eb="9">
      <t>トウ</t>
    </rPh>
    <rPh sb="9" eb="11">
      <t>ブッカ</t>
    </rPh>
    <rPh sb="15" eb="19">
      <t>シエンジギョウ</t>
    </rPh>
    <rPh sb="32" eb="34">
      <t>シキュウ</t>
    </rPh>
    <rPh sb="42" eb="44">
      <t>セイキュウ</t>
    </rPh>
    <phoneticPr fontId="1"/>
  </si>
  <si>
    <t>有床診療所(4床以上)</t>
    <rPh sb="0" eb="5">
      <t>ユウショウシンリョウショ</t>
    </rPh>
    <rPh sb="7" eb="10">
      <t>ショウイジョウ</t>
    </rPh>
    <phoneticPr fontId="1"/>
  </si>
  <si>
    <t>有床診療所(3床以下)</t>
    <rPh sb="0" eb="5">
      <t>ユウショウシンリョウショ</t>
    </rPh>
    <rPh sb="7" eb="8">
      <t>ショウ</t>
    </rPh>
    <rPh sb="8" eb="10">
      <t>イカ</t>
    </rPh>
    <phoneticPr fontId="1"/>
  </si>
  <si>
    <t>　手書きで申請する場合は、以下の施設区分から該当する区分を記載してください。
　【病院】、【有床診療所（4床以上）】、【有床診療所（3床以下）】、【無床診療所】、
　【薬局】、【施術所】、【助産所】、【歯科技工所】</t>
    <rPh sb="1" eb="3">
      <t>テガ</t>
    </rPh>
    <rPh sb="5" eb="7">
      <t>シンセイ</t>
    </rPh>
    <rPh sb="9" eb="11">
      <t>バアイ</t>
    </rPh>
    <rPh sb="13" eb="15">
      <t>イカ</t>
    </rPh>
    <rPh sb="16" eb="20">
      <t>シセツクブン</t>
    </rPh>
    <rPh sb="22" eb="24">
      <t>ガイトウ</t>
    </rPh>
    <rPh sb="26" eb="28">
      <t>クブン</t>
    </rPh>
    <rPh sb="29" eb="31">
      <t>キサイ</t>
    </rPh>
    <rPh sb="41" eb="43">
      <t>ビョウイン</t>
    </rPh>
    <rPh sb="46" eb="51">
      <t>ユウショウシンリョウショ</t>
    </rPh>
    <rPh sb="53" eb="56">
      <t>ショウイジョウ</t>
    </rPh>
    <rPh sb="60" eb="65">
      <t>ユウショウシンリョウショ</t>
    </rPh>
    <rPh sb="67" eb="68">
      <t>ショウ</t>
    </rPh>
    <rPh sb="68" eb="70">
      <t>イカ</t>
    </rPh>
    <rPh sb="74" eb="79">
      <t>ムショウシンリョウショ</t>
    </rPh>
    <rPh sb="84" eb="86">
      <t>ヤッキョク</t>
    </rPh>
    <rPh sb="89" eb="92">
      <t>セジュツショ</t>
    </rPh>
    <rPh sb="95" eb="98">
      <t>ジョサンショ</t>
    </rPh>
    <rPh sb="101" eb="106">
      <t>シカギコウショ</t>
    </rPh>
    <phoneticPr fontId="1"/>
  </si>
  <si>
    <t>　手書きで申請する場合は、以下の施設区分に応じた金額を記載してください。
　【病院】、【有床診療所（4床以上）】…稼働病床１床あたり「15,000」円
　【有床診療所（3床以下）】、【無床診療所】…１施設あたり「46,000」円
　【薬局】…１施設あたり「15,000」円
　【施術所】、【助産所】、【歯科技工所】…１施設あたり「16,000」円</t>
    <rPh sb="1" eb="3">
      <t>テガ</t>
    </rPh>
    <rPh sb="5" eb="7">
      <t>シンセイ</t>
    </rPh>
    <rPh sb="9" eb="11">
      <t>バアイ</t>
    </rPh>
    <rPh sb="13" eb="15">
      <t>イカ</t>
    </rPh>
    <rPh sb="16" eb="18">
      <t>シセツ</t>
    </rPh>
    <rPh sb="18" eb="20">
      <t>クブン</t>
    </rPh>
    <rPh sb="21" eb="22">
      <t>オウ</t>
    </rPh>
    <rPh sb="24" eb="26">
      <t>キンガク</t>
    </rPh>
    <rPh sb="27" eb="29">
      <t>キサイ</t>
    </rPh>
    <rPh sb="39" eb="41">
      <t>ビョウイン</t>
    </rPh>
    <rPh sb="44" eb="49">
      <t>ユウショウシンリョウショ</t>
    </rPh>
    <rPh sb="51" eb="54">
      <t>ショウイジョウ</t>
    </rPh>
    <rPh sb="57" eb="61">
      <t>カドウビョウショウ</t>
    </rPh>
    <rPh sb="62" eb="63">
      <t>ショウ</t>
    </rPh>
    <rPh sb="74" eb="75">
      <t>エン</t>
    </rPh>
    <rPh sb="78" eb="80">
      <t>ユウショウ</t>
    </rPh>
    <rPh sb="80" eb="83">
      <t>シンリョウショ</t>
    </rPh>
    <rPh sb="85" eb="86">
      <t>ショウ</t>
    </rPh>
    <rPh sb="86" eb="88">
      <t>イカ</t>
    </rPh>
    <rPh sb="92" eb="94">
      <t>ムショウ</t>
    </rPh>
    <rPh sb="94" eb="97">
      <t>シンリョウショ</t>
    </rPh>
    <rPh sb="100" eb="102">
      <t>シセツ</t>
    </rPh>
    <rPh sb="113" eb="114">
      <t>エン</t>
    </rPh>
    <rPh sb="117" eb="119">
      <t>ヤッキョク</t>
    </rPh>
    <rPh sb="139" eb="142">
      <t>セジュツショ</t>
    </rPh>
    <rPh sb="145" eb="148">
      <t>ジョサンショ</t>
    </rPh>
    <rPh sb="151" eb="156">
      <t>シカギコウショ</t>
    </rPh>
    <phoneticPr fontId="1"/>
  </si>
  <si>
    <t>　施設区分が病院、有床診療所（4床以上）以外の施設は空欄のままで構いません。</t>
    <rPh sb="1" eb="5">
      <t>シセツクブン</t>
    </rPh>
    <rPh sb="6" eb="8">
      <t>ビョウイン</t>
    </rPh>
    <rPh sb="9" eb="14">
      <t>ユウショウシンリョウショ</t>
    </rPh>
    <rPh sb="16" eb="17">
      <t>ショウ</t>
    </rPh>
    <rPh sb="17" eb="19">
      <t>イジョウ</t>
    </rPh>
    <rPh sb="20" eb="22">
      <t>イガイ</t>
    </rPh>
    <rPh sb="23" eb="25">
      <t>シセツ</t>
    </rPh>
    <rPh sb="26" eb="28">
      <t>クウラン</t>
    </rPh>
    <rPh sb="32" eb="33">
      <t>カマ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</si>
</sst>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theme="1"/>
      <name val="UD デジタル 教科書体 NP-R"/>
      <family val="1"/>
      <charset val="128"/>
    </font>
    <font>
      <sz val="12"/>
      <color theme="1"/>
      <name val="UD デジタル 教科書体 NP-R"/>
      <family val="1"/>
      <charset val="128"/>
    </font>
    <font>
      <sz val="12"/>
      <name val="UD デジタル 教科書体 NP-R"/>
      <family val="1"/>
      <charset val="128"/>
    </font>
    <font>
      <sz val="12"/>
      <color rgb="FFFF0000"/>
      <name val="UD デジタル 教科書体 NP-R"/>
      <family val="1"/>
      <charset val="128"/>
    </font>
    <font>
      <sz val="11"/>
      <color rgb="FFFF0000"/>
      <name val="UD デジタル 教科書体 NP-R"/>
      <family val="1"/>
      <charset val="128"/>
    </font>
    <font>
      <sz val="13"/>
      <color theme="1"/>
      <name val="UD デジタル 教科書体 NP-R"/>
      <family val="1"/>
      <charset val="128"/>
    </font>
    <font>
      <sz val="11"/>
      <color theme="1"/>
      <name val="游ゴシック"/>
      <family val="2"/>
      <charset val="128"/>
      <scheme val="minor"/>
    </font>
    <font>
      <b/>
      <sz val="14"/>
      <name val="UD デジタル 教科書体 NP-R"/>
      <family val="1"/>
      <charset val="128"/>
    </font>
    <font>
      <b/>
      <sz val="14"/>
      <color theme="1"/>
      <name val="游ゴシック"/>
      <family val="2"/>
      <charset val="128"/>
      <scheme val="minor"/>
    </font>
    <font>
      <sz val="12"/>
      <color theme="1"/>
      <name val="游ゴシック"/>
      <family val="2"/>
      <charset val="128"/>
      <scheme val="minor"/>
    </font>
    <font>
      <sz val="10"/>
      <color theme="1"/>
      <name val="游ゴシック"/>
      <family val="2"/>
      <charset val="128"/>
      <scheme val="minor"/>
    </font>
    <font>
      <sz val="11"/>
      <color rgb="FFFF0000"/>
      <name val="游ゴシック"/>
      <family val="2"/>
      <charset val="128"/>
      <scheme val="minor"/>
    </font>
    <font>
      <sz val="14"/>
      <color theme="1"/>
      <name val="UD デジタル 教科書体 NP-R"/>
      <family val="1"/>
      <charset val="128"/>
    </font>
    <font>
      <sz val="14"/>
      <color theme="1"/>
      <name val="Segoe UI Symbol"/>
      <family val="1"/>
    </font>
    <font>
      <sz val="14"/>
      <color rgb="FFFF0000"/>
      <name val="UD デジタル 教科書体 NP-R"/>
      <family val="1"/>
      <charset val="128"/>
    </font>
    <font>
      <sz val="14"/>
      <color rgb="FFFF0000"/>
      <name val="Segoe UI Symbol"/>
      <family val="1"/>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cellStyleXfs>
  <cellXfs count="229">
    <xf numFmtId="0" fontId="0" fillId="0" borderId="0" xfId="0">
      <alignment vertical="center"/>
    </xf>
    <xf numFmtId="0" fontId="3" fillId="0" borderId="0" xfId="0" applyFont="1">
      <alignment vertical="center"/>
    </xf>
    <xf numFmtId="0" fontId="3" fillId="0" borderId="7" xfId="0" applyFont="1" applyBorder="1">
      <alignment vertical="center"/>
    </xf>
    <xf numFmtId="0" fontId="3" fillId="0" borderId="0" xfId="0" applyFont="1" applyBorder="1">
      <alignment vertical="center"/>
    </xf>
    <xf numFmtId="0" fontId="4" fillId="0" borderId="0" xfId="0" applyFont="1">
      <alignment vertical="center"/>
    </xf>
    <xf numFmtId="0" fontId="4" fillId="0" borderId="0" xfId="0" applyFont="1" applyBorder="1">
      <alignment vertical="center"/>
    </xf>
    <xf numFmtId="3" fontId="4" fillId="0" borderId="0" xfId="0" applyNumberFormat="1" applyFont="1">
      <alignment vertical="center"/>
    </xf>
    <xf numFmtId="38" fontId="4" fillId="0" borderId="0" xfId="3" applyFont="1">
      <alignment vertical="center"/>
    </xf>
    <xf numFmtId="0" fontId="4" fillId="0" borderId="0" xfId="0" applyFont="1" applyAlignment="1">
      <alignment vertical="center" wrapText="1"/>
    </xf>
    <xf numFmtId="0" fontId="4" fillId="0" borderId="0" xfId="0" applyFont="1" applyFill="1" applyBorder="1" applyAlignment="1">
      <alignment horizontal="center" vertical="center"/>
    </xf>
    <xf numFmtId="0" fontId="4" fillId="0" borderId="0"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vertical="top" wrapText="1"/>
    </xf>
    <xf numFmtId="0" fontId="5" fillId="0" borderId="0" xfId="0" applyFont="1" applyAlignment="1">
      <alignment horizontal="center"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Border="1" applyAlignment="1">
      <alignment vertical="top" wrapText="1"/>
    </xf>
    <xf numFmtId="0" fontId="5" fillId="0" borderId="0" xfId="0" applyFont="1" applyBorder="1" applyAlignment="1">
      <alignment horizontal="center" vertical="center" wrapText="1"/>
    </xf>
    <xf numFmtId="0" fontId="3" fillId="0" borderId="0"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Border="1" applyAlignment="1">
      <alignment horizontal="right" vertical="center"/>
    </xf>
    <xf numFmtId="0" fontId="4" fillId="0" borderId="0" xfId="0" applyFont="1" applyBorder="1" applyAlignment="1">
      <alignment horizontal="center" vertical="center"/>
    </xf>
    <xf numFmtId="0" fontId="11" fillId="0" borderId="0" xfId="0" applyFont="1" applyAlignment="1">
      <alignment vertical="center" wrapText="1"/>
    </xf>
    <xf numFmtId="0" fontId="8" fillId="0" borderId="0" xfId="0" applyFont="1" applyAlignment="1">
      <alignment vertical="top" wrapText="1" shrinkToFit="1"/>
    </xf>
    <xf numFmtId="0" fontId="0" fillId="0" borderId="9" xfId="0" applyBorder="1">
      <alignment vertical="center"/>
    </xf>
    <xf numFmtId="0" fontId="12" fillId="0" borderId="9" xfId="0" applyFont="1" applyBorder="1">
      <alignment vertical="center"/>
    </xf>
    <xf numFmtId="0" fontId="12" fillId="0" borderId="0" xfId="0" applyFont="1">
      <alignment vertical="center"/>
    </xf>
    <xf numFmtId="0" fontId="4" fillId="0" borderId="0" xfId="0" applyFont="1" applyAlignment="1">
      <alignment horizontal="left" vertical="center"/>
    </xf>
    <xf numFmtId="0" fontId="4" fillId="0" borderId="9" xfId="0" applyFont="1" applyBorder="1">
      <alignment vertical="center"/>
    </xf>
    <xf numFmtId="0" fontId="4" fillId="0" borderId="7" xfId="0" applyFont="1" applyBorder="1" applyAlignment="1">
      <alignment horizontal="left" vertical="center"/>
    </xf>
    <xf numFmtId="0" fontId="4" fillId="0" borderId="9" xfId="0" applyFont="1" applyBorder="1" applyAlignment="1">
      <alignment vertical="center" wrapText="1"/>
    </xf>
    <xf numFmtId="0" fontId="4" fillId="0" borderId="16" xfId="0" applyFont="1" applyBorder="1">
      <alignment vertical="center"/>
    </xf>
    <xf numFmtId="0" fontId="0" fillId="0" borderId="0" xfId="0" applyAlignment="1">
      <alignment vertical="center" wrapText="1"/>
    </xf>
    <xf numFmtId="0" fontId="4" fillId="0" borderId="0" xfId="0" applyFont="1">
      <alignment vertical="center"/>
    </xf>
    <xf numFmtId="0" fontId="4" fillId="2" borderId="1" xfId="0" applyFont="1" applyFill="1" applyBorder="1" applyAlignment="1">
      <alignment vertical="center" shrinkToFit="1"/>
    </xf>
    <xf numFmtId="0" fontId="3" fillId="0" borderId="3" xfId="0" applyFont="1" applyBorder="1" applyAlignment="1">
      <alignment vertical="center" shrinkToFit="1"/>
    </xf>
    <xf numFmtId="0" fontId="13" fillId="0" borderId="3" xfId="0" applyFont="1" applyBorder="1" applyAlignment="1">
      <alignment vertical="center" shrinkToFit="1"/>
    </xf>
    <xf numFmtId="38" fontId="4" fillId="0" borderId="0" xfId="3" applyFont="1" applyBorder="1" applyAlignment="1">
      <alignment horizontal="center" vertical="center"/>
    </xf>
    <xf numFmtId="0" fontId="7" fillId="0" borderId="1" xfId="0" applyFont="1" applyBorder="1" applyAlignment="1">
      <alignment horizontal="center" vertical="center"/>
    </xf>
    <xf numFmtId="0" fontId="3" fillId="0" borderId="19" xfId="0" applyFont="1" applyBorder="1">
      <alignment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4" fillId="0" borderId="21" xfId="0" applyFont="1" applyBorder="1">
      <alignment vertical="center"/>
    </xf>
    <xf numFmtId="0" fontId="4" fillId="0" borderId="22" xfId="0" applyFont="1" applyBorder="1">
      <alignment vertical="center"/>
    </xf>
    <xf numFmtId="0" fontId="5" fillId="0" borderId="22" xfId="0" applyFont="1" applyBorder="1" applyAlignment="1">
      <alignment horizontal="center" vertical="center" wrapText="1"/>
    </xf>
    <xf numFmtId="0" fontId="8" fillId="0" borderId="22" xfId="0" applyFont="1" applyBorder="1" applyAlignment="1">
      <alignment vertical="top" wrapText="1" shrinkToFit="1"/>
    </xf>
    <xf numFmtId="0" fontId="4" fillId="0" borderId="22" xfId="0" applyFont="1" applyBorder="1" applyAlignment="1">
      <alignment vertical="top" wrapText="1"/>
    </xf>
    <xf numFmtId="0" fontId="0" fillId="0" borderId="22" xfId="0" applyBorder="1" applyAlignment="1">
      <alignment vertical="center" wrapText="1"/>
    </xf>
    <xf numFmtId="0" fontId="3" fillId="0" borderId="23" xfId="0" applyFont="1" applyBorder="1">
      <alignment vertical="center"/>
    </xf>
    <xf numFmtId="0" fontId="3" fillId="0" borderId="24" xfId="0" applyFont="1" applyBorder="1">
      <alignment vertical="center"/>
    </xf>
    <xf numFmtId="0" fontId="3" fillId="0" borderId="25" xfId="0" applyFont="1" applyBorder="1">
      <alignment vertical="center"/>
    </xf>
    <xf numFmtId="0" fontId="3" fillId="0" borderId="0" xfId="0" applyFont="1" applyBorder="1" applyAlignment="1">
      <alignment vertical="center" shrinkToFit="1"/>
    </xf>
    <xf numFmtId="0" fontId="13" fillId="0" borderId="0" xfId="0" applyFont="1" applyBorder="1" applyAlignment="1">
      <alignment horizontal="left" vertical="center" shrinkToFit="1"/>
    </xf>
    <xf numFmtId="0" fontId="3" fillId="0" borderId="0" xfId="0" applyFont="1" applyBorder="1" applyAlignment="1">
      <alignment horizontal="right" vertical="center"/>
    </xf>
    <xf numFmtId="0" fontId="3" fillId="0" borderId="22" xfId="0" applyFont="1" applyBorder="1" applyAlignment="1">
      <alignment horizontal="center" vertical="center"/>
    </xf>
    <xf numFmtId="0" fontId="8" fillId="0" borderId="0" xfId="0" applyFont="1" applyBorder="1" applyAlignment="1">
      <alignment horizontal="left" vertical="top" wrapText="1" shrinkToFit="1"/>
    </xf>
    <xf numFmtId="0" fontId="6" fillId="0" borderId="9" xfId="0" applyFont="1" applyBorder="1" applyAlignment="1">
      <alignment horizontal="center" vertical="center"/>
    </xf>
    <xf numFmtId="0" fontId="4" fillId="0" borderId="0" xfId="0" applyFont="1" applyBorder="1" applyAlignment="1">
      <alignment horizontal="left" vertical="center" wrapText="1"/>
    </xf>
    <xf numFmtId="0" fontId="14" fillId="0" borderId="0" xfId="0" applyFont="1" applyBorder="1">
      <alignment vertical="center"/>
    </xf>
    <xf numFmtId="38" fontId="7" fillId="0" borderId="0" xfId="3" applyFont="1" applyBorder="1" applyAlignment="1">
      <alignment horizontal="center" vertical="center"/>
    </xf>
    <xf numFmtId="38" fontId="3" fillId="0" borderId="0" xfId="3" applyFont="1" applyBorder="1" applyAlignment="1">
      <alignment horizontal="center" vertical="center"/>
    </xf>
    <xf numFmtId="0" fontId="3" fillId="0" borderId="24" xfId="0" applyFont="1" applyBorder="1" applyAlignment="1">
      <alignment horizontal="left" vertical="top" wrapText="1"/>
    </xf>
    <xf numFmtId="0" fontId="0" fillId="0" borderId="22" xfId="0" applyBorder="1">
      <alignment vertical="center"/>
    </xf>
    <xf numFmtId="0" fontId="12" fillId="0" borderId="22" xfId="0" applyFont="1" applyBorder="1">
      <alignment vertical="center"/>
    </xf>
    <xf numFmtId="0" fontId="6" fillId="0" borderId="9" xfId="0" applyFont="1" applyBorder="1" applyAlignment="1">
      <alignment horizontal="left" vertical="center"/>
    </xf>
    <xf numFmtId="0" fontId="3" fillId="0" borderId="18" xfId="0" applyFont="1" applyBorder="1">
      <alignment vertical="center"/>
    </xf>
    <xf numFmtId="0" fontId="8" fillId="0" borderId="0" xfId="0" applyFont="1" applyBorder="1" applyAlignment="1">
      <alignment vertical="top" wrapText="1" shrinkToFit="1"/>
    </xf>
    <xf numFmtId="0" fontId="4" fillId="0" borderId="22" xfId="0" applyFont="1" applyBorder="1" applyAlignment="1">
      <alignment vertical="center" wrapText="1"/>
    </xf>
    <xf numFmtId="0" fontId="4" fillId="0" borderId="9" xfId="0" applyFont="1" applyBorder="1" applyAlignment="1">
      <alignment horizontal="left" vertical="center" wrapText="1"/>
    </xf>
    <xf numFmtId="0" fontId="8" fillId="0" borderId="0" xfId="0" applyFont="1" applyAlignment="1">
      <alignment vertical="center" wrapText="1"/>
    </xf>
    <xf numFmtId="0" fontId="8" fillId="0" borderId="0" xfId="0" applyFont="1">
      <alignment vertical="center"/>
    </xf>
    <xf numFmtId="0" fontId="8" fillId="0" borderId="0" xfId="0" applyFont="1" applyBorder="1">
      <alignment vertical="center"/>
    </xf>
    <xf numFmtId="0" fontId="8" fillId="0" borderId="0" xfId="0" applyFont="1" applyAlignment="1">
      <alignment vertical="top"/>
    </xf>
    <xf numFmtId="0" fontId="4" fillId="0" borderId="3" xfId="0" applyFont="1" applyBorder="1" applyAlignment="1">
      <alignment horizontal="right" vertical="center"/>
    </xf>
    <xf numFmtId="0" fontId="4" fillId="0" borderId="3" xfId="0" applyFont="1" applyBorder="1" applyAlignment="1">
      <alignment vertical="center" shrinkToFit="1"/>
    </xf>
    <xf numFmtId="0" fontId="12" fillId="0" borderId="3" xfId="0" applyFont="1" applyBorder="1" applyAlignment="1">
      <alignment vertical="center" shrinkToFit="1"/>
    </xf>
    <xf numFmtId="0" fontId="3" fillId="0" borderId="0" xfId="0" applyFont="1" applyAlignment="1"/>
    <xf numFmtId="0" fontId="15" fillId="0" borderId="0" xfId="0" applyFont="1">
      <alignment vertical="center"/>
    </xf>
    <xf numFmtId="0" fontId="15" fillId="0" borderId="0" xfId="0" applyFont="1" applyAlignment="1">
      <alignment vertical="center"/>
    </xf>
    <xf numFmtId="0" fontId="15" fillId="0" borderId="0" xfId="0" applyFont="1" applyAlignment="1">
      <alignment vertical="center" wrapText="1"/>
    </xf>
    <xf numFmtId="0" fontId="15" fillId="0" borderId="0" xfId="0" applyFont="1" applyBorder="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right" vertical="center"/>
    </xf>
    <xf numFmtId="0" fontId="0" fillId="0" borderId="0" xfId="0">
      <alignment vertical="center"/>
    </xf>
    <xf numFmtId="0" fontId="3" fillId="0" borderId="1" xfId="0" applyFont="1" applyBorder="1" applyAlignment="1">
      <alignment horizontal="center" vertical="center"/>
    </xf>
    <xf numFmtId="38" fontId="4" fillId="0" borderId="0" xfId="3" applyFont="1" applyBorder="1" applyAlignment="1">
      <alignment horizontal="center" vertical="center"/>
    </xf>
    <xf numFmtId="0" fontId="4" fillId="0" borderId="0" xfId="0" applyFont="1" applyBorder="1" applyAlignment="1">
      <alignment horizontal="right" vertical="center"/>
    </xf>
    <xf numFmtId="0" fontId="3" fillId="0" borderId="0" xfId="0" applyFont="1" applyAlignment="1">
      <alignment vertical="center" shrinkToFit="1"/>
    </xf>
    <xf numFmtId="0" fontId="13" fillId="0" borderId="0" xfId="0" applyFont="1" applyAlignment="1">
      <alignment horizontal="left" vertical="center" shrinkToFit="1"/>
    </xf>
    <xf numFmtId="0" fontId="3" fillId="0" borderId="0" xfId="0" applyFont="1" applyAlignment="1">
      <alignment horizontal="right" vertical="center"/>
    </xf>
    <xf numFmtId="0" fontId="6" fillId="0" borderId="0" xfId="0" applyFont="1" applyBorder="1">
      <alignment vertical="center"/>
    </xf>
    <xf numFmtId="0" fontId="15" fillId="0" borderId="0" xfId="0" applyFont="1" applyAlignment="1">
      <alignment vertical="distributed" wrapText="1"/>
    </xf>
    <xf numFmtId="0" fontId="17" fillId="0" borderId="0" xfId="0" applyFont="1" applyAlignment="1">
      <alignment vertical="top"/>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0" fontId="4" fillId="0" borderId="0" xfId="0" applyFont="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38" fontId="4" fillId="0" borderId="4" xfId="3" applyFont="1" applyBorder="1" applyAlignment="1">
      <alignment horizontal="center" vertical="center"/>
    </xf>
    <xf numFmtId="38" fontId="4" fillId="0" borderId="3" xfId="3" applyFont="1" applyBorder="1" applyAlignment="1">
      <alignment horizontal="center" vertical="center"/>
    </xf>
    <xf numFmtId="38" fontId="4" fillId="0" borderId="5" xfId="3" applyFont="1" applyBorder="1" applyAlignment="1">
      <alignment horizontal="center" vertical="center"/>
    </xf>
    <xf numFmtId="38" fontId="4" fillId="0" borderId="6" xfId="3" applyFont="1" applyBorder="1" applyAlignment="1">
      <alignment horizontal="center" vertical="center"/>
    </xf>
    <xf numFmtId="38" fontId="4" fillId="0" borderId="7" xfId="3" applyFont="1" applyBorder="1" applyAlignment="1">
      <alignment horizontal="center" vertical="center"/>
    </xf>
    <xf numFmtId="38" fontId="4" fillId="0" borderId="8" xfId="3" applyFont="1" applyBorder="1" applyAlignment="1">
      <alignment horizontal="center" vertical="center"/>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wrapText="1"/>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2" xfId="0" applyFont="1" applyFill="1" applyBorder="1" applyAlignment="1">
      <alignment horizontal="center" vertical="center"/>
    </xf>
    <xf numFmtId="0" fontId="3" fillId="0" borderId="0" xfId="0" applyFont="1" applyAlignment="1">
      <alignment horizontal="left" vertical="top" wrapText="1"/>
    </xf>
    <xf numFmtId="38" fontId="4" fillId="0" borderId="9" xfId="3" applyFont="1" applyBorder="1" applyAlignment="1">
      <alignment horizontal="center" vertical="center"/>
    </xf>
    <xf numFmtId="38" fontId="4" fillId="0" borderId="0" xfId="3" applyFont="1" applyBorder="1" applyAlignment="1">
      <alignment horizontal="center" vertical="center"/>
    </xf>
    <xf numFmtId="38" fontId="4" fillId="0" borderId="10" xfId="3" applyFont="1" applyBorder="1" applyAlignment="1">
      <alignment horizontal="center" vertical="center"/>
    </xf>
    <xf numFmtId="38" fontId="4" fillId="0" borderId="13" xfId="3" applyFont="1" applyBorder="1" applyAlignment="1">
      <alignment horizontal="center" vertical="center"/>
    </xf>
    <xf numFmtId="38" fontId="4" fillId="0" borderId="14" xfId="3" applyFont="1" applyBorder="1" applyAlignment="1">
      <alignment horizontal="center" vertical="center"/>
    </xf>
    <xf numFmtId="38" fontId="4" fillId="0" borderId="15" xfId="3" applyFont="1" applyBorder="1" applyAlignment="1">
      <alignment horizontal="center" vertical="center"/>
    </xf>
    <xf numFmtId="0" fontId="4" fillId="2" borderId="1" xfId="0" applyFont="1" applyFill="1" applyBorder="1" applyAlignment="1">
      <alignment horizontal="center" vertical="center"/>
    </xf>
    <xf numFmtId="0" fontId="4" fillId="0" borderId="0" xfId="0" applyFont="1" applyAlignment="1">
      <alignment horizontal="right" vertical="center"/>
    </xf>
    <xf numFmtId="0" fontId="4" fillId="3" borderId="0" xfId="0" applyFont="1" applyFill="1">
      <alignment vertical="center"/>
    </xf>
    <xf numFmtId="0" fontId="0" fillId="0" borderId="0" xfId="0">
      <alignment vertical="center"/>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2" borderId="16" xfId="0" applyFont="1" applyFill="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1" xfId="0" applyFont="1" applyBorder="1" applyAlignment="1">
      <alignment horizontal="left" vertical="center" wrapText="1"/>
    </xf>
    <xf numFmtId="0" fontId="4" fillId="0" borderId="2" xfId="0" applyFont="1" applyBorder="1" applyAlignment="1">
      <alignment horizontal="left" vertical="center" wrapText="1"/>
    </xf>
    <xf numFmtId="0" fontId="4" fillId="0" borderId="12" xfId="0" applyFont="1" applyBorder="1" applyAlignment="1">
      <alignment horizontal="left" vertical="center" wrapText="1"/>
    </xf>
    <xf numFmtId="0" fontId="3" fillId="0" borderId="1" xfId="0" applyFont="1" applyBorder="1" applyAlignment="1">
      <alignment horizontal="center" vertical="center"/>
    </xf>
    <xf numFmtId="0" fontId="4" fillId="2" borderId="1" xfId="0" applyFont="1" applyFill="1" applyBorder="1" applyAlignment="1">
      <alignment horizontal="left" vertical="center" shrinkToFit="1"/>
    </xf>
    <xf numFmtId="0" fontId="4" fillId="2" borderId="11" xfId="0" applyFont="1" applyFill="1" applyBorder="1">
      <alignment vertical="center"/>
    </xf>
    <xf numFmtId="0" fontId="3" fillId="2" borderId="2" xfId="0" applyFont="1" applyFill="1" applyBorder="1">
      <alignment vertical="center"/>
    </xf>
    <xf numFmtId="0" fontId="3" fillId="2" borderId="12" xfId="0" applyFont="1" applyFill="1" applyBorder="1">
      <alignment vertical="center"/>
    </xf>
    <xf numFmtId="0" fontId="4" fillId="0" borderId="11" xfId="0" applyFont="1" applyBorder="1" applyAlignment="1">
      <alignment horizontal="left" vertical="center"/>
    </xf>
    <xf numFmtId="0" fontId="4" fillId="0" borderId="2" xfId="0" applyFont="1" applyBorder="1" applyAlignment="1">
      <alignment horizontal="left" vertical="center"/>
    </xf>
    <xf numFmtId="0" fontId="4" fillId="0" borderId="12" xfId="0" applyFont="1" applyBorder="1" applyAlignment="1">
      <alignment horizontal="left" vertical="center"/>
    </xf>
    <xf numFmtId="0" fontId="4" fillId="2" borderId="4" xfId="0" applyFont="1" applyFill="1" applyBorder="1">
      <alignment vertical="center"/>
    </xf>
    <xf numFmtId="0" fontId="3" fillId="2" borderId="3"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3" fillId="2" borderId="8" xfId="0" applyFont="1" applyFill="1" applyBorder="1">
      <alignment vertical="center"/>
    </xf>
    <xf numFmtId="0" fontId="4" fillId="2" borderId="1" xfId="0" applyFont="1" applyFill="1" applyBorder="1" applyAlignment="1">
      <alignment horizontal="left" vertical="center"/>
    </xf>
    <xf numFmtId="0" fontId="10" fillId="0" borderId="0" xfId="0" applyFont="1" applyAlignment="1">
      <alignment horizontal="center" vertical="center" wrapText="1"/>
    </xf>
    <xf numFmtId="0" fontId="8" fillId="0" borderId="0" xfId="0" applyFont="1" applyAlignment="1">
      <alignment horizontal="left" vertical="top" wrapText="1" shrinkToFit="1"/>
    </xf>
    <xf numFmtId="0" fontId="0" fillId="0" borderId="14" xfId="0" applyBorder="1">
      <alignment vertical="center"/>
    </xf>
    <xf numFmtId="0" fontId="0" fillId="0" borderId="15" xfId="0" applyBorder="1">
      <alignment vertical="center"/>
    </xf>
    <xf numFmtId="38" fontId="6" fillId="0" borderId="13" xfId="3"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 fillId="0" borderId="24" xfId="0" applyFont="1" applyBorder="1" applyAlignment="1">
      <alignment horizontal="left" vertical="top"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38" fontId="6" fillId="0" borderId="4" xfId="3" applyFont="1" applyBorder="1" applyAlignment="1">
      <alignment horizontal="center" vertical="center"/>
    </xf>
    <xf numFmtId="38" fontId="6" fillId="0" borderId="3" xfId="3" applyFont="1" applyBorder="1" applyAlignment="1">
      <alignment horizontal="center" vertical="center"/>
    </xf>
    <xf numFmtId="38" fontId="6" fillId="0" borderId="5" xfId="3" applyFont="1" applyBorder="1" applyAlignment="1">
      <alignment horizontal="center" vertical="center"/>
    </xf>
    <xf numFmtId="38" fontId="6" fillId="0" borderId="6" xfId="3" applyFont="1" applyBorder="1" applyAlignment="1">
      <alignment horizontal="center" vertical="center"/>
    </xf>
    <xf numFmtId="38" fontId="6" fillId="0" borderId="7" xfId="3" applyFont="1" applyBorder="1" applyAlignment="1">
      <alignment horizontal="center" vertical="center"/>
    </xf>
    <xf numFmtId="38" fontId="6" fillId="0" borderId="8" xfId="3" applyFont="1" applyBorder="1" applyAlignment="1">
      <alignment horizontal="center" vertical="center"/>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9" xfId="0" applyFont="1" applyBorder="1" applyAlignment="1">
      <alignment horizontal="center" vertical="center"/>
    </xf>
    <xf numFmtId="0" fontId="6" fillId="0" borderId="0" xfId="0" applyFont="1" applyBorder="1" applyAlignment="1">
      <alignment horizontal="center" vertical="center"/>
    </xf>
    <xf numFmtId="0" fontId="6" fillId="0" borderId="10" xfId="0" applyFont="1" applyBorder="1" applyAlignment="1">
      <alignment horizontal="center" vertical="center"/>
    </xf>
    <xf numFmtId="0" fontId="6" fillId="0" borderId="1" xfId="0" applyFont="1" applyBorder="1" applyAlignment="1" applyProtection="1">
      <alignment horizontal="center" vertical="center"/>
      <protection locked="0"/>
    </xf>
    <xf numFmtId="0" fontId="6" fillId="0" borderId="1" xfId="0" applyFont="1" applyBorder="1" applyAlignment="1">
      <alignment horizontal="center" vertical="center"/>
    </xf>
    <xf numFmtId="0" fontId="6" fillId="0" borderId="1" xfId="0" applyFont="1" applyBorder="1" applyAlignment="1">
      <alignment horizontal="center" vertical="center" shrinkToFit="1"/>
    </xf>
    <xf numFmtId="0" fontId="6" fillId="0" borderId="11" xfId="0" applyFont="1" applyBorder="1" applyAlignment="1">
      <alignment horizontal="left" vertical="center" wrapText="1"/>
    </xf>
    <xf numFmtId="0" fontId="6" fillId="0" borderId="2" xfId="0" applyFont="1" applyBorder="1" applyAlignment="1">
      <alignment horizontal="left" vertical="center" wrapText="1"/>
    </xf>
    <xf numFmtId="0" fontId="6" fillId="0" borderId="12" xfId="0" applyFont="1" applyBorder="1" applyAlignment="1">
      <alignment horizontal="left" vertical="center" wrapText="1"/>
    </xf>
    <xf numFmtId="0" fontId="6" fillId="0" borderId="11" xfId="0" applyFont="1" applyBorder="1" applyAlignment="1">
      <alignment horizontal="left" vertical="center"/>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7" fillId="0" borderId="1" xfId="0" applyFont="1" applyBorder="1" applyAlignment="1">
      <alignment horizontal="center" vertical="center"/>
    </xf>
    <xf numFmtId="0" fontId="4" fillId="0" borderId="0" xfId="0" applyFont="1" applyBorder="1" applyAlignment="1">
      <alignment horizontal="right" vertical="center"/>
    </xf>
    <xf numFmtId="0" fontId="6" fillId="3" borderId="0" xfId="0" applyFont="1" applyFill="1" applyBorder="1">
      <alignment vertical="center"/>
    </xf>
    <xf numFmtId="0" fontId="14" fillId="0" borderId="0" xfId="0" applyFont="1" applyBorder="1">
      <alignment vertical="center"/>
    </xf>
    <xf numFmtId="0" fontId="6" fillId="0" borderId="11"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4" fillId="0" borderId="0" xfId="0" applyFont="1" applyBorder="1" applyAlignment="1">
      <alignment horizontal="left" vertical="center" wrapText="1"/>
    </xf>
    <xf numFmtId="0" fontId="6" fillId="3" borderId="0" xfId="0" applyFont="1" applyFill="1" applyBorder="1" applyAlignment="1">
      <alignment horizontal="right" vertical="center"/>
    </xf>
    <xf numFmtId="0" fontId="10" fillId="0" borderId="0" xfId="0" applyFont="1" applyBorder="1" applyAlignment="1">
      <alignment horizontal="center" vertical="center" wrapText="1"/>
    </xf>
    <xf numFmtId="0" fontId="10" fillId="0" borderId="22" xfId="0" applyFont="1" applyBorder="1" applyAlignment="1">
      <alignment horizontal="center" vertical="center" wrapText="1"/>
    </xf>
    <xf numFmtId="0" fontId="14" fillId="0" borderId="14" xfId="0" applyFont="1" applyBorder="1">
      <alignment vertical="center"/>
    </xf>
    <xf numFmtId="0" fontId="14" fillId="0" borderId="15" xfId="0" applyFont="1" applyBorder="1">
      <alignment vertical="center"/>
    </xf>
    <xf numFmtId="0" fontId="15" fillId="0" borderId="0" xfId="0" applyFont="1" applyAlignment="1">
      <alignment horizontal="left" vertical="center" wrapText="1"/>
    </xf>
    <xf numFmtId="0" fontId="15" fillId="0" borderId="0" xfId="0" applyFont="1" applyAlignment="1">
      <alignment horizontal="left" vertical="top" wrapText="1"/>
    </xf>
    <xf numFmtId="0" fontId="15" fillId="0" borderId="0" xfId="0" applyFont="1" applyAlignment="1">
      <alignment horizontal="left" vertical="distributed" wrapText="1"/>
    </xf>
    <xf numFmtId="0" fontId="15" fillId="0" borderId="0" xfId="0" applyFont="1" applyAlignment="1">
      <alignment horizontal="left" wrapText="1"/>
    </xf>
    <xf numFmtId="0" fontId="7" fillId="0" borderId="14" xfId="0" applyFont="1" applyBorder="1" applyAlignment="1">
      <alignment horizontal="center" vertical="center"/>
    </xf>
    <xf numFmtId="0" fontId="7" fillId="0" borderId="15" xfId="0" applyFont="1" applyBorder="1" applyAlignment="1">
      <alignment horizontal="center" vertical="center"/>
    </xf>
  </cellXfs>
  <cellStyles count="4">
    <cellStyle name="桁区切り" xfId="3" builtinId="6"/>
    <cellStyle name="桁区切り 2" xfId="2" xr:uid="{DE10119B-B945-466D-BFC0-43AEDE7C1C47}"/>
    <cellStyle name="標準" xfId="0" builtinId="0"/>
    <cellStyle name="標準 2" xfId="1" xr:uid="{D59D61CE-173E-4060-8EDF-213A5D61CC5A}"/>
  </cellStyles>
  <dxfs count="0"/>
  <tableStyles count="0" defaultTableStyle="TableStyleMedium2" defaultPivotStyle="PivotStyleLight16"/>
  <colors>
    <mruColors>
      <color rgb="FFFFFFCC"/>
      <color rgb="FFCC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32</xdr:row>
          <xdr:rowOff>182880</xdr:rowOff>
        </xdr:from>
        <xdr:to>
          <xdr:col>2</xdr:col>
          <xdr:colOff>38100</xdr:colOff>
          <xdr:row>33</xdr:row>
          <xdr:rowOff>114300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0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106680</xdr:colOff>
      <xdr:row>0</xdr:row>
      <xdr:rowOff>224790</xdr:rowOff>
    </xdr:from>
    <xdr:to>
      <xdr:col>44</xdr:col>
      <xdr:colOff>331470</xdr:colOff>
      <xdr:row>3</xdr:row>
      <xdr:rowOff>91440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519160" y="224790"/>
          <a:ext cx="5490210" cy="84963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別シートの</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記載例</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を参照し、作成してください。</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法人が開設している施設</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個人が開設している施設</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112394</xdr:colOff>
      <xdr:row>4</xdr:row>
      <xdr:rowOff>51435</xdr:rowOff>
    </xdr:from>
    <xdr:to>
      <xdr:col>47</xdr:col>
      <xdr:colOff>361949</xdr:colOff>
      <xdr:row>5</xdr:row>
      <xdr:rowOff>89535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524874" y="1224915"/>
          <a:ext cx="7503795" cy="36576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印刷の際は、両面印刷（長辺とじ）でお願いします。</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32</xdr:row>
          <xdr:rowOff>182880</xdr:rowOff>
        </xdr:from>
        <xdr:to>
          <xdr:col>2</xdr:col>
          <xdr:colOff>38100</xdr:colOff>
          <xdr:row>33</xdr:row>
          <xdr:rowOff>114300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0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182880</xdr:rowOff>
        </xdr:from>
        <xdr:to>
          <xdr:col>4</xdr:col>
          <xdr:colOff>38100</xdr:colOff>
          <xdr:row>35</xdr:row>
          <xdr:rowOff>114300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1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171450</xdr:colOff>
      <xdr:row>0</xdr:row>
      <xdr:rowOff>57151</xdr:rowOff>
    </xdr:from>
    <xdr:to>
      <xdr:col>48</xdr:col>
      <xdr:colOff>171450</xdr:colOff>
      <xdr:row>2</xdr:row>
      <xdr:rowOff>200025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4582775" y="57151"/>
          <a:ext cx="3810000" cy="352424"/>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法人が開設している施設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428625" y="855345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7</xdr:row>
      <xdr:rowOff>171450</xdr:rowOff>
    </xdr:from>
    <xdr:to>
      <xdr:col>38</xdr:col>
      <xdr:colOff>66675</xdr:colOff>
      <xdr:row>12</xdr:row>
      <xdr:rowOff>76200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flipV="1">
          <a:off x="6305550" y="1905000"/>
          <a:ext cx="3171825" cy="15716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276225</xdr:colOff>
      <xdr:row>10</xdr:row>
      <xdr:rowOff>209550</xdr:rowOff>
    </xdr:from>
    <xdr:to>
      <xdr:col>38</xdr:col>
      <xdr:colOff>47625</xdr:colOff>
      <xdr:row>15</xdr:row>
      <xdr:rowOff>238125</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V="1">
          <a:off x="7658100" y="2943225"/>
          <a:ext cx="1800225" cy="1695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57150</xdr:colOff>
      <xdr:row>15</xdr:row>
      <xdr:rowOff>161925</xdr:rowOff>
    </xdr:from>
    <xdr:to>
      <xdr:col>39</xdr:col>
      <xdr:colOff>47625</xdr:colOff>
      <xdr:row>20</xdr:row>
      <xdr:rowOff>171450</xdr:rowOff>
    </xdr:to>
    <xdr:cxnSp macro="">
      <xdr:nvCxnSpPr>
        <xdr:cNvPr id="11" name="直線コネクタ 10">
          <a:extLst>
            <a:ext uri="{FF2B5EF4-FFF2-40B4-BE49-F238E27FC236}">
              <a16:creationId xmlns:a16="http://schemas.microsoft.com/office/drawing/2014/main" id="{00000000-0008-0000-0100-00000B000000}"/>
            </a:ext>
          </a:extLst>
        </xdr:cNvPr>
        <xdr:cNvCxnSpPr/>
      </xdr:nvCxnSpPr>
      <xdr:spPr>
        <a:xfrm flipV="1">
          <a:off x="8296275" y="4562475"/>
          <a:ext cx="1400175" cy="16764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47625</xdr:colOff>
      <xdr:row>19</xdr:row>
      <xdr:rowOff>238125</xdr:rowOff>
    </xdr:from>
    <xdr:to>
      <xdr:col>39</xdr:col>
      <xdr:colOff>28575</xdr:colOff>
      <xdr:row>22</xdr:row>
      <xdr:rowOff>133350</xdr:rowOff>
    </xdr:to>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flipV="1">
          <a:off x="8286750" y="5972175"/>
          <a:ext cx="1390650" cy="8953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200025</xdr:colOff>
      <xdr:row>22</xdr:row>
      <xdr:rowOff>219075</xdr:rowOff>
    </xdr:from>
    <xdr:to>
      <xdr:col>38</xdr:col>
      <xdr:colOff>66675</xdr:colOff>
      <xdr:row>25</xdr:row>
      <xdr:rowOff>123825</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flipV="1">
          <a:off x="7296150" y="6953250"/>
          <a:ext cx="2181225" cy="9048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180975</xdr:rowOff>
    </xdr:from>
    <xdr:to>
      <xdr:col>38</xdr:col>
      <xdr:colOff>104775</xdr:colOff>
      <xdr:row>34</xdr:row>
      <xdr:rowOff>190500</xdr:rowOff>
    </xdr:to>
    <xdr:cxnSp macro="">
      <xdr:nvCxnSpPr>
        <xdr:cNvPr id="19" name="直線コネクタ 18">
          <a:extLst>
            <a:ext uri="{FF2B5EF4-FFF2-40B4-BE49-F238E27FC236}">
              <a16:creationId xmlns:a16="http://schemas.microsoft.com/office/drawing/2014/main" id="{00000000-0008-0000-0100-000013000000}"/>
            </a:ext>
          </a:extLst>
        </xdr:cNvPr>
        <xdr:cNvCxnSpPr/>
      </xdr:nvCxnSpPr>
      <xdr:spPr>
        <a:xfrm>
          <a:off x="1495425" y="10248900"/>
          <a:ext cx="8020050" cy="6762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45</xdr:row>
      <xdr:rowOff>171450</xdr:rowOff>
    </xdr:from>
    <xdr:to>
      <xdr:col>38</xdr:col>
      <xdr:colOff>104775</xdr:colOff>
      <xdr:row>46</xdr:row>
      <xdr:rowOff>95250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V="1">
          <a:off x="8562975" y="13944600"/>
          <a:ext cx="952500" cy="2571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71</xdr:row>
      <xdr:rowOff>57150</xdr:rowOff>
    </xdr:from>
    <xdr:to>
      <xdr:col>39</xdr:col>
      <xdr:colOff>104775</xdr:colOff>
      <xdr:row>87</xdr:row>
      <xdr:rowOff>152400</xdr:rowOff>
    </xdr:to>
    <xdr:cxnSp macro="">
      <xdr:nvCxnSpPr>
        <xdr:cNvPr id="23" name="直線コネクタ 22">
          <a:extLst>
            <a:ext uri="{FF2B5EF4-FFF2-40B4-BE49-F238E27FC236}">
              <a16:creationId xmlns:a16="http://schemas.microsoft.com/office/drawing/2014/main" id="{00000000-0008-0000-0100-000017000000}"/>
            </a:ext>
          </a:extLst>
        </xdr:cNvPr>
        <xdr:cNvCxnSpPr/>
      </xdr:nvCxnSpPr>
      <xdr:spPr>
        <a:xfrm flipV="1">
          <a:off x="8763000" y="20897850"/>
          <a:ext cx="990600" cy="43624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161925</xdr:colOff>
      <xdr:row>39</xdr:row>
      <xdr:rowOff>152400</xdr:rowOff>
    </xdr:from>
    <xdr:to>
      <xdr:col>39</xdr:col>
      <xdr:colOff>19050</xdr:colOff>
      <xdr:row>39</xdr:row>
      <xdr:rowOff>209550</xdr:rowOff>
    </xdr:to>
    <xdr:cxnSp macro="">
      <xdr:nvCxnSpPr>
        <xdr:cNvPr id="2" name="直線コネクタ 1">
          <a:extLst>
            <a:ext uri="{FF2B5EF4-FFF2-40B4-BE49-F238E27FC236}">
              <a16:creationId xmlns:a16="http://schemas.microsoft.com/office/drawing/2014/main" id="{5162DA62-3451-4C55-8FA3-5F398813840F}"/>
            </a:ext>
          </a:extLst>
        </xdr:cNvPr>
        <xdr:cNvCxnSpPr/>
      </xdr:nvCxnSpPr>
      <xdr:spPr>
        <a:xfrm>
          <a:off x="8115300" y="1255395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219075</xdr:colOff>
      <xdr:row>27</xdr:row>
      <xdr:rowOff>228600</xdr:rowOff>
    </xdr:from>
    <xdr:to>
      <xdr:col>39</xdr:col>
      <xdr:colOff>19050</xdr:colOff>
      <xdr:row>29</xdr:row>
      <xdr:rowOff>180975</xdr:rowOff>
    </xdr:to>
    <xdr:cxnSp macro="">
      <xdr:nvCxnSpPr>
        <xdr:cNvPr id="6" name="直線コネクタ 5">
          <a:extLst>
            <a:ext uri="{FF2B5EF4-FFF2-40B4-BE49-F238E27FC236}">
              <a16:creationId xmlns:a16="http://schemas.microsoft.com/office/drawing/2014/main" id="{BE60DC6F-71C3-44D4-8213-52E460DFE70A}"/>
            </a:ext>
          </a:extLst>
        </xdr:cNvPr>
        <xdr:cNvCxnSpPr/>
      </xdr:nvCxnSpPr>
      <xdr:spPr>
        <a:xfrm flipV="1">
          <a:off x="6743700" y="8629650"/>
          <a:ext cx="292417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171450</xdr:colOff>
      <xdr:row>34</xdr:row>
      <xdr:rowOff>114300</xdr:rowOff>
    </xdr:from>
    <xdr:to>
      <xdr:col>4</xdr:col>
      <xdr:colOff>85725</xdr:colOff>
      <xdr:row>35</xdr:row>
      <xdr:rowOff>219075</xdr:rowOff>
    </xdr:to>
    <xdr:sp macro="" textlink="">
      <xdr:nvSpPr>
        <xdr:cNvPr id="21" name="正方形/長方形 20">
          <a:extLst>
            <a:ext uri="{FF2B5EF4-FFF2-40B4-BE49-F238E27FC236}">
              <a16:creationId xmlns:a16="http://schemas.microsoft.com/office/drawing/2014/main" id="{EFC450AA-3F92-BF69-921C-3E4616342353}"/>
            </a:ext>
          </a:extLst>
        </xdr:cNvPr>
        <xdr:cNvSpPr/>
      </xdr:nvSpPr>
      <xdr:spPr>
        <a:xfrm>
          <a:off x="457200" y="10848975"/>
          <a:ext cx="438150" cy="4381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182880</xdr:rowOff>
        </xdr:from>
        <xdr:to>
          <xdr:col>4</xdr:col>
          <xdr:colOff>38100</xdr:colOff>
          <xdr:row>35</xdr:row>
          <xdr:rowOff>114300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2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44</xdr:col>
      <xdr:colOff>219075</xdr:colOff>
      <xdr:row>0</xdr:row>
      <xdr:rowOff>47626</xdr:rowOff>
    </xdr:from>
    <xdr:to>
      <xdr:col>48</xdr:col>
      <xdr:colOff>180976</xdr:colOff>
      <xdr:row>2</xdr:row>
      <xdr:rowOff>219075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630400" y="47626"/>
          <a:ext cx="3771901" cy="400049"/>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個人が開設している施設</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904875" y="902970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45</xdr:row>
      <xdr:rowOff>152400</xdr:rowOff>
    </xdr:from>
    <xdr:to>
      <xdr:col>38</xdr:col>
      <xdr:colOff>123825</xdr:colOff>
      <xdr:row>46</xdr:row>
      <xdr:rowOff>161925</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flipV="1">
          <a:off x="8439150" y="13944600"/>
          <a:ext cx="1095375" cy="3429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171450</xdr:rowOff>
    </xdr:from>
    <xdr:to>
      <xdr:col>38</xdr:col>
      <xdr:colOff>85725</xdr:colOff>
      <xdr:row>33</xdr:row>
      <xdr:rowOff>161925</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a:off x="1495425" y="10258425"/>
          <a:ext cx="8001000" cy="3238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133350</xdr:colOff>
      <xdr:row>22</xdr:row>
      <xdr:rowOff>200025</xdr:rowOff>
    </xdr:from>
    <xdr:to>
      <xdr:col>38</xdr:col>
      <xdr:colOff>57150</xdr:colOff>
      <xdr:row>25</xdr:row>
      <xdr:rowOff>161925</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flipV="1">
          <a:off x="7229475" y="6953250"/>
          <a:ext cx="2238375" cy="9620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66675</xdr:colOff>
      <xdr:row>19</xdr:row>
      <xdr:rowOff>228600</xdr:rowOff>
    </xdr:from>
    <xdr:to>
      <xdr:col>39</xdr:col>
      <xdr:colOff>47625</xdr:colOff>
      <xdr:row>22</xdr:row>
      <xdr:rowOff>200025</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V="1">
          <a:off x="8305800" y="5981700"/>
          <a:ext cx="1390650" cy="9715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28575</xdr:colOff>
      <xdr:row>15</xdr:row>
      <xdr:rowOff>180975</xdr:rowOff>
    </xdr:from>
    <xdr:to>
      <xdr:col>39</xdr:col>
      <xdr:colOff>28575</xdr:colOff>
      <xdr:row>20</xdr:row>
      <xdr:rowOff>123825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V="1">
          <a:off x="8267700" y="4600575"/>
          <a:ext cx="1409700" cy="16097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11</xdr:row>
      <xdr:rowOff>152400</xdr:rowOff>
    </xdr:from>
    <xdr:to>
      <xdr:col>38</xdr:col>
      <xdr:colOff>76200</xdr:colOff>
      <xdr:row>15</xdr:row>
      <xdr:rowOff>152400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V="1">
          <a:off x="7429500" y="3238500"/>
          <a:ext cx="2057400" cy="13335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xdr:colOff>
      <xdr:row>8</xdr:row>
      <xdr:rowOff>200025</xdr:rowOff>
    </xdr:from>
    <xdr:to>
      <xdr:col>38</xdr:col>
      <xdr:colOff>95250</xdr:colOff>
      <xdr:row>12</xdr:row>
      <xdr:rowOff>38100</xdr:rowOff>
    </xdr:to>
    <xdr:cxnSp macro="">
      <xdr:nvCxnSpPr>
        <xdr:cNvPr id="11" name="直線コネクタ 10">
          <a:extLst>
            <a:ext uri="{FF2B5EF4-FFF2-40B4-BE49-F238E27FC236}">
              <a16:creationId xmlns:a16="http://schemas.microsoft.com/office/drawing/2014/main" id="{00000000-0008-0000-0200-00000B000000}"/>
            </a:ext>
          </a:extLst>
        </xdr:cNvPr>
        <xdr:cNvCxnSpPr/>
      </xdr:nvCxnSpPr>
      <xdr:spPr>
        <a:xfrm flipV="1">
          <a:off x="6257925" y="2286000"/>
          <a:ext cx="3248025" cy="11715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28575</xdr:colOff>
      <xdr:row>70</xdr:row>
      <xdr:rowOff>219075</xdr:rowOff>
    </xdr:from>
    <xdr:to>
      <xdr:col>39</xdr:col>
      <xdr:colOff>38100</xdr:colOff>
      <xdr:row>87</xdr:row>
      <xdr:rowOff>152400</xdr:rowOff>
    </xdr:to>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flipV="1">
          <a:off x="8743950" y="20812125"/>
          <a:ext cx="942975" cy="44672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85725</xdr:colOff>
      <xdr:row>39</xdr:row>
      <xdr:rowOff>114300</xdr:rowOff>
    </xdr:from>
    <xdr:to>
      <xdr:col>38</xdr:col>
      <xdr:colOff>180975</xdr:colOff>
      <xdr:row>39</xdr:row>
      <xdr:rowOff>171450</xdr:rowOff>
    </xdr:to>
    <xdr:cxnSp macro="">
      <xdr:nvCxnSpPr>
        <xdr:cNvPr id="2" name="直線コネクタ 1">
          <a:extLst>
            <a:ext uri="{FF2B5EF4-FFF2-40B4-BE49-F238E27FC236}">
              <a16:creationId xmlns:a16="http://schemas.microsoft.com/office/drawing/2014/main" id="{05249AD5-32EA-4826-8464-735AD20D9AA3}"/>
            </a:ext>
          </a:extLst>
        </xdr:cNvPr>
        <xdr:cNvCxnSpPr/>
      </xdr:nvCxnSpPr>
      <xdr:spPr>
        <a:xfrm>
          <a:off x="8039100" y="12534900"/>
          <a:ext cx="1552575" cy="57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85725</xdr:colOff>
      <xdr:row>27</xdr:row>
      <xdr:rowOff>247650</xdr:rowOff>
    </xdr:from>
    <xdr:to>
      <xdr:col>39</xdr:col>
      <xdr:colOff>19050</xdr:colOff>
      <xdr:row>29</xdr:row>
      <xdr:rowOff>200025</xdr:rowOff>
    </xdr:to>
    <xdr:cxnSp macro="">
      <xdr:nvCxnSpPr>
        <xdr:cNvPr id="13" name="直線コネクタ 12">
          <a:extLst>
            <a:ext uri="{FF2B5EF4-FFF2-40B4-BE49-F238E27FC236}">
              <a16:creationId xmlns:a16="http://schemas.microsoft.com/office/drawing/2014/main" id="{733AAC93-AE91-4EDD-8184-B7A3569EB92A}"/>
            </a:ext>
          </a:extLst>
        </xdr:cNvPr>
        <xdr:cNvCxnSpPr/>
      </xdr:nvCxnSpPr>
      <xdr:spPr>
        <a:xfrm flipV="1">
          <a:off x="7181850" y="8667750"/>
          <a:ext cx="2486025"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171450</xdr:colOff>
      <xdr:row>34</xdr:row>
      <xdr:rowOff>114300</xdr:rowOff>
    </xdr:from>
    <xdr:to>
      <xdr:col>4</xdr:col>
      <xdr:colOff>85725</xdr:colOff>
      <xdr:row>35</xdr:row>
      <xdr:rowOff>219075</xdr:rowOff>
    </xdr:to>
    <xdr:sp macro="" textlink="">
      <xdr:nvSpPr>
        <xdr:cNvPr id="20" name="正方形/長方形 19">
          <a:extLst>
            <a:ext uri="{FF2B5EF4-FFF2-40B4-BE49-F238E27FC236}">
              <a16:creationId xmlns:a16="http://schemas.microsoft.com/office/drawing/2014/main" id="{535EA156-5D94-4CAA-892E-2884ACCFEFC5}"/>
            </a:ext>
          </a:extLst>
        </xdr:cNvPr>
        <xdr:cNvSpPr/>
      </xdr:nvSpPr>
      <xdr:spPr>
        <a:xfrm>
          <a:off x="457200" y="10868025"/>
          <a:ext cx="438150" cy="43815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12700">
          <a:prstDash val="dash"/>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C465-B2A4-4422-8F36-562DE2BB62E2}">
  <sheetPr>
    <tabColor rgb="FFFFFF00"/>
  </sheetPr>
  <dimension ref="A1:AL88"/>
  <sheetViews>
    <sheetView showGridLines="0" tabSelected="1" view="pageBreakPreview" zoomScaleNormal="100" zoomScaleSheetLayoutView="100" workbookViewId="0">
      <selection activeCell="Q62" sqref="Q62:S63"/>
    </sheetView>
  </sheetViews>
  <sheetFormatPr defaultColWidth="8.69921875" defaultRowHeight="26.25" customHeight="1" x14ac:dyDescent="0.45"/>
  <cols>
    <col min="1" max="1" width="3.09765625" style="1" customWidth="1"/>
    <col min="2" max="31" width="3.69921875" style="1" customWidth="1"/>
    <col min="32" max="32" width="2.59765625" style="1" customWidth="1"/>
    <col min="33" max="34" width="8.69921875" style="1" hidden="1" customWidth="1"/>
    <col min="35" max="35" width="10.59765625" style="1" hidden="1" customWidth="1"/>
    <col min="36" max="36" width="8.69921875" style="1" hidden="1" customWidth="1"/>
    <col min="37" max="37" width="0" style="1" hidden="1" customWidth="1"/>
    <col min="38" max="38" width="10.59765625" style="1" bestFit="1" customWidth="1"/>
    <col min="39" max="16384" width="8.69921875" style="1"/>
  </cols>
  <sheetData>
    <row r="1" spans="1:38" ht="26.25" customHeight="1" x14ac:dyDescent="0.45">
      <c r="A1" s="36" t="s">
        <v>0</v>
      </c>
      <c r="AC1" s="88" t="s">
        <v>27</v>
      </c>
    </row>
    <row r="2" spans="1:38" ht="26.25" customHeight="1" x14ac:dyDescent="0.45">
      <c r="V2" s="36"/>
      <c r="W2" s="88" t="s">
        <v>6</v>
      </c>
      <c r="X2" s="36"/>
      <c r="Y2" s="36" t="s">
        <v>7</v>
      </c>
      <c r="Z2" s="36"/>
      <c r="AA2" s="36" t="s">
        <v>8</v>
      </c>
      <c r="AB2" s="36"/>
      <c r="AC2" s="36" t="s">
        <v>65</v>
      </c>
      <c r="AD2" s="36"/>
      <c r="AH2" s="36" t="s">
        <v>15</v>
      </c>
      <c r="AI2" s="36"/>
      <c r="AJ2" s="7">
        <v>15000</v>
      </c>
    </row>
    <row r="3" spans="1:38" s="4" customFormat="1" ht="26.25" customHeight="1" x14ac:dyDescent="0.45">
      <c r="A3" s="36"/>
      <c r="B3" s="36" t="s">
        <v>28</v>
      </c>
      <c r="C3" s="36"/>
      <c r="D3" s="36"/>
      <c r="E3" s="36"/>
      <c r="F3" s="36"/>
      <c r="G3" s="36"/>
      <c r="H3" s="36"/>
      <c r="I3" s="36"/>
      <c r="J3" s="36"/>
      <c r="K3" s="36"/>
      <c r="L3" s="36"/>
      <c r="M3" s="36"/>
      <c r="N3" s="85"/>
      <c r="O3" s="85"/>
      <c r="P3" s="85"/>
      <c r="Q3" s="85"/>
      <c r="R3" s="85"/>
      <c r="S3" s="85"/>
      <c r="T3" s="85"/>
      <c r="U3" s="85"/>
      <c r="V3" s="36"/>
      <c r="W3" s="36"/>
      <c r="X3" s="36"/>
      <c r="Y3" s="36"/>
      <c r="Z3" s="36"/>
      <c r="AA3" s="36"/>
      <c r="AB3" s="36"/>
      <c r="AC3" s="36"/>
      <c r="AD3" s="36"/>
      <c r="AE3" s="36"/>
      <c r="AF3" s="36"/>
      <c r="AG3" s="36"/>
      <c r="AH3" s="36" t="s">
        <v>131</v>
      </c>
      <c r="AI3" s="36"/>
      <c r="AJ3" s="7">
        <v>15000</v>
      </c>
      <c r="AK3" s="36"/>
      <c r="AL3" s="6"/>
    </row>
    <row r="4" spans="1:38" s="4" customFormat="1" ht="15" customHeight="1" x14ac:dyDescent="0.45">
      <c r="A4" s="36"/>
      <c r="B4" s="36"/>
      <c r="C4" s="36"/>
      <c r="D4" s="36"/>
      <c r="E4" s="36"/>
      <c r="F4" s="36"/>
      <c r="G4" s="36"/>
      <c r="H4" s="36"/>
      <c r="I4" s="36"/>
      <c r="J4" s="36"/>
      <c r="K4" s="36"/>
      <c r="L4" s="36"/>
      <c r="M4" s="36"/>
      <c r="N4" s="85"/>
      <c r="O4" s="85"/>
      <c r="P4" s="85"/>
      <c r="Q4" s="85"/>
      <c r="R4" s="85"/>
      <c r="S4" s="85"/>
      <c r="T4" s="85"/>
      <c r="U4" s="85"/>
      <c r="V4" s="36"/>
      <c r="W4" s="36"/>
      <c r="X4" s="36"/>
      <c r="Y4" s="36"/>
      <c r="Z4" s="36"/>
      <c r="AA4" s="36"/>
      <c r="AB4" s="36"/>
      <c r="AC4" s="36"/>
      <c r="AD4" s="36"/>
      <c r="AE4" s="36"/>
      <c r="AF4" s="36"/>
      <c r="AG4" s="36"/>
      <c r="AH4" s="36" t="s">
        <v>132</v>
      </c>
      <c r="AI4" s="36"/>
      <c r="AJ4" s="7">
        <v>46000</v>
      </c>
      <c r="AK4" s="36"/>
      <c r="AL4" s="6"/>
    </row>
    <row r="5" spans="1:38" ht="26.25" customHeight="1" x14ac:dyDescent="0.45">
      <c r="AH5" s="36" t="s">
        <v>16</v>
      </c>
      <c r="AI5" s="36"/>
      <c r="AJ5" s="7">
        <v>46000</v>
      </c>
    </row>
    <row r="6" spans="1:38" ht="26.25" customHeight="1" x14ac:dyDescent="0.45">
      <c r="A6" s="162" t="s">
        <v>129</v>
      </c>
      <c r="B6" s="162"/>
      <c r="C6" s="162"/>
      <c r="D6" s="162"/>
      <c r="E6" s="162"/>
      <c r="F6" s="162"/>
      <c r="G6" s="162"/>
      <c r="H6" s="162"/>
      <c r="I6" s="162"/>
      <c r="J6" s="162"/>
      <c r="K6" s="162"/>
      <c r="L6" s="162"/>
      <c r="M6" s="162"/>
      <c r="N6" s="162"/>
      <c r="O6" s="162"/>
      <c r="P6" s="162"/>
      <c r="Q6" s="162"/>
      <c r="R6" s="162"/>
      <c r="S6" s="162"/>
      <c r="T6" s="162"/>
      <c r="U6" s="162"/>
      <c r="V6" s="162"/>
      <c r="W6" s="162"/>
      <c r="X6" s="162"/>
      <c r="Y6" s="162"/>
      <c r="Z6" s="162"/>
      <c r="AA6" s="162"/>
      <c r="AB6" s="162"/>
      <c r="AC6" s="162"/>
      <c r="AD6" s="162"/>
      <c r="AE6" s="25"/>
      <c r="AF6" s="12"/>
      <c r="AH6" s="36" t="s">
        <v>85</v>
      </c>
      <c r="AI6" s="36"/>
      <c r="AJ6" s="7">
        <v>15000</v>
      </c>
    </row>
    <row r="7" spans="1:38" ht="26.25" customHeight="1" x14ac:dyDescent="0.45">
      <c r="A7" s="16"/>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H7" s="36" t="s">
        <v>17</v>
      </c>
      <c r="AI7" s="36"/>
      <c r="AJ7" s="7">
        <v>16000</v>
      </c>
    </row>
    <row r="8" spans="1:38" ht="26.25" customHeight="1" x14ac:dyDescent="0.45">
      <c r="B8" s="163" t="s">
        <v>130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26"/>
      <c r="AE8" s="26"/>
      <c r="AH8" s="36" t="s">
        <v>18</v>
      </c>
      <c r="AI8" s="36"/>
      <c r="AJ8" s="7">
        <v>16000</v>
      </c>
    </row>
    <row r="9" spans="1:38" ht="26.25" customHeight="1" x14ac:dyDescent="0.45">
      <c r="A9" s="26"/>
      <c r="B9" s="163"/>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26"/>
      <c r="AE9" s="26"/>
      <c r="AH9" s="36" t="s">
        <v>19</v>
      </c>
      <c r="AI9" s="36"/>
      <c r="AJ9" s="7">
        <v>16000</v>
      </c>
    </row>
    <row r="10" spans="1:38" ht="15" customHeight="1" thickBot="1" x14ac:dyDescent="0.5">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36"/>
    </row>
    <row r="11" spans="1:38" s="4" customFormat="1" ht="26.25" customHeight="1" thickBot="1" x14ac:dyDescent="0.5">
      <c r="A11" s="36"/>
      <c r="B11" s="36"/>
      <c r="C11" s="36"/>
      <c r="D11" s="36"/>
      <c r="E11" s="36"/>
      <c r="F11" s="36"/>
      <c r="G11" s="36"/>
      <c r="H11" s="36"/>
      <c r="I11" s="36"/>
      <c r="J11" s="36"/>
      <c r="K11" s="36"/>
      <c r="L11" s="88" t="s">
        <v>29</v>
      </c>
      <c r="M11" s="127"/>
      <c r="N11" s="164"/>
      <c r="O11" s="164"/>
      <c r="P11" s="164"/>
      <c r="Q11" s="164"/>
      <c r="R11" s="164"/>
      <c r="S11" s="164"/>
      <c r="T11" s="165"/>
      <c r="U11" s="36" t="s">
        <v>14</v>
      </c>
      <c r="V11" s="36"/>
      <c r="W11" s="36"/>
      <c r="X11" s="36"/>
      <c r="Y11" s="36"/>
      <c r="Z11" s="36"/>
      <c r="AA11" s="36"/>
      <c r="AB11" s="36"/>
      <c r="AC11" s="36"/>
      <c r="AD11" s="36"/>
      <c r="AE11" s="36"/>
      <c r="AF11" s="36"/>
      <c r="AG11" s="36"/>
      <c r="AH11" s="36"/>
      <c r="AI11" s="36"/>
      <c r="AJ11" s="36"/>
      <c r="AK11" s="36"/>
      <c r="AL11" s="36"/>
    </row>
    <row r="12" spans="1:38" s="4" customFormat="1" ht="26.25" customHeight="1" x14ac:dyDescent="0.45">
      <c r="A12" s="36"/>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row>
    <row r="13" spans="1:38" s="4" customFormat="1" ht="26.25" customHeight="1" x14ac:dyDescent="0.45">
      <c r="A13" s="36"/>
      <c r="B13" s="36" t="s">
        <v>30</v>
      </c>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row>
    <row r="14" spans="1:38" s="4" customFormat="1" ht="26.25" customHeight="1" x14ac:dyDescent="0.45">
      <c r="A14" s="36"/>
      <c r="B14" s="155" t="s">
        <v>86</v>
      </c>
      <c r="C14" s="156"/>
      <c r="D14" s="156"/>
      <c r="E14" s="156"/>
      <c r="F14" s="156"/>
      <c r="G14" s="156"/>
      <c r="H14" s="157"/>
      <c r="I14" s="152"/>
      <c r="J14" s="153"/>
      <c r="K14" s="153"/>
      <c r="L14" s="153"/>
      <c r="M14" s="153"/>
      <c r="N14" s="153"/>
      <c r="O14" s="153"/>
      <c r="P14" s="153"/>
      <c r="Q14" s="153"/>
      <c r="R14" s="153"/>
      <c r="S14" s="153"/>
      <c r="T14" s="153"/>
      <c r="U14" s="153"/>
      <c r="V14" s="153"/>
      <c r="W14" s="153"/>
      <c r="X14" s="153"/>
      <c r="Y14" s="153"/>
      <c r="Z14" s="153"/>
      <c r="AA14" s="153"/>
      <c r="AB14" s="153"/>
      <c r="AC14" s="154"/>
      <c r="AD14" s="27"/>
      <c r="AE14" s="89"/>
      <c r="AF14" s="36"/>
      <c r="AG14" s="36"/>
      <c r="AH14" s="36"/>
      <c r="AI14" s="36"/>
      <c r="AJ14" s="36"/>
      <c r="AK14" s="36"/>
      <c r="AL14" s="36"/>
    </row>
    <row r="15" spans="1:38" s="4" customFormat="1" ht="26.25" customHeight="1" x14ac:dyDescent="0.45">
      <c r="A15" s="36"/>
      <c r="B15" s="155" t="s">
        <v>31</v>
      </c>
      <c r="C15" s="156"/>
      <c r="D15" s="156"/>
      <c r="E15" s="156"/>
      <c r="F15" s="156"/>
      <c r="G15" s="156"/>
      <c r="H15" s="157"/>
      <c r="I15" s="148" t="s">
        <v>32</v>
      </c>
      <c r="J15" s="148"/>
      <c r="K15" s="148"/>
      <c r="L15" s="148"/>
      <c r="M15" s="152"/>
      <c r="N15" s="153"/>
      <c r="O15" s="153"/>
      <c r="P15" s="153"/>
      <c r="Q15" s="153"/>
      <c r="R15" s="153"/>
      <c r="S15" s="153"/>
      <c r="T15" s="153"/>
      <c r="U15" s="153"/>
      <c r="V15" s="153"/>
      <c r="W15" s="153"/>
      <c r="X15" s="153"/>
      <c r="Y15" s="153"/>
      <c r="Z15" s="153"/>
      <c r="AA15" s="153"/>
      <c r="AB15" s="153"/>
      <c r="AC15" s="154"/>
      <c r="AD15" s="28"/>
      <c r="AE15" s="29"/>
      <c r="AF15" s="36"/>
      <c r="AG15" s="36"/>
      <c r="AH15" s="36"/>
      <c r="AI15" s="36"/>
      <c r="AJ15" s="36"/>
      <c r="AK15" s="36"/>
      <c r="AL15" s="36"/>
    </row>
    <row r="16" spans="1:38" s="4" customFormat="1" ht="26.25" customHeight="1" x14ac:dyDescent="0.45">
      <c r="A16" s="36"/>
      <c r="B16" s="158"/>
      <c r="C16" s="159"/>
      <c r="D16" s="159"/>
      <c r="E16" s="159"/>
      <c r="F16" s="159"/>
      <c r="G16" s="159"/>
      <c r="H16" s="160"/>
      <c r="I16" s="148" t="s">
        <v>33</v>
      </c>
      <c r="J16" s="148"/>
      <c r="K16" s="148"/>
      <c r="L16" s="148"/>
      <c r="M16" s="152"/>
      <c r="N16" s="153"/>
      <c r="O16" s="153"/>
      <c r="P16" s="153"/>
      <c r="Q16" s="153"/>
      <c r="R16" s="153"/>
      <c r="S16" s="153"/>
      <c r="T16" s="153"/>
      <c r="U16" s="153"/>
      <c r="V16" s="153"/>
      <c r="W16" s="153"/>
      <c r="X16" s="153"/>
      <c r="Y16" s="153"/>
      <c r="Z16" s="153"/>
      <c r="AA16" s="153"/>
      <c r="AB16" s="153"/>
      <c r="AC16" s="154"/>
      <c r="AD16" s="28"/>
      <c r="AE16" s="29"/>
      <c r="AF16" s="36"/>
      <c r="AG16" s="36"/>
      <c r="AH16" s="36"/>
      <c r="AI16" s="36"/>
      <c r="AJ16" s="36"/>
      <c r="AK16" s="36"/>
      <c r="AL16" s="36"/>
    </row>
    <row r="17" spans="1:38" s="4" customFormat="1" ht="26.25" customHeight="1" x14ac:dyDescent="0.45">
      <c r="A17" s="36"/>
      <c r="B17" s="155" t="s">
        <v>87</v>
      </c>
      <c r="C17" s="156"/>
      <c r="D17" s="156"/>
      <c r="E17" s="156"/>
      <c r="F17" s="156"/>
      <c r="G17" s="156"/>
      <c r="H17" s="157"/>
      <c r="I17" s="161" t="s">
        <v>97</v>
      </c>
      <c r="J17" s="161"/>
      <c r="K17" s="161"/>
      <c r="L17" s="161"/>
      <c r="M17" s="152"/>
      <c r="N17" s="153"/>
      <c r="O17" s="153"/>
      <c r="P17" s="153"/>
      <c r="Q17" s="153"/>
      <c r="R17" s="153"/>
      <c r="S17" s="153"/>
      <c r="T17" s="153"/>
      <c r="U17" s="153"/>
      <c r="V17" s="153"/>
      <c r="W17" s="153"/>
      <c r="X17" s="153"/>
      <c r="Y17" s="153"/>
      <c r="Z17" s="153"/>
      <c r="AA17" s="153"/>
      <c r="AB17" s="153"/>
      <c r="AC17" s="154"/>
      <c r="AD17" s="28"/>
      <c r="AE17" s="29"/>
      <c r="AF17" s="36"/>
      <c r="AG17" s="36"/>
      <c r="AH17" s="36"/>
      <c r="AI17" s="36"/>
      <c r="AJ17" s="36"/>
      <c r="AK17" s="36"/>
      <c r="AL17" s="36"/>
    </row>
    <row r="18" spans="1:38" s="4" customFormat="1" ht="26.25" customHeight="1" x14ac:dyDescent="0.45">
      <c r="A18" s="36"/>
      <c r="B18" s="158"/>
      <c r="C18" s="159"/>
      <c r="D18" s="159"/>
      <c r="E18" s="159"/>
      <c r="F18" s="159"/>
      <c r="G18" s="159"/>
      <c r="H18" s="160"/>
      <c r="I18" s="148" t="s">
        <v>1</v>
      </c>
      <c r="J18" s="148"/>
      <c r="K18" s="148"/>
      <c r="L18" s="148"/>
      <c r="M18" s="152"/>
      <c r="N18" s="153"/>
      <c r="O18" s="153"/>
      <c r="P18" s="153"/>
      <c r="Q18" s="153"/>
      <c r="R18" s="153"/>
      <c r="S18" s="153"/>
      <c r="T18" s="153"/>
      <c r="U18" s="153"/>
      <c r="V18" s="153"/>
      <c r="W18" s="153"/>
      <c r="X18" s="153"/>
      <c r="Y18" s="153"/>
      <c r="Z18" s="153"/>
      <c r="AA18" s="153"/>
      <c r="AB18" s="153"/>
      <c r="AC18" s="154"/>
      <c r="AD18" s="28"/>
      <c r="AE18" s="29"/>
      <c r="AF18" s="36"/>
      <c r="AG18" s="36"/>
      <c r="AH18" s="36"/>
      <c r="AI18" s="36"/>
      <c r="AJ18" s="36"/>
      <c r="AK18" s="36"/>
      <c r="AL18" s="36"/>
    </row>
    <row r="19" spans="1:38" s="4" customFormat="1" ht="26.25" customHeight="1" x14ac:dyDescent="0.45">
      <c r="A19" s="36"/>
      <c r="B19" s="155" t="s">
        <v>34</v>
      </c>
      <c r="C19" s="156"/>
      <c r="D19" s="156"/>
      <c r="E19" s="156"/>
      <c r="F19" s="156"/>
      <c r="G19" s="156"/>
      <c r="H19" s="157"/>
      <c r="I19" s="148" t="s">
        <v>35</v>
      </c>
      <c r="J19" s="148"/>
      <c r="K19" s="148"/>
      <c r="L19" s="148"/>
      <c r="M19" s="141"/>
      <c r="N19" s="142"/>
      <c r="O19" s="142"/>
      <c r="P19" s="142"/>
      <c r="Q19" s="142"/>
      <c r="R19" s="143"/>
      <c r="S19" s="130" t="s">
        <v>36</v>
      </c>
      <c r="T19" s="130"/>
      <c r="U19" s="130"/>
      <c r="V19" s="102"/>
      <c r="W19" s="102"/>
      <c r="X19" s="102"/>
      <c r="Y19" s="102"/>
      <c r="Z19" s="102"/>
      <c r="AA19" s="102"/>
      <c r="AB19" s="102"/>
      <c r="AC19" s="102"/>
      <c r="AD19" s="28"/>
      <c r="AE19" s="29"/>
      <c r="AF19" s="36"/>
      <c r="AG19" s="36"/>
      <c r="AH19" s="36"/>
      <c r="AI19" s="36"/>
      <c r="AJ19" s="36"/>
      <c r="AK19" s="36"/>
      <c r="AL19" s="36"/>
    </row>
    <row r="20" spans="1:38" s="4" customFormat="1" ht="26.25" customHeight="1" x14ac:dyDescent="0.45">
      <c r="A20" s="36"/>
      <c r="B20" s="158"/>
      <c r="C20" s="159"/>
      <c r="D20" s="159"/>
      <c r="E20" s="159"/>
      <c r="F20" s="159"/>
      <c r="G20" s="159"/>
      <c r="H20" s="160"/>
      <c r="I20" s="148" t="s">
        <v>37</v>
      </c>
      <c r="J20" s="148"/>
      <c r="K20" s="148"/>
      <c r="L20" s="148"/>
      <c r="M20" s="141"/>
      <c r="N20" s="142"/>
      <c r="O20" s="142"/>
      <c r="P20" s="142"/>
      <c r="Q20" s="142"/>
      <c r="R20" s="143"/>
      <c r="S20" s="130" t="s">
        <v>36</v>
      </c>
      <c r="T20" s="130"/>
      <c r="U20" s="130"/>
      <c r="V20" s="102"/>
      <c r="W20" s="102"/>
      <c r="X20" s="102"/>
      <c r="Y20" s="102"/>
      <c r="Z20" s="102"/>
      <c r="AA20" s="102"/>
      <c r="AB20" s="102"/>
      <c r="AC20" s="102"/>
      <c r="AD20" s="28"/>
      <c r="AE20" s="29"/>
      <c r="AF20" s="36"/>
      <c r="AG20" s="36"/>
      <c r="AH20" s="36"/>
      <c r="AI20" s="36"/>
      <c r="AJ20" s="36"/>
      <c r="AK20" s="36"/>
      <c r="AL20" s="36"/>
    </row>
    <row r="21" spans="1:38" s="4" customFormat="1" ht="26.25" customHeight="1" x14ac:dyDescent="0.45">
      <c r="A21" s="36"/>
      <c r="B21" s="149" t="s">
        <v>22</v>
      </c>
      <c r="C21" s="150"/>
      <c r="D21" s="150"/>
      <c r="E21" s="150"/>
      <c r="F21" s="150"/>
      <c r="G21" s="150"/>
      <c r="H21" s="151"/>
      <c r="I21" s="152"/>
      <c r="J21" s="153"/>
      <c r="K21" s="153"/>
      <c r="L21" s="153"/>
      <c r="M21" s="153"/>
      <c r="N21" s="153"/>
      <c r="O21" s="153"/>
      <c r="P21" s="153"/>
      <c r="Q21" s="153"/>
      <c r="R21" s="153"/>
      <c r="S21" s="153"/>
      <c r="T21" s="153"/>
      <c r="U21" s="153"/>
      <c r="V21" s="153"/>
      <c r="W21" s="153"/>
      <c r="X21" s="153"/>
      <c r="Y21" s="153"/>
      <c r="Z21" s="153"/>
      <c r="AA21" s="153"/>
      <c r="AB21" s="153"/>
      <c r="AC21" s="154"/>
      <c r="AD21" s="28"/>
      <c r="AE21" s="29"/>
      <c r="AF21" s="36"/>
      <c r="AG21" s="36"/>
      <c r="AH21" s="36"/>
      <c r="AI21" s="36"/>
      <c r="AJ21" s="36"/>
      <c r="AK21" s="36"/>
      <c r="AL21" s="36"/>
    </row>
    <row r="22" spans="1:38" s="4" customFormat="1" ht="26.25" customHeight="1" x14ac:dyDescent="0.45">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row>
    <row r="23" spans="1:38" ht="26.25" customHeight="1" x14ac:dyDescent="0.45">
      <c r="B23" s="30" t="s">
        <v>38</v>
      </c>
      <c r="C23" s="13"/>
      <c r="D23" s="13"/>
      <c r="E23" s="13"/>
      <c r="F23" s="13"/>
      <c r="G23" s="13"/>
      <c r="H23" s="13"/>
      <c r="I23" s="13"/>
      <c r="J23" s="13"/>
      <c r="K23" s="13"/>
      <c r="L23" s="13"/>
      <c r="M23" s="13"/>
      <c r="N23" s="13"/>
      <c r="O23" s="13"/>
      <c r="P23" s="13"/>
      <c r="Q23" s="13"/>
      <c r="R23" s="13"/>
      <c r="S23" s="13"/>
      <c r="T23" s="13"/>
      <c r="U23" s="13"/>
      <c r="V23" s="13"/>
      <c r="W23" s="13"/>
      <c r="X23" s="13"/>
      <c r="Y23" s="13"/>
    </row>
    <row r="24" spans="1:38" ht="26.25" customHeight="1" x14ac:dyDescent="0.45">
      <c r="B24" s="120" t="s">
        <v>2</v>
      </c>
      <c r="C24" s="121"/>
      <c r="D24" s="121"/>
      <c r="E24" s="122"/>
      <c r="F24" s="120" t="s">
        <v>39</v>
      </c>
      <c r="G24" s="121"/>
      <c r="H24" s="122"/>
      <c r="I24" s="130" t="s">
        <v>3</v>
      </c>
      <c r="J24" s="130"/>
      <c r="K24" s="130"/>
      <c r="L24" s="130"/>
      <c r="M24" s="130"/>
      <c r="N24" s="130"/>
      <c r="O24" s="130"/>
      <c r="P24" s="130"/>
      <c r="Q24" s="130"/>
      <c r="R24" s="130" t="s">
        <v>40</v>
      </c>
      <c r="S24" s="130"/>
      <c r="T24" s="130"/>
      <c r="U24" s="130"/>
      <c r="V24" s="130"/>
      <c r="W24" s="130"/>
      <c r="X24" s="130"/>
      <c r="Y24" s="130"/>
    </row>
    <row r="25" spans="1:38" ht="26.25" customHeight="1" x14ac:dyDescent="0.45">
      <c r="B25" s="86"/>
      <c r="C25" s="90"/>
      <c r="D25" s="90"/>
      <c r="E25" s="90"/>
      <c r="F25" s="90"/>
      <c r="G25" s="90"/>
      <c r="H25" s="90"/>
      <c r="I25" s="147"/>
      <c r="J25" s="147"/>
      <c r="K25" s="147"/>
      <c r="L25" s="147"/>
      <c r="M25" s="147"/>
      <c r="N25" s="147"/>
      <c r="O25" s="147"/>
      <c r="P25" s="147"/>
      <c r="Q25" s="147"/>
      <c r="R25" s="147"/>
      <c r="S25" s="147"/>
      <c r="T25" s="147"/>
      <c r="U25" s="147"/>
      <c r="V25" s="147"/>
      <c r="W25" s="147"/>
      <c r="X25" s="147"/>
      <c r="Y25" s="147"/>
    </row>
    <row r="26" spans="1:38" ht="26.25" customHeight="1" x14ac:dyDescent="0.45">
      <c r="B26" s="120" t="s">
        <v>4</v>
      </c>
      <c r="C26" s="121"/>
      <c r="D26" s="121"/>
      <c r="E26" s="121"/>
      <c r="F26" s="121"/>
      <c r="G26" s="121"/>
      <c r="H26" s="122"/>
      <c r="I26" s="140" t="s">
        <v>25</v>
      </c>
      <c r="J26" s="140"/>
      <c r="K26" s="140"/>
      <c r="L26" s="140"/>
      <c r="M26" s="140"/>
      <c r="N26" s="140"/>
      <c r="O26" s="140"/>
      <c r="P26" s="31"/>
      <c r="Q26" s="13"/>
      <c r="R26" s="13"/>
    </row>
    <row r="27" spans="1:38" ht="26.25" customHeight="1" x14ac:dyDescent="0.45">
      <c r="B27" s="141" t="s">
        <v>5</v>
      </c>
      <c r="C27" s="142"/>
      <c r="D27" s="142"/>
      <c r="E27" s="142"/>
      <c r="F27" s="142"/>
      <c r="G27" s="142"/>
      <c r="H27" s="143"/>
      <c r="I27" s="86"/>
      <c r="J27" s="90"/>
      <c r="K27" s="90"/>
      <c r="L27" s="90"/>
      <c r="M27" s="90"/>
      <c r="N27" s="90"/>
      <c r="O27" s="90"/>
      <c r="P27" s="2"/>
      <c r="Q27" s="32"/>
      <c r="R27" s="30"/>
    </row>
    <row r="28" spans="1:38" ht="26.25" customHeight="1" x14ac:dyDescent="0.45">
      <c r="B28" s="120" t="s">
        <v>9</v>
      </c>
      <c r="C28" s="121"/>
      <c r="D28" s="121"/>
      <c r="E28" s="121"/>
      <c r="F28" s="121"/>
      <c r="G28" s="121"/>
      <c r="H28" s="122"/>
      <c r="I28" s="144"/>
      <c r="J28" s="145"/>
      <c r="K28" s="145"/>
      <c r="L28" s="145"/>
      <c r="M28" s="145"/>
      <c r="N28" s="145"/>
      <c r="O28" s="145"/>
      <c r="P28" s="145"/>
      <c r="Q28" s="145"/>
      <c r="R28" s="145"/>
      <c r="S28" s="145"/>
      <c r="T28" s="145"/>
      <c r="U28" s="145"/>
      <c r="V28" s="145"/>
      <c r="W28" s="145"/>
      <c r="X28" s="145"/>
      <c r="Y28" s="146"/>
    </row>
    <row r="29" spans="1:38" ht="26.25" customHeight="1" x14ac:dyDescent="0.45">
      <c r="B29" s="120" t="s">
        <v>10</v>
      </c>
      <c r="C29" s="121"/>
      <c r="D29" s="121"/>
      <c r="E29" s="121"/>
      <c r="F29" s="121"/>
      <c r="G29" s="121"/>
      <c r="H29" s="122"/>
      <c r="I29" s="144"/>
      <c r="J29" s="145"/>
      <c r="K29" s="145"/>
      <c r="L29" s="145"/>
      <c r="M29" s="145"/>
      <c r="N29" s="145"/>
      <c r="O29" s="145"/>
      <c r="P29" s="145"/>
      <c r="Q29" s="145"/>
      <c r="R29" s="145"/>
      <c r="S29" s="145"/>
      <c r="T29" s="145"/>
      <c r="U29" s="145"/>
      <c r="V29" s="145"/>
      <c r="W29" s="145"/>
      <c r="X29" s="145"/>
      <c r="Y29" s="146"/>
    </row>
    <row r="31" spans="1:38" ht="26.25" customHeight="1" x14ac:dyDescent="0.45">
      <c r="A31" s="36"/>
      <c r="B31" s="36" t="s">
        <v>41</v>
      </c>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row>
    <row r="32" spans="1:38" ht="26.25" customHeight="1" x14ac:dyDescent="0.45">
      <c r="A32" s="36"/>
      <c r="B32" s="36" t="s">
        <v>42</v>
      </c>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row>
    <row r="33" spans="1:38" ht="26.25" customHeight="1" x14ac:dyDescent="0.45">
      <c r="A33" s="36"/>
      <c r="B33" s="18"/>
      <c r="C33" s="134" t="s">
        <v>43</v>
      </c>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6"/>
      <c r="AD33" s="33"/>
      <c r="AE33" s="8"/>
    </row>
    <row r="34" spans="1:38" ht="26.25" customHeight="1" x14ac:dyDescent="0.45">
      <c r="A34" s="36"/>
      <c r="B34" s="34"/>
      <c r="C34" s="137"/>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9"/>
      <c r="AD34" s="33"/>
      <c r="AE34" s="8"/>
    </row>
    <row r="35" spans="1:38" ht="26.25" customHeight="1" x14ac:dyDescent="0.45">
      <c r="A35" s="36"/>
      <c r="B35" s="36"/>
      <c r="C35" s="135" t="s">
        <v>44</v>
      </c>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35"/>
      <c r="AE35" s="35"/>
    </row>
    <row r="36" spans="1:38" ht="26.25" customHeight="1" x14ac:dyDescent="0.45">
      <c r="A36" s="36"/>
      <c r="B36" s="36"/>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35"/>
      <c r="AE36" s="35"/>
    </row>
    <row r="37" spans="1:38" ht="15" customHeight="1" x14ac:dyDescent="0.45">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row>
    <row r="38" spans="1:38" ht="26.25" customHeight="1" x14ac:dyDescent="0.45">
      <c r="A38" s="36"/>
      <c r="B38" s="36"/>
      <c r="C38" s="88" t="s">
        <v>6</v>
      </c>
      <c r="D38" s="132"/>
      <c r="E38" s="132"/>
      <c r="F38" s="36" t="s">
        <v>7</v>
      </c>
      <c r="G38" s="132"/>
      <c r="H38" s="132"/>
      <c r="I38" s="36" t="s">
        <v>8</v>
      </c>
      <c r="J38" s="132"/>
      <c r="K38" s="132"/>
      <c r="L38" s="1" t="s">
        <v>65</v>
      </c>
      <c r="M38" s="131" t="s">
        <v>86</v>
      </c>
      <c r="N38" s="131"/>
      <c r="O38" s="131"/>
      <c r="P38" s="131"/>
      <c r="Q38" s="131"/>
      <c r="R38" s="132"/>
      <c r="S38" s="133"/>
      <c r="T38" s="133"/>
      <c r="U38" s="133"/>
      <c r="V38" s="133"/>
      <c r="W38" s="133"/>
      <c r="X38" s="133"/>
      <c r="Y38" s="133"/>
      <c r="Z38" s="133"/>
      <c r="AA38" s="133"/>
      <c r="AB38" s="133"/>
      <c r="AC38" s="133"/>
      <c r="AD38" s="36"/>
      <c r="AE38" s="36"/>
    </row>
    <row r="39" spans="1:38" ht="26.25" customHeight="1" x14ac:dyDescent="0.45">
      <c r="A39" s="36"/>
      <c r="B39" s="36"/>
      <c r="C39" s="36"/>
      <c r="F39" s="36"/>
      <c r="I39" s="36"/>
      <c r="L39" s="36"/>
      <c r="M39" s="131" t="s">
        <v>45</v>
      </c>
      <c r="N39" s="131"/>
      <c r="O39" s="131"/>
      <c r="P39" s="131"/>
      <c r="Q39" s="131"/>
      <c r="R39" s="132"/>
      <c r="S39" s="133"/>
      <c r="T39" s="133"/>
      <c r="U39" s="133"/>
      <c r="V39" s="133"/>
      <c r="W39" s="133"/>
      <c r="X39" s="133"/>
      <c r="Y39" s="133"/>
      <c r="Z39" s="133"/>
      <c r="AA39" s="133"/>
      <c r="AB39" s="133"/>
      <c r="AC39" s="133"/>
      <c r="AD39" s="36"/>
      <c r="AE39" s="36"/>
    </row>
    <row r="41" spans="1:38" s="4" customFormat="1" ht="15" customHeight="1" x14ac:dyDescent="0.4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row>
    <row r="42" spans="1:38" s="4" customFormat="1" ht="26.25" customHeight="1" x14ac:dyDescent="0.45">
      <c r="A42" s="36"/>
      <c r="B42" s="36" t="s">
        <v>46</v>
      </c>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row>
    <row r="43" spans="1:38" s="4" customFormat="1" ht="21" customHeight="1" x14ac:dyDescent="0.45">
      <c r="A43" s="36"/>
      <c r="B43" s="37" t="s">
        <v>47</v>
      </c>
      <c r="C43" s="120" t="s">
        <v>88</v>
      </c>
      <c r="D43" s="121"/>
      <c r="E43" s="121"/>
      <c r="F43" s="121"/>
      <c r="G43" s="121"/>
      <c r="H43" s="121"/>
      <c r="I43" s="122"/>
      <c r="J43" s="120" t="s">
        <v>89</v>
      </c>
      <c r="K43" s="121"/>
      <c r="L43" s="121"/>
      <c r="M43" s="121"/>
      <c r="N43" s="121"/>
      <c r="O43" s="121"/>
      <c r="P43" s="122"/>
      <c r="Q43" s="122" t="s">
        <v>12</v>
      </c>
      <c r="R43" s="130"/>
      <c r="S43" s="130"/>
      <c r="T43" s="130" t="s">
        <v>20</v>
      </c>
      <c r="U43" s="130"/>
      <c r="V43" s="130"/>
      <c r="W43" s="130" t="s">
        <v>13</v>
      </c>
      <c r="X43" s="130"/>
      <c r="Y43" s="130"/>
      <c r="Z43" s="130" t="s">
        <v>21</v>
      </c>
      <c r="AA43" s="130"/>
      <c r="AB43" s="130"/>
      <c r="AC43" s="130"/>
      <c r="AD43" s="36"/>
      <c r="AE43" s="36"/>
      <c r="AF43" s="119"/>
      <c r="AG43" s="119"/>
      <c r="AH43" s="119"/>
      <c r="AI43" s="119"/>
      <c r="AJ43" s="36"/>
      <c r="AK43" s="36"/>
      <c r="AL43" s="36"/>
    </row>
    <row r="44" spans="1:38" s="4" customFormat="1" ht="22.5" customHeight="1" x14ac:dyDescent="0.45">
      <c r="A44" s="36"/>
      <c r="B44" s="99">
        <v>1</v>
      </c>
      <c r="C44" s="101"/>
      <c r="D44" s="101"/>
      <c r="E44" s="101"/>
      <c r="F44" s="101"/>
      <c r="G44" s="101"/>
      <c r="H44" s="101"/>
      <c r="I44" s="101"/>
      <c r="J44" s="102"/>
      <c r="K44" s="102"/>
      <c r="L44" s="102"/>
      <c r="M44" s="102"/>
      <c r="N44" s="102"/>
      <c r="O44" s="102"/>
      <c r="P44" s="102"/>
      <c r="Q44" s="103"/>
      <c r="R44" s="103"/>
      <c r="S44" s="104"/>
      <c r="T44" s="107" t="str" cm="1">
        <f t="array" ref="T44">IFERROR(_xlfn.SWITCH($Q44,$AH$2,$AJ$2,$AH$3,$AJ$3,$AH$4,$AJ$4,$AH$5,$AJ$5,$AH$6,$AJ$6,$AH$7,$AJ$7,$AH$8,$AJ$8,$AH$9,$AJ$9)," ")</f>
        <v xml:space="preserve"> </v>
      </c>
      <c r="U44" s="108"/>
      <c r="V44" s="109"/>
      <c r="W44" s="113"/>
      <c r="X44" s="114"/>
      <c r="Y44" s="115"/>
      <c r="Z44" s="107"/>
      <c r="AA44" s="108"/>
      <c r="AB44" s="108"/>
      <c r="AC44" s="109"/>
      <c r="AD44" s="36"/>
      <c r="AE44" s="36"/>
      <c r="AF44" s="119"/>
      <c r="AG44" s="119"/>
      <c r="AH44" s="119"/>
      <c r="AI44" s="119"/>
      <c r="AJ44" s="36"/>
      <c r="AK44" s="36"/>
      <c r="AL44" s="36"/>
    </row>
    <row r="45" spans="1:38" s="4" customFormat="1" ht="22.5" customHeight="1" x14ac:dyDescent="0.45">
      <c r="A45" s="36"/>
      <c r="B45" s="100"/>
      <c r="C45" s="101"/>
      <c r="D45" s="101"/>
      <c r="E45" s="101"/>
      <c r="F45" s="101"/>
      <c r="G45" s="101"/>
      <c r="H45" s="101"/>
      <c r="I45" s="101"/>
      <c r="J45" s="102"/>
      <c r="K45" s="102"/>
      <c r="L45" s="102"/>
      <c r="M45" s="102"/>
      <c r="N45" s="102"/>
      <c r="O45" s="102"/>
      <c r="P45" s="102"/>
      <c r="Q45" s="105"/>
      <c r="R45" s="105"/>
      <c r="S45" s="106"/>
      <c r="T45" s="110"/>
      <c r="U45" s="111"/>
      <c r="V45" s="112"/>
      <c r="W45" s="116"/>
      <c r="X45" s="117"/>
      <c r="Y45" s="118"/>
      <c r="Z45" s="110"/>
      <c r="AA45" s="111"/>
      <c r="AB45" s="111"/>
      <c r="AC45" s="112"/>
      <c r="AD45" s="36"/>
      <c r="AE45" s="36"/>
      <c r="AF45" s="119"/>
      <c r="AG45" s="119"/>
      <c r="AH45" s="119"/>
      <c r="AI45" s="119"/>
      <c r="AJ45" s="36"/>
      <c r="AK45" s="36"/>
      <c r="AL45" s="36"/>
    </row>
    <row r="46" spans="1:38" s="4" customFormat="1" ht="22.5" customHeight="1" x14ac:dyDescent="0.45">
      <c r="A46" s="36"/>
      <c r="B46" s="99">
        <v>2</v>
      </c>
      <c r="C46" s="101"/>
      <c r="D46" s="101"/>
      <c r="E46" s="101"/>
      <c r="F46" s="101"/>
      <c r="G46" s="101"/>
      <c r="H46" s="101"/>
      <c r="I46" s="101"/>
      <c r="J46" s="102"/>
      <c r="K46" s="102"/>
      <c r="L46" s="102"/>
      <c r="M46" s="102"/>
      <c r="N46" s="102"/>
      <c r="O46" s="102"/>
      <c r="P46" s="102"/>
      <c r="Q46" s="103"/>
      <c r="R46" s="103"/>
      <c r="S46" s="104"/>
      <c r="T46" s="107" t="str" cm="1">
        <f t="array" ref="T46">IFERROR(_xlfn.SWITCH($Q46,$AH$2,$AJ$2,$AH$3,$AJ$3,$AH$4,$AJ$4,$AH$5,$AJ$5,$AH$6,$AJ$6,$AH$7,$AJ$7,$AH$8,$AJ$8,$AH$9,$AJ$9)," ")</f>
        <v xml:space="preserve"> </v>
      </c>
      <c r="U46" s="108"/>
      <c r="V46" s="109"/>
      <c r="W46" s="113"/>
      <c r="X46" s="114"/>
      <c r="Y46" s="115"/>
      <c r="Z46" s="107"/>
      <c r="AA46" s="108"/>
      <c r="AB46" s="108"/>
      <c r="AC46" s="109"/>
      <c r="AD46" s="36"/>
      <c r="AE46" s="36"/>
      <c r="AF46" s="119"/>
      <c r="AG46" s="119"/>
      <c r="AH46" s="119"/>
      <c r="AI46" s="119"/>
      <c r="AJ46" s="36"/>
      <c r="AK46" s="36"/>
      <c r="AL46" s="36"/>
    </row>
    <row r="47" spans="1:38" s="4" customFormat="1" ht="22.5" customHeight="1" x14ac:dyDescent="0.45">
      <c r="A47" s="36"/>
      <c r="B47" s="100"/>
      <c r="C47" s="101"/>
      <c r="D47" s="101"/>
      <c r="E47" s="101"/>
      <c r="F47" s="101"/>
      <c r="G47" s="101"/>
      <c r="H47" s="101"/>
      <c r="I47" s="101"/>
      <c r="J47" s="102"/>
      <c r="K47" s="102"/>
      <c r="L47" s="102"/>
      <c r="M47" s="102"/>
      <c r="N47" s="102"/>
      <c r="O47" s="102"/>
      <c r="P47" s="102"/>
      <c r="Q47" s="105"/>
      <c r="R47" s="105"/>
      <c r="S47" s="106"/>
      <c r="T47" s="110"/>
      <c r="U47" s="111"/>
      <c r="V47" s="112"/>
      <c r="W47" s="116"/>
      <c r="X47" s="117"/>
      <c r="Y47" s="118"/>
      <c r="Z47" s="110"/>
      <c r="AA47" s="111"/>
      <c r="AB47" s="111"/>
      <c r="AC47" s="112"/>
      <c r="AD47" s="36"/>
      <c r="AE47" s="36"/>
      <c r="AF47" s="119"/>
      <c r="AG47" s="119"/>
      <c r="AH47" s="119"/>
      <c r="AI47" s="119"/>
      <c r="AJ47" s="36"/>
      <c r="AK47" s="36"/>
      <c r="AL47" s="36"/>
    </row>
    <row r="48" spans="1:38" s="4" customFormat="1" ht="22.5" customHeight="1" x14ac:dyDescent="0.45">
      <c r="A48" s="36"/>
      <c r="B48" s="99">
        <v>3</v>
      </c>
      <c r="C48" s="101"/>
      <c r="D48" s="101"/>
      <c r="E48" s="101"/>
      <c r="F48" s="101"/>
      <c r="G48" s="101"/>
      <c r="H48" s="101"/>
      <c r="I48" s="101"/>
      <c r="J48" s="102"/>
      <c r="K48" s="102"/>
      <c r="L48" s="102"/>
      <c r="M48" s="102"/>
      <c r="N48" s="102"/>
      <c r="O48" s="102"/>
      <c r="P48" s="102"/>
      <c r="Q48" s="103"/>
      <c r="R48" s="103"/>
      <c r="S48" s="104"/>
      <c r="T48" s="107" t="str" cm="1">
        <f t="array" ref="T48">IFERROR(_xlfn.SWITCH($Q48,$AH$2,$AJ$2,$AH$3,$AJ$3,$AH$4,$AJ$4,$AH$5,$AJ$5,$AH$6,$AJ$6,$AH$7,$AJ$7,$AH$8,$AJ$8,$AH$9,$AJ$9)," ")</f>
        <v xml:space="preserve"> </v>
      </c>
      <c r="U48" s="108"/>
      <c r="V48" s="109"/>
      <c r="W48" s="113"/>
      <c r="X48" s="114"/>
      <c r="Y48" s="115"/>
      <c r="Z48" s="107"/>
      <c r="AA48" s="108"/>
      <c r="AB48" s="108"/>
      <c r="AC48" s="109"/>
      <c r="AD48" s="36"/>
      <c r="AE48" s="36"/>
      <c r="AF48" s="119"/>
      <c r="AG48" s="119"/>
      <c r="AH48" s="119"/>
      <c r="AI48" s="119"/>
      <c r="AJ48" s="36"/>
      <c r="AK48" s="36"/>
      <c r="AL48" s="36"/>
    </row>
    <row r="49" spans="1:38" s="4" customFormat="1" ht="22.5" customHeight="1" x14ac:dyDescent="0.45">
      <c r="A49" s="36"/>
      <c r="B49" s="100"/>
      <c r="C49" s="101"/>
      <c r="D49" s="101"/>
      <c r="E49" s="101"/>
      <c r="F49" s="101"/>
      <c r="G49" s="101"/>
      <c r="H49" s="101"/>
      <c r="I49" s="101"/>
      <c r="J49" s="102"/>
      <c r="K49" s="102"/>
      <c r="L49" s="102"/>
      <c r="M49" s="102"/>
      <c r="N49" s="102"/>
      <c r="O49" s="102"/>
      <c r="P49" s="102"/>
      <c r="Q49" s="105"/>
      <c r="R49" s="105"/>
      <c r="S49" s="106"/>
      <c r="T49" s="110"/>
      <c r="U49" s="111"/>
      <c r="V49" s="112"/>
      <c r="W49" s="116"/>
      <c r="X49" s="117"/>
      <c r="Y49" s="118"/>
      <c r="Z49" s="110"/>
      <c r="AA49" s="111"/>
      <c r="AB49" s="111"/>
      <c r="AC49" s="112"/>
      <c r="AD49" s="36"/>
      <c r="AE49" s="36"/>
      <c r="AF49" s="119"/>
      <c r="AG49" s="119"/>
      <c r="AH49" s="119"/>
      <c r="AI49" s="119"/>
      <c r="AJ49" s="36"/>
      <c r="AK49" s="36"/>
      <c r="AL49" s="36"/>
    </row>
    <row r="50" spans="1:38" s="4" customFormat="1" ht="22.5" customHeight="1" x14ac:dyDescent="0.45">
      <c r="A50" s="36"/>
      <c r="B50" s="99">
        <v>4</v>
      </c>
      <c r="C50" s="101"/>
      <c r="D50" s="101"/>
      <c r="E50" s="101"/>
      <c r="F50" s="101"/>
      <c r="G50" s="101"/>
      <c r="H50" s="101"/>
      <c r="I50" s="101"/>
      <c r="J50" s="102"/>
      <c r="K50" s="102"/>
      <c r="L50" s="102"/>
      <c r="M50" s="102"/>
      <c r="N50" s="102"/>
      <c r="O50" s="102"/>
      <c r="P50" s="102"/>
      <c r="Q50" s="103"/>
      <c r="R50" s="103"/>
      <c r="S50" s="104"/>
      <c r="T50" s="107" t="str" cm="1">
        <f t="array" ref="T50">IFERROR(_xlfn.SWITCH($Q50,$AH$2,$AJ$2,$AH$3,$AJ$3,$AH$4,$AJ$4,$AH$5,$AJ$5,$AH$6,$AJ$6,$AH$7,$AJ$7,$AH$8,$AJ$8,$AH$9,$AJ$9)," ")</f>
        <v xml:space="preserve"> </v>
      </c>
      <c r="U50" s="108"/>
      <c r="V50" s="109"/>
      <c r="W50" s="113"/>
      <c r="X50" s="114"/>
      <c r="Y50" s="115"/>
      <c r="Z50" s="107"/>
      <c r="AA50" s="108"/>
      <c r="AB50" s="108"/>
      <c r="AC50" s="109"/>
      <c r="AD50" s="36"/>
      <c r="AE50" s="36"/>
      <c r="AF50" s="87"/>
      <c r="AG50" s="87"/>
      <c r="AH50" s="87"/>
      <c r="AI50" s="87"/>
      <c r="AJ50" s="36"/>
      <c r="AK50" s="36"/>
      <c r="AL50" s="36"/>
    </row>
    <row r="51" spans="1:38" s="4" customFormat="1" ht="22.5" customHeight="1" x14ac:dyDescent="0.45">
      <c r="A51" s="36"/>
      <c r="B51" s="100"/>
      <c r="C51" s="101"/>
      <c r="D51" s="101"/>
      <c r="E51" s="101"/>
      <c r="F51" s="101"/>
      <c r="G51" s="101"/>
      <c r="H51" s="101"/>
      <c r="I51" s="101"/>
      <c r="J51" s="102"/>
      <c r="K51" s="102"/>
      <c r="L51" s="102"/>
      <c r="M51" s="102"/>
      <c r="N51" s="102"/>
      <c r="O51" s="102"/>
      <c r="P51" s="102"/>
      <c r="Q51" s="105"/>
      <c r="R51" s="105"/>
      <c r="S51" s="106"/>
      <c r="T51" s="110"/>
      <c r="U51" s="111"/>
      <c r="V51" s="112"/>
      <c r="W51" s="116"/>
      <c r="X51" s="117"/>
      <c r="Y51" s="118"/>
      <c r="Z51" s="110"/>
      <c r="AA51" s="111"/>
      <c r="AB51" s="111"/>
      <c r="AC51" s="112"/>
      <c r="AD51" s="36"/>
      <c r="AE51" s="36"/>
      <c r="AF51" s="87"/>
      <c r="AG51" s="87"/>
      <c r="AH51" s="87"/>
      <c r="AI51" s="87"/>
      <c r="AJ51" s="36"/>
      <c r="AK51" s="36"/>
      <c r="AL51" s="36"/>
    </row>
    <row r="52" spans="1:38" s="4" customFormat="1" ht="22.5" customHeight="1" x14ac:dyDescent="0.45">
      <c r="A52" s="36"/>
      <c r="B52" s="99">
        <v>5</v>
      </c>
      <c r="C52" s="101"/>
      <c r="D52" s="101"/>
      <c r="E52" s="101"/>
      <c r="F52" s="101"/>
      <c r="G52" s="101"/>
      <c r="H52" s="101"/>
      <c r="I52" s="101"/>
      <c r="J52" s="102"/>
      <c r="K52" s="102"/>
      <c r="L52" s="102"/>
      <c r="M52" s="102"/>
      <c r="N52" s="102"/>
      <c r="O52" s="102"/>
      <c r="P52" s="102"/>
      <c r="Q52" s="103"/>
      <c r="R52" s="103"/>
      <c r="S52" s="104"/>
      <c r="T52" s="107" t="str" cm="1">
        <f t="array" ref="T52">IFERROR(_xlfn.SWITCH($Q52,$AH$2,$AJ$2,$AH$3,$AJ$3,$AH$4,$AJ$4,$AH$5,$AJ$5,$AH$6,$AJ$6,$AH$7,$AJ$7,$AH$8,$AJ$8,$AH$9,$AJ$9)," ")</f>
        <v xml:space="preserve"> </v>
      </c>
      <c r="U52" s="108"/>
      <c r="V52" s="109"/>
      <c r="W52" s="113"/>
      <c r="X52" s="114"/>
      <c r="Y52" s="115"/>
      <c r="Z52" s="107"/>
      <c r="AA52" s="108"/>
      <c r="AB52" s="108"/>
      <c r="AC52" s="109"/>
      <c r="AD52" s="36"/>
      <c r="AE52" s="36"/>
      <c r="AF52" s="87"/>
      <c r="AG52" s="87"/>
      <c r="AH52" s="87"/>
      <c r="AI52" s="87"/>
      <c r="AJ52" s="36"/>
      <c r="AK52" s="36"/>
      <c r="AL52" s="36"/>
    </row>
    <row r="53" spans="1:38" s="4" customFormat="1" ht="22.5" customHeight="1" x14ac:dyDescent="0.45">
      <c r="A53" s="36"/>
      <c r="B53" s="100"/>
      <c r="C53" s="101"/>
      <c r="D53" s="101"/>
      <c r="E53" s="101"/>
      <c r="F53" s="101"/>
      <c r="G53" s="101"/>
      <c r="H53" s="101"/>
      <c r="I53" s="101"/>
      <c r="J53" s="102"/>
      <c r="K53" s="102"/>
      <c r="L53" s="102"/>
      <c r="M53" s="102"/>
      <c r="N53" s="102"/>
      <c r="O53" s="102"/>
      <c r="P53" s="102"/>
      <c r="Q53" s="105"/>
      <c r="R53" s="105"/>
      <c r="S53" s="106"/>
      <c r="T53" s="110"/>
      <c r="U53" s="111"/>
      <c r="V53" s="112"/>
      <c r="W53" s="116"/>
      <c r="X53" s="117"/>
      <c r="Y53" s="118"/>
      <c r="Z53" s="110"/>
      <c r="AA53" s="111"/>
      <c r="AB53" s="111"/>
      <c r="AC53" s="112"/>
      <c r="AD53" s="36"/>
      <c r="AE53" s="36"/>
      <c r="AF53" s="87"/>
      <c r="AG53" s="87"/>
      <c r="AH53" s="87"/>
      <c r="AI53" s="87"/>
      <c r="AJ53" s="36"/>
      <c r="AK53" s="36"/>
      <c r="AL53" s="36"/>
    </row>
    <row r="54" spans="1:38" s="4" customFormat="1" ht="22.5" customHeight="1" x14ac:dyDescent="0.45">
      <c r="A54" s="36"/>
      <c r="B54" s="99">
        <v>6</v>
      </c>
      <c r="C54" s="101"/>
      <c r="D54" s="101"/>
      <c r="E54" s="101"/>
      <c r="F54" s="101"/>
      <c r="G54" s="101"/>
      <c r="H54" s="101"/>
      <c r="I54" s="101"/>
      <c r="J54" s="102"/>
      <c r="K54" s="102"/>
      <c r="L54" s="102"/>
      <c r="M54" s="102"/>
      <c r="N54" s="102"/>
      <c r="O54" s="102"/>
      <c r="P54" s="102"/>
      <c r="Q54" s="103"/>
      <c r="R54" s="103"/>
      <c r="S54" s="104"/>
      <c r="T54" s="107" t="str" cm="1">
        <f t="array" ref="T54">IFERROR(_xlfn.SWITCH($Q54,$AH$2,$AJ$2,$AH$3,$AJ$3,$AH$4,$AJ$4,$AH$5,$AJ$5,$AH$6,$AJ$6,$AH$7,$AJ$7,$AH$8,$AJ$8,$AH$9,$AJ$9)," ")</f>
        <v xml:space="preserve"> </v>
      </c>
      <c r="U54" s="108"/>
      <c r="V54" s="109"/>
      <c r="W54" s="113"/>
      <c r="X54" s="114"/>
      <c r="Y54" s="115"/>
      <c r="Z54" s="107"/>
      <c r="AA54" s="108"/>
      <c r="AB54" s="108"/>
      <c r="AC54" s="109"/>
      <c r="AD54" s="36"/>
      <c r="AE54" s="36"/>
      <c r="AF54" s="87"/>
      <c r="AG54" s="87"/>
      <c r="AH54" s="87"/>
      <c r="AI54" s="87"/>
      <c r="AJ54" s="36"/>
      <c r="AK54" s="36"/>
      <c r="AL54" s="36"/>
    </row>
    <row r="55" spans="1:38" s="4" customFormat="1" ht="22.5" customHeight="1" x14ac:dyDescent="0.45">
      <c r="A55" s="36"/>
      <c r="B55" s="100"/>
      <c r="C55" s="101"/>
      <c r="D55" s="101"/>
      <c r="E55" s="101"/>
      <c r="F55" s="101"/>
      <c r="G55" s="101"/>
      <c r="H55" s="101"/>
      <c r="I55" s="101"/>
      <c r="J55" s="102"/>
      <c r="K55" s="102"/>
      <c r="L55" s="102"/>
      <c r="M55" s="102"/>
      <c r="N55" s="102"/>
      <c r="O55" s="102"/>
      <c r="P55" s="102"/>
      <c r="Q55" s="105"/>
      <c r="R55" s="105"/>
      <c r="S55" s="106"/>
      <c r="T55" s="110"/>
      <c r="U55" s="111"/>
      <c r="V55" s="112"/>
      <c r="W55" s="116"/>
      <c r="X55" s="117"/>
      <c r="Y55" s="118"/>
      <c r="Z55" s="110"/>
      <c r="AA55" s="111"/>
      <c r="AB55" s="111"/>
      <c r="AC55" s="112"/>
      <c r="AD55" s="36"/>
      <c r="AE55" s="36"/>
      <c r="AF55" s="87"/>
      <c r="AG55" s="87"/>
      <c r="AH55" s="87"/>
      <c r="AI55" s="87"/>
      <c r="AJ55" s="36"/>
      <c r="AK55" s="36"/>
      <c r="AL55" s="36"/>
    </row>
    <row r="56" spans="1:38" s="4" customFormat="1" ht="22.5" customHeight="1" x14ac:dyDescent="0.45">
      <c r="A56" s="36"/>
      <c r="B56" s="99">
        <v>7</v>
      </c>
      <c r="C56" s="101"/>
      <c r="D56" s="101"/>
      <c r="E56" s="101"/>
      <c r="F56" s="101"/>
      <c r="G56" s="101"/>
      <c r="H56" s="101"/>
      <c r="I56" s="101"/>
      <c r="J56" s="102"/>
      <c r="K56" s="102"/>
      <c r="L56" s="102"/>
      <c r="M56" s="102"/>
      <c r="N56" s="102"/>
      <c r="O56" s="102"/>
      <c r="P56" s="102"/>
      <c r="Q56" s="103"/>
      <c r="R56" s="103"/>
      <c r="S56" s="104"/>
      <c r="T56" s="107" t="str" cm="1">
        <f t="array" ref="T56">IFERROR(_xlfn.SWITCH($Q56,$AH$2,$AJ$2,$AH$3,$AJ$3,$AH$4,$AJ$4,$AH$5,$AJ$5,$AH$6,$AJ$6,$AH$7,$AJ$7,$AH$8,$AJ$8,$AH$9,$AJ$9)," ")</f>
        <v xml:space="preserve"> </v>
      </c>
      <c r="U56" s="108"/>
      <c r="V56" s="109"/>
      <c r="W56" s="113"/>
      <c r="X56" s="114"/>
      <c r="Y56" s="115"/>
      <c r="Z56" s="107"/>
      <c r="AA56" s="108"/>
      <c r="AB56" s="108"/>
      <c r="AC56" s="109"/>
      <c r="AD56" s="36"/>
      <c r="AE56" s="36"/>
      <c r="AF56" s="87"/>
      <c r="AG56" s="87"/>
      <c r="AH56" s="87"/>
      <c r="AI56" s="87"/>
      <c r="AJ56" s="36"/>
      <c r="AK56" s="36"/>
      <c r="AL56" s="36"/>
    </row>
    <row r="57" spans="1:38" s="4" customFormat="1" ht="22.5" customHeight="1" x14ac:dyDescent="0.45">
      <c r="A57" s="36"/>
      <c r="B57" s="100"/>
      <c r="C57" s="101"/>
      <c r="D57" s="101"/>
      <c r="E57" s="101"/>
      <c r="F57" s="101"/>
      <c r="G57" s="101"/>
      <c r="H57" s="101"/>
      <c r="I57" s="101"/>
      <c r="J57" s="102"/>
      <c r="K57" s="102"/>
      <c r="L57" s="102"/>
      <c r="M57" s="102"/>
      <c r="N57" s="102"/>
      <c r="O57" s="102"/>
      <c r="P57" s="102"/>
      <c r="Q57" s="105"/>
      <c r="R57" s="105"/>
      <c r="S57" s="106"/>
      <c r="T57" s="110"/>
      <c r="U57" s="111"/>
      <c r="V57" s="112"/>
      <c r="W57" s="116"/>
      <c r="X57" s="117"/>
      <c r="Y57" s="118"/>
      <c r="Z57" s="110"/>
      <c r="AA57" s="111"/>
      <c r="AB57" s="111"/>
      <c r="AC57" s="112"/>
      <c r="AD57" s="36"/>
      <c r="AE57" s="36"/>
      <c r="AF57" s="87"/>
      <c r="AG57" s="87"/>
      <c r="AH57" s="87"/>
      <c r="AI57" s="87"/>
      <c r="AJ57" s="36"/>
      <c r="AK57" s="36"/>
      <c r="AL57" s="36"/>
    </row>
    <row r="58" spans="1:38" s="4" customFormat="1" ht="22.5" customHeight="1" x14ac:dyDescent="0.45">
      <c r="A58" s="36"/>
      <c r="B58" s="99">
        <v>8</v>
      </c>
      <c r="C58" s="101"/>
      <c r="D58" s="101"/>
      <c r="E58" s="101"/>
      <c r="F58" s="101"/>
      <c r="G58" s="101"/>
      <c r="H58" s="101"/>
      <c r="I58" s="101"/>
      <c r="J58" s="102"/>
      <c r="K58" s="102"/>
      <c r="L58" s="102"/>
      <c r="M58" s="102"/>
      <c r="N58" s="102"/>
      <c r="O58" s="102"/>
      <c r="P58" s="102"/>
      <c r="Q58" s="103"/>
      <c r="R58" s="103"/>
      <c r="S58" s="104"/>
      <c r="T58" s="107" t="str" cm="1">
        <f t="array" ref="T58">IFERROR(_xlfn.SWITCH($Q58,$AH$2,$AJ$2,$AH$3,$AJ$3,$AH$4,$AJ$4,$AH$5,$AJ$5,$AH$6,$AJ$6,$AH$7,$AJ$7,$AH$8,$AJ$8,$AH$9,$AJ$9)," ")</f>
        <v xml:space="preserve"> </v>
      </c>
      <c r="U58" s="108"/>
      <c r="V58" s="109"/>
      <c r="W58" s="113"/>
      <c r="X58" s="114"/>
      <c r="Y58" s="115"/>
      <c r="Z58" s="107"/>
      <c r="AA58" s="108"/>
      <c r="AB58" s="108"/>
      <c r="AC58" s="109"/>
      <c r="AD58" s="36"/>
      <c r="AE58" s="36"/>
      <c r="AF58" s="87"/>
      <c r="AG58" s="87"/>
      <c r="AH58" s="87"/>
      <c r="AI58" s="87"/>
      <c r="AJ58" s="36"/>
      <c r="AK58" s="36"/>
      <c r="AL58" s="36"/>
    </row>
    <row r="59" spans="1:38" s="4" customFormat="1" ht="22.5" customHeight="1" x14ac:dyDescent="0.45">
      <c r="A59" s="36"/>
      <c r="B59" s="100"/>
      <c r="C59" s="101"/>
      <c r="D59" s="101"/>
      <c r="E59" s="101"/>
      <c r="F59" s="101"/>
      <c r="G59" s="101"/>
      <c r="H59" s="101"/>
      <c r="I59" s="101"/>
      <c r="J59" s="102"/>
      <c r="K59" s="102"/>
      <c r="L59" s="102"/>
      <c r="M59" s="102"/>
      <c r="N59" s="102"/>
      <c r="O59" s="102"/>
      <c r="P59" s="102"/>
      <c r="Q59" s="105"/>
      <c r="R59" s="105"/>
      <c r="S59" s="106"/>
      <c r="T59" s="110"/>
      <c r="U59" s="111"/>
      <c r="V59" s="112"/>
      <c r="W59" s="116"/>
      <c r="X59" s="117"/>
      <c r="Y59" s="118"/>
      <c r="Z59" s="110"/>
      <c r="AA59" s="111"/>
      <c r="AB59" s="111"/>
      <c r="AC59" s="112"/>
      <c r="AD59" s="36"/>
      <c r="AE59" s="36"/>
      <c r="AF59" s="87"/>
      <c r="AG59" s="87"/>
      <c r="AH59" s="87"/>
      <c r="AI59" s="87"/>
      <c r="AJ59" s="36"/>
      <c r="AK59" s="36"/>
      <c r="AL59" s="36"/>
    </row>
    <row r="60" spans="1:38" s="4" customFormat="1" ht="22.5" customHeight="1" x14ac:dyDescent="0.45">
      <c r="A60" s="36"/>
      <c r="B60" s="99">
        <v>9</v>
      </c>
      <c r="C60" s="101"/>
      <c r="D60" s="101"/>
      <c r="E60" s="101"/>
      <c r="F60" s="101"/>
      <c r="G60" s="101"/>
      <c r="H60" s="101"/>
      <c r="I60" s="101"/>
      <c r="J60" s="102"/>
      <c r="K60" s="102"/>
      <c r="L60" s="102"/>
      <c r="M60" s="102"/>
      <c r="N60" s="102"/>
      <c r="O60" s="102"/>
      <c r="P60" s="102"/>
      <c r="Q60" s="103"/>
      <c r="R60" s="103"/>
      <c r="S60" s="104"/>
      <c r="T60" s="107" t="str" cm="1">
        <f t="array" ref="T60">IFERROR(_xlfn.SWITCH($Q60,$AH$2,$AJ$2,$AH$3,$AJ$3,$AH$4,$AJ$4,$AH$5,$AJ$5,$AH$6,$AJ$6,$AH$7,$AJ$7,$AH$8,$AJ$8,$AH$9,$AJ$9)," ")</f>
        <v xml:space="preserve"> </v>
      </c>
      <c r="U60" s="108"/>
      <c r="V60" s="109"/>
      <c r="W60" s="113"/>
      <c r="X60" s="114"/>
      <c r="Y60" s="115"/>
      <c r="Z60" s="107"/>
      <c r="AA60" s="108"/>
      <c r="AB60" s="108"/>
      <c r="AC60" s="109"/>
      <c r="AD60" s="36"/>
      <c r="AE60" s="36"/>
      <c r="AF60" s="87"/>
      <c r="AG60" s="87"/>
      <c r="AH60" s="87"/>
      <c r="AI60" s="87"/>
      <c r="AJ60" s="36"/>
      <c r="AK60" s="36"/>
      <c r="AL60" s="36"/>
    </row>
    <row r="61" spans="1:38" s="4" customFormat="1" ht="22.5" customHeight="1" x14ac:dyDescent="0.45">
      <c r="A61" s="36"/>
      <c r="B61" s="100"/>
      <c r="C61" s="101"/>
      <c r="D61" s="101"/>
      <c r="E61" s="101"/>
      <c r="F61" s="101"/>
      <c r="G61" s="101"/>
      <c r="H61" s="101"/>
      <c r="I61" s="101"/>
      <c r="J61" s="102"/>
      <c r="K61" s="102"/>
      <c r="L61" s="102"/>
      <c r="M61" s="102"/>
      <c r="N61" s="102"/>
      <c r="O61" s="102"/>
      <c r="P61" s="102"/>
      <c r="Q61" s="105"/>
      <c r="R61" s="105"/>
      <c r="S61" s="106"/>
      <c r="T61" s="110"/>
      <c r="U61" s="111"/>
      <c r="V61" s="112"/>
      <c r="W61" s="116"/>
      <c r="X61" s="117"/>
      <c r="Y61" s="118"/>
      <c r="Z61" s="110"/>
      <c r="AA61" s="111"/>
      <c r="AB61" s="111"/>
      <c r="AC61" s="112"/>
      <c r="AD61" s="36"/>
      <c r="AE61" s="36"/>
      <c r="AF61" s="87"/>
      <c r="AG61" s="87"/>
      <c r="AH61" s="87"/>
      <c r="AI61" s="87"/>
      <c r="AJ61" s="36"/>
      <c r="AK61" s="36"/>
      <c r="AL61" s="36"/>
    </row>
    <row r="62" spans="1:38" s="4" customFormat="1" ht="22.5" customHeight="1" x14ac:dyDescent="0.45">
      <c r="A62" s="36"/>
      <c r="B62" s="99">
        <v>10</v>
      </c>
      <c r="C62" s="101"/>
      <c r="D62" s="101"/>
      <c r="E62" s="101"/>
      <c r="F62" s="101"/>
      <c r="G62" s="101"/>
      <c r="H62" s="101"/>
      <c r="I62" s="101"/>
      <c r="J62" s="102"/>
      <c r="K62" s="102"/>
      <c r="L62" s="102"/>
      <c r="M62" s="102"/>
      <c r="N62" s="102"/>
      <c r="O62" s="102"/>
      <c r="P62" s="102"/>
      <c r="Q62" s="103"/>
      <c r="R62" s="103"/>
      <c r="S62" s="104"/>
      <c r="T62" s="107" t="str" cm="1">
        <f t="array" ref="T62">IFERROR(_xlfn.SWITCH($Q62,$AH$2,$AJ$2,$AH$3,$AJ$3,$AH$4,$AJ$4,$AH$5,$AJ$5,$AH$6,$AJ$6,$AH$7,$AJ$7,$AH$8,$AJ$8,$AH$9,$AJ$9)," ")</f>
        <v xml:space="preserve"> </v>
      </c>
      <c r="U62" s="108"/>
      <c r="V62" s="109"/>
      <c r="W62" s="113"/>
      <c r="X62" s="114"/>
      <c r="Y62" s="115"/>
      <c r="Z62" s="107"/>
      <c r="AA62" s="108"/>
      <c r="AB62" s="108"/>
      <c r="AC62" s="109"/>
      <c r="AD62" s="36"/>
      <c r="AE62" s="36"/>
      <c r="AF62" s="87"/>
      <c r="AG62" s="87"/>
      <c r="AH62" s="87"/>
      <c r="AI62" s="87"/>
      <c r="AJ62" s="36"/>
      <c r="AK62" s="36"/>
      <c r="AL62" s="36"/>
    </row>
    <row r="63" spans="1:38" s="4" customFormat="1" ht="22.5" customHeight="1" x14ac:dyDescent="0.45">
      <c r="A63" s="36"/>
      <c r="B63" s="100"/>
      <c r="C63" s="101"/>
      <c r="D63" s="101"/>
      <c r="E63" s="101"/>
      <c r="F63" s="101"/>
      <c r="G63" s="101"/>
      <c r="H63" s="101"/>
      <c r="I63" s="101"/>
      <c r="J63" s="102"/>
      <c r="K63" s="102"/>
      <c r="L63" s="102"/>
      <c r="M63" s="102"/>
      <c r="N63" s="102"/>
      <c r="O63" s="102"/>
      <c r="P63" s="102"/>
      <c r="Q63" s="105"/>
      <c r="R63" s="105"/>
      <c r="S63" s="106"/>
      <c r="T63" s="110"/>
      <c r="U63" s="111"/>
      <c r="V63" s="112"/>
      <c r="W63" s="116"/>
      <c r="X63" s="117"/>
      <c r="Y63" s="118"/>
      <c r="Z63" s="110"/>
      <c r="AA63" s="111"/>
      <c r="AB63" s="111"/>
      <c r="AC63" s="112"/>
      <c r="AD63" s="36"/>
      <c r="AE63" s="36"/>
      <c r="AF63" s="87"/>
      <c r="AG63" s="87"/>
      <c r="AH63" s="87"/>
      <c r="AI63" s="87"/>
      <c r="AJ63" s="36"/>
      <c r="AK63" s="36"/>
      <c r="AL63" s="36"/>
    </row>
    <row r="64" spans="1:38" s="4" customFormat="1" ht="22.5" customHeight="1" x14ac:dyDescent="0.45">
      <c r="A64" s="36"/>
      <c r="B64" s="99">
        <v>11</v>
      </c>
      <c r="C64" s="101"/>
      <c r="D64" s="101"/>
      <c r="E64" s="101"/>
      <c r="F64" s="101"/>
      <c r="G64" s="101"/>
      <c r="H64" s="101"/>
      <c r="I64" s="101"/>
      <c r="J64" s="102"/>
      <c r="K64" s="102"/>
      <c r="L64" s="102"/>
      <c r="M64" s="102"/>
      <c r="N64" s="102"/>
      <c r="O64" s="102"/>
      <c r="P64" s="102"/>
      <c r="Q64" s="103"/>
      <c r="R64" s="103"/>
      <c r="S64" s="104"/>
      <c r="T64" s="107" t="str" cm="1">
        <f t="array" ref="T64">IFERROR(_xlfn.SWITCH($Q64,$AH$2,$AJ$2,$AH$3,$AJ$3,$AH$4,$AJ$4,$AH$5,$AJ$5,$AH$6,$AJ$6,$AH$7,$AJ$7,$AH$8,$AJ$8,$AH$9,$AJ$9)," ")</f>
        <v xml:space="preserve"> </v>
      </c>
      <c r="U64" s="108"/>
      <c r="V64" s="109"/>
      <c r="W64" s="113"/>
      <c r="X64" s="114"/>
      <c r="Y64" s="115"/>
      <c r="Z64" s="107"/>
      <c r="AA64" s="108"/>
      <c r="AB64" s="108"/>
      <c r="AC64" s="109"/>
      <c r="AD64" s="36"/>
      <c r="AE64" s="36"/>
      <c r="AF64" s="87"/>
      <c r="AG64" s="87"/>
      <c r="AH64" s="87"/>
      <c r="AI64" s="87"/>
      <c r="AJ64" s="36"/>
      <c r="AK64" s="36"/>
      <c r="AL64" s="36"/>
    </row>
    <row r="65" spans="1:38" s="4" customFormat="1" ht="22.5" customHeight="1" x14ac:dyDescent="0.45">
      <c r="A65" s="36"/>
      <c r="B65" s="100"/>
      <c r="C65" s="101"/>
      <c r="D65" s="101"/>
      <c r="E65" s="101"/>
      <c r="F65" s="101"/>
      <c r="G65" s="101"/>
      <c r="H65" s="101"/>
      <c r="I65" s="101"/>
      <c r="J65" s="102"/>
      <c r="K65" s="102"/>
      <c r="L65" s="102"/>
      <c r="M65" s="102"/>
      <c r="N65" s="102"/>
      <c r="O65" s="102"/>
      <c r="P65" s="102"/>
      <c r="Q65" s="105"/>
      <c r="R65" s="105"/>
      <c r="S65" s="106"/>
      <c r="T65" s="110"/>
      <c r="U65" s="111"/>
      <c r="V65" s="112"/>
      <c r="W65" s="116"/>
      <c r="X65" s="117"/>
      <c r="Y65" s="118"/>
      <c r="Z65" s="110"/>
      <c r="AA65" s="111"/>
      <c r="AB65" s="111"/>
      <c r="AC65" s="112"/>
      <c r="AD65" s="36"/>
      <c r="AE65" s="36"/>
      <c r="AF65" s="87"/>
      <c r="AG65" s="87"/>
      <c r="AH65" s="87"/>
      <c r="AI65" s="87"/>
      <c r="AJ65" s="36"/>
      <c r="AK65" s="36"/>
      <c r="AL65" s="36"/>
    </row>
    <row r="66" spans="1:38" s="4" customFormat="1" ht="22.5" customHeight="1" x14ac:dyDescent="0.45">
      <c r="A66" s="36"/>
      <c r="B66" s="99">
        <v>12</v>
      </c>
      <c r="C66" s="101"/>
      <c r="D66" s="101"/>
      <c r="E66" s="101"/>
      <c r="F66" s="101"/>
      <c r="G66" s="101"/>
      <c r="H66" s="101"/>
      <c r="I66" s="101"/>
      <c r="J66" s="102"/>
      <c r="K66" s="102"/>
      <c r="L66" s="102"/>
      <c r="M66" s="102"/>
      <c r="N66" s="102"/>
      <c r="O66" s="102"/>
      <c r="P66" s="102"/>
      <c r="Q66" s="103"/>
      <c r="R66" s="103"/>
      <c r="S66" s="104"/>
      <c r="T66" s="107" t="str" cm="1">
        <f t="array" ref="T66">IFERROR(_xlfn.SWITCH($Q66,$AH$2,$AJ$2,$AH$3,$AJ$3,$AH$4,$AJ$4,$AH$5,$AJ$5,$AH$6,$AJ$6,$AH$7,$AJ$7,$AH$8,$AJ$8,$AH$9,$AJ$9)," ")</f>
        <v xml:space="preserve"> </v>
      </c>
      <c r="U66" s="108"/>
      <c r="V66" s="109"/>
      <c r="W66" s="113"/>
      <c r="X66" s="114"/>
      <c r="Y66" s="115"/>
      <c r="Z66" s="107"/>
      <c r="AA66" s="108"/>
      <c r="AB66" s="108"/>
      <c r="AC66" s="109"/>
      <c r="AD66" s="36"/>
      <c r="AE66" s="36"/>
      <c r="AF66" s="87"/>
      <c r="AG66" s="87"/>
      <c r="AH66" s="87"/>
      <c r="AI66" s="87"/>
      <c r="AJ66" s="36"/>
      <c r="AK66" s="36"/>
      <c r="AL66" s="36"/>
    </row>
    <row r="67" spans="1:38" s="4" customFormat="1" ht="22.5" customHeight="1" x14ac:dyDescent="0.45">
      <c r="A67" s="36"/>
      <c r="B67" s="100"/>
      <c r="C67" s="101"/>
      <c r="D67" s="101"/>
      <c r="E67" s="101"/>
      <c r="F67" s="101"/>
      <c r="G67" s="101"/>
      <c r="H67" s="101"/>
      <c r="I67" s="101"/>
      <c r="J67" s="102"/>
      <c r="K67" s="102"/>
      <c r="L67" s="102"/>
      <c r="M67" s="102"/>
      <c r="N67" s="102"/>
      <c r="O67" s="102"/>
      <c r="P67" s="102"/>
      <c r="Q67" s="105"/>
      <c r="R67" s="105"/>
      <c r="S67" s="106"/>
      <c r="T67" s="110"/>
      <c r="U67" s="111"/>
      <c r="V67" s="112"/>
      <c r="W67" s="116"/>
      <c r="X67" s="117"/>
      <c r="Y67" s="118"/>
      <c r="Z67" s="110"/>
      <c r="AA67" s="111"/>
      <c r="AB67" s="111"/>
      <c r="AC67" s="112"/>
      <c r="AD67" s="36"/>
      <c r="AE67" s="36"/>
      <c r="AF67" s="87"/>
      <c r="AG67" s="87"/>
      <c r="AH67" s="87"/>
      <c r="AI67" s="87"/>
      <c r="AJ67" s="36"/>
      <c r="AK67" s="36"/>
      <c r="AL67" s="36"/>
    </row>
    <row r="68" spans="1:38" s="4" customFormat="1" ht="22.5" customHeight="1" x14ac:dyDescent="0.45">
      <c r="A68" s="36"/>
      <c r="B68" s="99">
        <v>13</v>
      </c>
      <c r="C68" s="101"/>
      <c r="D68" s="101"/>
      <c r="E68" s="101"/>
      <c r="F68" s="101"/>
      <c r="G68" s="101"/>
      <c r="H68" s="101"/>
      <c r="I68" s="101"/>
      <c r="J68" s="102"/>
      <c r="K68" s="102"/>
      <c r="L68" s="102"/>
      <c r="M68" s="102"/>
      <c r="N68" s="102"/>
      <c r="O68" s="102"/>
      <c r="P68" s="102"/>
      <c r="Q68" s="103"/>
      <c r="R68" s="103"/>
      <c r="S68" s="104"/>
      <c r="T68" s="107" t="str" cm="1">
        <f t="array" ref="T68">IFERROR(_xlfn.SWITCH($Q68,$AH$2,$AJ$2,$AH$3,$AJ$3,$AH$4,$AJ$4,$AH$5,$AJ$5,$AH$6,$AJ$6,$AH$7,$AJ$7,$AH$8,$AJ$8,$AH$9,$AJ$9)," ")</f>
        <v xml:space="preserve"> </v>
      </c>
      <c r="U68" s="108"/>
      <c r="V68" s="109"/>
      <c r="W68" s="113"/>
      <c r="X68" s="114"/>
      <c r="Y68" s="115"/>
      <c r="Z68" s="107"/>
      <c r="AA68" s="108"/>
      <c r="AB68" s="108"/>
      <c r="AC68" s="109"/>
      <c r="AD68" s="36"/>
      <c r="AE68" s="36"/>
      <c r="AF68" s="87"/>
      <c r="AG68" s="87"/>
      <c r="AH68" s="87"/>
      <c r="AI68" s="87"/>
      <c r="AJ68" s="36"/>
      <c r="AK68" s="36"/>
      <c r="AL68" s="36"/>
    </row>
    <row r="69" spans="1:38" s="4" customFormat="1" ht="22.5" customHeight="1" x14ac:dyDescent="0.45">
      <c r="A69" s="36"/>
      <c r="B69" s="100"/>
      <c r="C69" s="101"/>
      <c r="D69" s="101"/>
      <c r="E69" s="101"/>
      <c r="F69" s="101"/>
      <c r="G69" s="101"/>
      <c r="H69" s="101"/>
      <c r="I69" s="101"/>
      <c r="J69" s="102"/>
      <c r="K69" s="102"/>
      <c r="L69" s="102"/>
      <c r="M69" s="102"/>
      <c r="N69" s="102"/>
      <c r="O69" s="102"/>
      <c r="P69" s="102"/>
      <c r="Q69" s="105"/>
      <c r="R69" s="105"/>
      <c r="S69" s="106"/>
      <c r="T69" s="110"/>
      <c r="U69" s="111"/>
      <c r="V69" s="112"/>
      <c r="W69" s="116"/>
      <c r="X69" s="117"/>
      <c r="Y69" s="118"/>
      <c r="Z69" s="110"/>
      <c r="AA69" s="111"/>
      <c r="AB69" s="111"/>
      <c r="AC69" s="112"/>
      <c r="AD69" s="36"/>
      <c r="AE69" s="36"/>
      <c r="AF69" s="87"/>
      <c r="AG69" s="87"/>
      <c r="AH69" s="87"/>
      <c r="AI69" s="87"/>
      <c r="AJ69" s="36"/>
      <c r="AK69" s="36"/>
      <c r="AL69" s="36"/>
    </row>
    <row r="70" spans="1:38" s="4" customFormat="1" ht="22.5" customHeight="1" x14ac:dyDescent="0.45">
      <c r="A70" s="36"/>
      <c r="B70" s="99">
        <v>14</v>
      </c>
      <c r="C70" s="101"/>
      <c r="D70" s="101"/>
      <c r="E70" s="101"/>
      <c r="F70" s="101"/>
      <c r="G70" s="101"/>
      <c r="H70" s="101"/>
      <c r="I70" s="101"/>
      <c r="J70" s="102"/>
      <c r="K70" s="102"/>
      <c r="L70" s="102"/>
      <c r="M70" s="102"/>
      <c r="N70" s="102"/>
      <c r="O70" s="102"/>
      <c r="P70" s="102"/>
      <c r="Q70" s="103"/>
      <c r="R70" s="103"/>
      <c r="S70" s="104"/>
      <c r="T70" s="107" t="str" cm="1">
        <f t="array" ref="T70">IFERROR(_xlfn.SWITCH($Q70,$AH$2,$AJ$2,$AH$3,$AJ$3,$AH$4,$AJ$4,$AH$5,$AJ$5,$AH$6,$AJ$6,$AH$7,$AJ$7,$AH$8,$AJ$8,$AH$9,$AJ$9)," ")</f>
        <v xml:space="preserve"> </v>
      </c>
      <c r="U70" s="108"/>
      <c r="V70" s="109"/>
      <c r="W70" s="113"/>
      <c r="X70" s="114"/>
      <c r="Y70" s="115"/>
      <c r="Z70" s="107"/>
      <c r="AA70" s="108"/>
      <c r="AB70" s="108"/>
      <c r="AC70" s="109"/>
      <c r="AD70" s="36"/>
      <c r="AE70" s="36"/>
      <c r="AF70" s="87"/>
      <c r="AG70" s="87"/>
      <c r="AH70" s="87"/>
      <c r="AI70" s="87"/>
      <c r="AJ70" s="36"/>
      <c r="AK70" s="36"/>
      <c r="AL70" s="36"/>
    </row>
    <row r="71" spans="1:38" s="4" customFormat="1" ht="22.5" customHeight="1" x14ac:dyDescent="0.45">
      <c r="A71" s="36"/>
      <c r="B71" s="100"/>
      <c r="C71" s="101"/>
      <c r="D71" s="101"/>
      <c r="E71" s="101"/>
      <c r="F71" s="101"/>
      <c r="G71" s="101"/>
      <c r="H71" s="101"/>
      <c r="I71" s="101"/>
      <c r="J71" s="102"/>
      <c r="K71" s="102"/>
      <c r="L71" s="102"/>
      <c r="M71" s="102"/>
      <c r="N71" s="102"/>
      <c r="O71" s="102"/>
      <c r="P71" s="102"/>
      <c r="Q71" s="105"/>
      <c r="R71" s="105"/>
      <c r="S71" s="106"/>
      <c r="T71" s="110"/>
      <c r="U71" s="111"/>
      <c r="V71" s="112"/>
      <c r="W71" s="116"/>
      <c r="X71" s="117"/>
      <c r="Y71" s="118"/>
      <c r="Z71" s="110"/>
      <c r="AA71" s="111"/>
      <c r="AB71" s="111"/>
      <c r="AC71" s="112"/>
      <c r="AD71" s="36"/>
      <c r="AE71" s="36"/>
      <c r="AF71" s="87"/>
      <c r="AG71" s="87"/>
      <c r="AH71" s="87"/>
      <c r="AI71" s="87"/>
      <c r="AJ71" s="36"/>
      <c r="AK71" s="36"/>
      <c r="AL71" s="36"/>
    </row>
    <row r="72" spans="1:38" s="4" customFormat="1" ht="22.5" customHeight="1" x14ac:dyDescent="0.45">
      <c r="A72" s="36"/>
      <c r="B72" s="99">
        <v>15</v>
      </c>
      <c r="C72" s="101"/>
      <c r="D72" s="101"/>
      <c r="E72" s="101"/>
      <c r="F72" s="101"/>
      <c r="G72" s="101"/>
      <c r="H72" s="101"/>
      <c r="I72" s="101"/>
      <c r="J72" s="102"/>
      <c r="K72" s="102"/>
      <c r="L72" s="102"/>
      <c r="M72" s="102"/>
      <c r="N72" s="102"/>
      <c r="O72" s="102"/>
      <c r="P72" s="102"/>
      <c r="Q72" s="103"/>
      <c r="R72" s="103"/>
      <c r="S72" s="104"/>
      <c r="T72" s="107" t="str" cm="1">
        <f t="array" ref="T72">IFERROR(_xlfn.SWITCH($Q72,$AH$2,$AJ$2,$AH$3,$AJ$3,$AH$4,$AJ$4,$AH$5,$AJ$5,$AH$6,$AJ$6,$AH$7,$AJ$7,$AH$8,$AJ$8,$AH$9,$AJ$9)," ")</f>
        <v xml:space="preserve"> </v>
      </c>
      <c r="U72" s="108"/>
      <c r="V72" s="109"/>
      <c r="W72" s="113"/>
      <c r="X72" s="114"/>
      <c r="Y72" s="115"/>
      <c r="Z72" s="107"/>
      <c r="AA72" s="108"/>
      <c r="AB72" s="108"/>
      <c r="AC72" s="109"/>
      <c r="AD72" s="36"/>
      <c r="AE72" s="36"/>
      <c r="AF72" s="87"/>
      <c r="AG72" s="87"/>
      <c r="AH72" s="87"/>
      <c r="AI72" s="87"/>
      <c r="AJ72" s="36"/>
      <c r="AK72" s="36"/>
      <c r="AL72" s="36"/>
    </row>
    <row r="73" spans="1:38" s="4" customFormat="1" ht="22.5" customHeight="1" x14ac:dyDescent="0.45">
      <c r="A73" s="36"/>
      <c r="B73" s="100"/>
      <c r="C73" s="101"/>
      <c r="D73" s="101"/>
      <c r="E73" s="101"/>
      <c r="F73" s="101"/>
      <c r="G73" s="101"/>
      <c r="H73" s="101"/>
      <c r="I73" s="101"/>
      <c r="J73" s="102"/>
      <c r="K73" s="102"/>
      <c r="L73" s="102"/>
      <c r="M73" s="102"/>
      <c r="N73" s="102"/>
      <c r="O73" s="102"/>
      <c r="P73" s="102"/>
      <c r="Q73" s="105"/>
      <c r="R73" s="105"/>
      <c r="S73" s="106"/>
      <c r="T73" s="110"/>
      <c r="U73" s="111"/>
      <c r="V73" s="112"/>
      <c r="W73" s="116"/>
      <c r="X73" s="117"/>
      <c r="Y73" s="118"/>
      <c r="Z73" s="110"/>
      <c r="AA73" s="111"/>
      <c r="AB73" s="111"/>
      <c r="AC73" s="112"/>
      <c r="AD73" s="36"/>
      <c r="AE73" s="36"/>
      <c r="AF73" s="87"/>
      <c r="AG73" s="87"/>
      <c r="AH73" s="87"/>
      <c r="AI73" s="87"/>
      <c r="AJ73" s="36"/>
      <c r="AK73" s="36"/>
      <c r="AL73" s="36"/>
    </row>
    <row r="74" spans="1:38" s="4" customFormat="1" ht="22.5" customHeight="1" x14ac:dyDescent="0.45">
      <c r="A74" s="36"/>
      <c r="B74" s="99">
        <v>16</v>
      </c>
      <c r="C74" s="101"/>
      <c r="D74" s="101"/>
      <c r="E74" s="101"/>
      <c r="F74" s="101"/>
      <c r="G74" s="101"/>
      <c r="H74" s="101"/>
      <c r="I74" s="101"/>
      <c r="J74" s="102"/>
      <c r="K74" s="102"/>
      <c r="L74" s="102"/>
      <c r="M74" s="102"/>
      <c r="N74" s="102"/>
      <c r="O74" s="102"/>
      <c r="P74" s="102"/>
      <c r="Q74" s="103"/>
      <c r="R74" s="103"/>
      <c r="S74" s="104"/>
      <c r="T74" s="107" t="str" cm="1">
        <f t="array" ref="T74">IFERROR(_xlfn.SWITCH($Q74,$AH$2,$AJ$2,$AH$3,$AJ$3,$AH$4,$AJ$4,$AH$5,$AJ$5,$AH$6,$AJ$6,$AH$7,$AJ$7,$AH$8,$AJ$8,$AH$9,$AJ$9)," ")</f>
        <v xml:space="preserve"> </v>
      </c>
      <c r="U74" s="108"/>
      <c r="V74" s="109"/>
      <c r="W74" s="113"/>
      <c r="X74" s="114"/>
      <c r="Y74" s="115"/>
      <c r="Z74" s="107"/>
      <c r="AA74" s="108"/>
      <c r="AB74" s="108"/>
      <c r="AC74" s="109"/>
      <c r="AD74" s="36"/>
      <c r="AE74" s="36"/>
      <c r="AF74" s="87"/>
      <c r="AG74" s="87"/>
      <c r="AH74" s="87"/>
      <c r="AI74" s="87"/>
      <c r="AJ74" s="36"/>
      <c r="AK74" s="36"/>
      <c r="AL74" s="36"/>
    </row>
    <row r="75" spans="1:38" s="4" customFormat="1" ht="22.5" customHeight="1" x14ac:dyDescent="0.45">
      <c r="A75" s="36"/>
      <c r="B75" s="100"/>
      <c r="C75" s="101"/>
      <c r="D75" s="101"/>
      <c r="E75" s="101"/>
      <c r="F75" s="101"/>
      <c r="G75" s="101"/>
      <c r="H75" s="101"/>
      <c r="I75" s="101"/>
      <c r="J75" s="102"/>
      <c r="K75" s="102"/>
      <c r="L75" s="102"/>
      <c r="M75" s="102"/>
      <c r="N75" s="102"/>
      <c r="O75" s="102"/>
      <c r="P75" s="102"/>
      <c r="Q75" s="105"/>
      <c r="R75" s="105"/>
      <c r="S75" s="106"/>
      <c r="T75" s="110"/>
      <c r="U75" s="111"/>
      <c r="V75" s="112"/>
      <c r="W75" s="116"/>
      <c r="X75" s="117"/>
      <c r="Y75" s="118"/>
      <c r="Z75" s="110"/>
      <c r="AA75" s="111"/>
      <c r="AB75" s="111"/>
      <c r="AC75" s="112"/>
      <c r="AD75" s="36"/>
      <c r="AE75" s="36"/>
      <c r="AF75" s="87"/>
      <c r="AG75" s="87"/>
      <c r="AH75" s="87"/>
      <c r="AI75" s="87"/>
      <c r="AJ75" s="36"/>
      <c r="AK75" s="36"/>
      <c r="AL75" s="36"/>
    </row>
    <row r="76" spans="1:38" s="4" customFormat="1" ht="22.5" customHeight="1" x14ac:dyDescent="0.45">
      <c r="A76" s="36"/>
      <c r="B76" s="99">
        <v>17</v>
      </c>
      <c r="C76" s="101"/>
      <c r="D76" s="101"/>
      <c r="E76" s="101"/>
      <c r="F76" s="101"/>
      <c r="G76" s="101"/>
      <c r="H76" s="101"/>
      <c r="I76" s="101"/>
      <c r="J76" s="102"/>
      <c r="K76" s="102"/>
      <c r="L76" s="102"/>
      <c r="M76" s="102"/>
      <c r="N76" s="102"/>
      <c r="O76" s="102"/>
      <c r="P76" s="102"/>
      <c r="Q76" s="103"/>
      <c r="R76" s="103"/>
      <c r="S76" s="104"/>
      <c r="T76" s="107" t="str" cm="1">
        <f t="array" ref="T76">IFERROR(_xlfn.SWITCH($Q76,$AH$2,$AJ$2,$AH$3,$AJ$3,$AH$4,$AJ$4,$AH$5,$AJ$5,$AH$6,$AJ$6,$AH$7,$AJ$7,$AH$8,$AJ$8,$AH$9,$AJ$9)," ")</f>
        <v xml:space="preserve"> </v>
      </c>
      <c r="U76" s="108"/>
      <c r="V76" s="109"/>
      <c r="W76" s="113"/>
      <c r="X76" s="114"/>
      <c r="Y76" s="115"/>
      <c r="Z76" s="107"/>
      <c r="AA76" s="108"/>
      <c r="AB76" s="108"/>
      <c r="AC76" s="109"/>
      <c r="AD76" s="36"/>
      <c r="AE76" s="36"/>
      <c r="AF76" s="87"/>
      <c r="AG76" s="87"/>
      <c r="AH76" s="87"/>
      <c r="AI76" s="87"/>
      <c r="AJ76" s="36"/>
      <c r="AK76" s="36"/>
      <c r="AL76" s="36"/>
    </row>
    <row r="77" spans="1:38" s="4" customFormat="1" ht="22.5" customHeight="1" x14ac:dyDescent="0.45">
      <c r="A77" s="36"/>
      <c r="B77" s="100"/>
      <c r="C77" s="101"/>
      <c r="D77" s="101"/>
      <c r="E77" s="101"/>
      <c r="F77" s="101"/>
      <c r="G77" s="101"/>
      <c r="H77" s="101"/>
      <c r="I77" s="101"/>
      <c r="J77" s="102"/>
      <c r="K77" s="102"/>
      <c r="L77" s="102"/>
      <c r="M77" s="102"/>
      <c r="N77" s="102"/>
      <c r="O77" s="102"/>
      <c r="P77" s="102"/>
      <c r="Q77" s="105"/>
      <c r="R77" s="105"/>
      <c r="S77" s="106"/>
      <c r="T77" s="110"/>
      <c r="U77" s="111"/>
      <c r="V77" s="112"/>
      <c r="W77" s="116"/>
      <c r="X77" s="117"/>
      <c r="Y77" s="118"/>
      <c r="Z77" s="110"/>
      <c r="AA77" s="111"/>
      <c r="AB77" s="111"/>
      <c r="AC77" s="112"/>
      <c r="AD77" s="36"/>
      <c r="AE77" s="36"/>
      <c r="AF77" s="87"/>
      <c r="AG77" s="87"/>
      <c r="AH77" s="87"/>
      <c r="AI77" s="87"/>
      <c r="AJ77" s="36"/>
      <c r="AK77" s="36"/>
      <c r="AL77" s="36"/>
    </row>
    <row r="78" spans="1:38" s="4" customFormat="1" ht="22.5" customHeight="1" x14ac:dyDescent="0.45">
      <c r="A78" s="36"/>
      <c r="B78" s="99">
        <v>18</v>
      </c>
      <c r="C78" s="101"/>
      <c r="D78" s="101"/>
      <c r="E78" s="101"/>
      <c r="F78" s="101"/>
      <c r="G78" s="101"/>
      <c r="H78" s="101"/>
      <c r="I78" s="101"/>
      <c r="J78" s="102"/>
      <c r="K78" s="102"/>
      <c r="L78" s="102"/>
      <c r="M78" s="102"/>
      <c r="N78" s="102"/>
      <c r="O78" s="102"/>
      <c r="P78" s="102"/>
      <c r="Q78" s="103"/>
      <c r="R78" s="103"/>
      <c r="S78" s="104"/>
      <c r="T78" s="107" t="str" cm="1">
        <f t="array" ref="T78">IFERROR(_xlfn.SWITCH($Q78,$AH$2,$AJ$2,$AH$3,$AJ$3,$AH$4,$AJ$4,$AH$5,$AJ$5,$AH$6,$AJ$6,$AH$7,$AJ$7,$AH$8,$AJ$8,$AH$9,$AJ$9)," ")</f>
        <v xml:space="preserve"> </v>
      </c>
      <c r="U78" s="108"/>
      <c r="V78" s="109"/>
      <c r="W78" s="113"/>
      <c r="X78" s="114"/>
      <c r="Y78" s="115"/>
      <c r="Z78" s="107"/>
      <c r="AA78" s="108"/>
      <c r="AB78" s="108"/>
      <c r="AC78" s="109"/>
      <c r="AD78" s="36"/>
      <c r="AE78" s="36"/>
      <c r="AF78" s="87"/>
      <c r="AG78" s="87"/>
      <c r="AH78" s="87"/>
      <c r="AI78" s="87"/>
      <c r="AJ78" s="36"/>
      <c r="AK78" s="36"/>
      <c r="AL78" s="36"/>
    </row>
    <row r="79" spans="1:38" s="4" customFormat="1" ht="22.5" customHeight="1" x14ac:dyDescent="0.45">
      <c r="A79" s="36"/>
      <c r="B79" s="100"/>
      <c r="C79" s="101"/>
      <c r="D79" s="101"/>
      <c r="E79" s="101"/>
      <c r="F79" s="101"/>
      <c r="G79" s="101"/>
      <c r="H79" s="101"/>
      <c r="I79" s="101"/>
      <c r="J79" s="102"/>
      <c r="K79" s="102"/>
      <c r="L79" s="102"/>
      <c r="M79" s="102"/>
      <c r="N79" s="102"/>
      <c r="O79" s="102"/>
      <c r="P79" s="102"/>
      <c r="Q79" s="105"/>
      <c r="R79" s="105"/>
      <c r="S79" s="106"/>
      <c r="T79" s="110"/>
      <c r="U79" s="111"/>
      <c r="V79" s="112"/>
      <c r="W79" s="116"/>
      <c r="X79" s="117"/>
      <c r="Y79" s="118"/>
      <c r="Z79" s="110"/>
      <c r="AA79" s="111"/>
      <c r="AB79" s="111"/>
      <c r="AC79" s="112"/>
      <c r="AD79" s="36"/>
      <c r="AE79" s="36"/>
      <c r="AF79" s="87"/>
      <c r="AG79" s="87"/>
      <c r="AH79" s="87"/>
      <c r="AI79" s="87"/>
      <c r="AJ79" s="36"/>
      <c r="AK79" s="36"/>
      <c r="AL79" s="36"/>
    </row>
    <row r="80" spans="1:38" s="4" customFormat="1" ht="22.5" customHeight="1" x14ac:dyDescent="0.45">
      <c r="A80" s="36"/>
      <c r="B80" s="99">
        <v>19</v>
      </c>
      <c r="C80" s="101"/>
      <c r="D80" s="101"/>
      <c r="E80" s="101"/>
      <c r="F80" s="101"/>
      <c r="G80" s="101"/>
      <c r="H80" s="101"/>
      <c r="I80" s="101"/>
      <c r="J80" s="102"/>
      <c r="K80" s="102"/>
      <c r="L80" s="102"/>
      <c r="M80" s="102"/>
      <c r="N80" s="102"/>
      <c r="O80" s="102"/>
      <c r="P80" s="102"/>
      <c r="Q80" s="103"/>
      <c r="R80" s="103"/>
      <c r="S80" s="104"/>
      <c r="T80" s="107" t="str" cm="1">
        <f t="array" ref="T80">IFERROR(_xlfn.SWITCH($Q80,$AH$2,$AJ$2,$AH$3,$AJ$3,$AH$4,$AJ$4,$AH$5,$AJ$5,$AH$6,$AJ$6,$AH$7,$AJ$7,$AH$8,$AJ$8,$AH$9,$AJ$9)," ")</f>
        <v xml:space="preserve"> </v>
      </c>
      <c r="U80" s="108"/>
      <c r="V80" s="109"/>
      <c r="W80" s="113"/>
      <c r="X80" s="114"/>
      <c r="Y80" s="115"/>
      <c r="Z80" s="107"/>
      <c r="AA80" s="108"/>
      <c r="AB80" s="108"/>
      <c r="AC80" s="109"/>
      <c r="AD80" s="36"/>
      <c r="AE80" s="36"/>
      <c r="AF80" s="87"/>
      <c r="AG80" s="87"/>
      <c r="AH80" s="87"/>
      <c r="AI80" s="87"/>
      <c r="AJ80" s="36"/>
      <c r="AK80" s="36"/>
      <c r="AL80" s="36"/>
    </row>
    <row r="81" spans="1:38" s="4" customFormat="1" ht="22.5" customHeight="1" x14ac:dyDescent="0.45">
      <c r="A81" s="36"/>
      <c r="B81" s="100"/>
      <c r="C81" s="101"/>
      <c r="D81" s="101"/>
      <c r="E81" s="101"/>
      <c r="F81" s="101"/>
      <c r="G81" s="101"/>
      <c r="H81" s="101"/>
      <c r="I81" s="101"/>
      <c r="J81" s="102"/>
      <c r="K81" s="102"/>
      <c r="L81" s="102"/>
      <c r="M81" s="102"/>
      <c r="N81" s="102"/>
      <c r="O81" s="102"/>
      <c r="P81" s="102"/>
      <c r="Q81" s="105"/>
      <c r="R81" s="105"/>
      <c r="S81" s="106"/>
      <c r="T81" s="110"/>
      <c r="U81" s="111"/>
      <c r="V81" s="112"/>
      <c r="W81" s="116"/>
      <c r="X81" s="117"/>
      <c r="Y81" s="118"/>
      <c r="Z81" s="110"/>
      <c r="AA81" s="111"/>
      <c r="AB81" s="111"/>
      <c r="AC81" s="112"/>
      <c r="AD81" s="36"/>
      <c r="AE81" s="36"/>
      <c r="AF81" s="87"/>
      <c r="AG81" s="87"/>
      <c r="AH81" s="87"/>
      <c r="AI81" s="87"/>
      <c r="AJ81" s="36"/>
      <c r="AK81" s="36"/>
      <c r="AL81" s="36"/>
    </row>
    <row r="82" spans="1:38" s="4" customFormat="1" ht="22.5" customHeight="1" x14ac:dyDescent="0.45">
      <c r="A82" s="36"/>
      <c r="B82" s="99">
        <v>20</v>
      </c>
      <c r="C82" s="101"/>
      <c r="D82" s="101"/>
      <c r="E82" s="101"/>
      <c r="F82" s="101"/>
      <c r="G82" s="101"/>
      <c r="H82" s="101"/>
      <c r="I82" s="101"/>
      <c r="J82" s="102"/>
      <c r="K82" s="102"/>
      <c r="L82" s="102"/>
      <c r="M82" s="102"/>
      <c r="N82" s="102"/>
      <c r="O82" s="102"/>
      <c r="P82" s="102"/>
      <c r="Q82" s="103"/>
      <c r="R82" s="103"/>
      <c r="S82" s="104"/>
      <c r="T82" s="107" t="str" cm="1">
        <f t="array" ref="T82">IFERROR(_xlfn.SWITCH($Q82,$AH$2,$AJ$2,$AH$3,$AJ$3,$AH$4,$AJ$4,$AH$5,$AJ$5,$AH$6,$AJ$6,$AH$7,$AJ$7,$AH$8,$AJ$8,$AH$9,$AJ$9)," ")</f>
        <v xml:space="preserve"> </v>
      </c>
      <c r="U82" s="108"/>
      <c r="V82" s="109"/>
      <c r="W82" s="113"/>
      <c r="X82" s="114"/>
      <c r="Y82" s="115"/>
      <c r="Z82" s="107"/>
      <c r="AA82" s="108"/>
      <c r="AB82" s="108"/>
      <c r="AC82" s="109"/>
      <c r="AD82" s="36"/>
      <c r="AE82" s="36"/>
      <c r="AF82" s="87"/>
      <c r="AG82" s="87"/>
      <c r="AH82" s="87"/>
      <c r="AI82" s="87"/>
      <c r="AJ82" s="36"/>
      <c r="AK82" s="36"/>
      <c r="AL82" s="36"/>
    </row>
    <row r="83" spans="1:38" ht="22.5" customHeight="1" thickBot="1" x14ac:dyDescent="0.5">
      <c r="A83" s="36"/>
      <c r="B83" s="100"/>
      <c r="C83" s="101"/>
      <c r="D83" s="101"/>
      <c r="E83" s="101"/>
      <c r="F83" s="101"/>
      <c r="G83" s="101"/>
      <c r="H83" s="101"/>
      <c r="I83" s="101"/>
      <c r="J83" s="102"/>
      <c r="K83" s="102"/>
      <c r="L83" s="102"/>
      <c r="M83" s="102"/>
      <c r="N83" s="102"/>
      <c r="O83" s="102"/>
      <c r="P83" s="102"/>
      <c r="Q83" s="105"/>
      <c r="R83" s="105"/>
      <c r="S83" s="106"/>
      <c r="T83" s="110"/>
      <c r="U83" s="111"/>
      <c r="V83" s="112"/>
      <c r="W83" s="116"/>
      <c r="X83" s="117"/>
      <c r="Y83" s="118"/>
      <c r="Z83" s="124"/>
      <c r="AA83" s="125"/>
      <c r="AB83" s="125"/>
      <c r="AC83" s="126"/>
      <c r="AD83" s="36"/>
      <c r="AE83" s="36"/>
      <c r="AF83" s="87"/>
      <c r="AG83" s="87"/>
      <c r="AH83" s="87"/>
      <c r="AI83" s="87"/>
      <c r="AJ83" s="36"/>
      <c r="AK83" s="36"/>
      <c r="AL83" s="36"/>
    </row>
    <row r="84" spans="1:38" s="80" customFormat="1" ht="17.25" customHeight="1" thickBot="1" x14ac:dyDescent="0.35">
      <c r="A84" s="1"/>
      <c r="B84" s="38"/>
      <c r="C84" s="78"/>
      <c r="D84" s="78"/>
      <c r="E84" s="78"/>
      <c r="F84" s="78"/>
      <c r="G84" s="78"/>
      <c r="H84" s="78"/>
      <c r="I84" s="78"/>
      <c r="J84" s="78"/>
      <c r="K84" s="78"/>
      <c r="L84" s="78"/>
      <c r="M84" s="78"/>
      <c r="N84" s="78"/>
      <c r="O84" s="78"/>
      <c r="P84" s="78"/>
      <c r="Q84" s="78"/>
      <c r="R84" s="78"/>
      <c r="S84" s="78"/>
      <c r="T84" s="78"/>
      <c r="U84" s="78"/>
      <c r="V84" s="78"/>
      <c r="W84" s="79"/>
      <c r="X84" s="77"/>
      <c r="Y84" s="77" t="s">
        <v>48</v>
      </c>
      <c r="Z84" s="127"/>
      <c r="AA84" s="128"/>
      <c r="AB84" s="128"/>
      <c r="AC84" s="129"/>
      <c r="AD84" s="36" t="s">
        <v>14</v>
      </c>
      <c r="AE84" s="1"/>
      <c r="AF84" s="1"/>
      <c r="AG84" s="1"/>
      <c r="AH84" s="1"/>
      <c r="AI84" s="1"/>
      <c r="AJ84" s="1"/>
      <c r="AK84" s="1"/>
      <c r="AL84" s="1"/>
    </row>
    <row r="85" spans="1:38" s="80" customFormat="1" ht="26.25" customHeight="1" x14ac:dyDescent="0.3">
      <c r="A85" s="1"/>
      <c r="B85" s="93"/>
      <c r="C85" s="93"/>
      <c r="D85" s="93"/>
      <c r="E85" s="93"/>
      <c r="F85" s="93"/>
      <c r="G85" s="93"/>
      <c r="H85" s="93"/>
      <c r="I85" s="93"/>
      <c r="J85" s="93"/>
      <c r="K85" s="93"/>
      <c r="L85" s="93"/>
      <c r="M85" s="93"/>
      <c r="N85" s="93"/>
      <c r="O85" s="93"/>
      <c r="P85" s="93"/>
      <c r="Q85" s="93"/>
      <c r="R85" s="93"/>
      <c r="S85" s="93"/>
      <c r="T85" s="93"/>
      <c r="U85" s="93"/>
      <c r="V85" s="93"/>
      <c r="W85" s="94"/>
      <c r="X85" s="94"/>
      <c r="Y85" s="95"/>
      <c r="Z85" s="95"/>
      <c r="AA85" s="91"/>
      <c r="AB85" s="12"/>
      <c r="AC85" s="12"/>
      <c r="AD85" s="12"/>
      <c r="AE85" s="1"/>
      <c r="AF85" s="1"/>
      <c r="AG85" s="1"/>
      <c r="AH85" s="1"/>
      <c r="AI85" s="1"/>
      <c r="AJ85" s="1"/>
      <c r="AK85" s="1"/>
      <c r="AL85" s="1"/>
    </row>
    <row r="87" spans="1:38" ht="26.25" customHeight="1" x14ac:dyDescent="0.45">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row>
    <row r="88" spans="1:38" ht="26.25" customHeight="1" x14ac:dyDescent="0.45">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row>
  </sheetData>
  <mergeCells count="197">
    <mergeCell ref="A6:AD6"/>
    <mergeCell ref="B8:AC9"/>
    <mergeCell ref="M11:T11"/>
    <mergeCell ref="B14:H14"/>
    <mergeCell ref="I14:AC14"/>
    <mergeCell ref="B15:H16"/>
    <mergeCell ref="I15:L15"/>
    <mergeCell ref="M15:AC15"/>
    <mergeCell ref="I16:L16"/>
    <mergeCell ref="M16:AC16"/>
    <mergeCell ref="I20:L20"/>
    <mergeCell ref="M20:R20"/>
    <mergeCell ref="S20:U20"/>
    <mergeCell ref="V20:AC20"/>
    <mergeCell ref="B21:H21"/>
    <mergeCell ref="I21:AC21"/>
    <mergeCell ref="B17:H18"/>
    <mergeCell ref="I17:L17"/>
    <mergeCell ref="M17:AC17"/>
    <mergeCell ref="I18:L18"/>
    <mergeCell ref="M18:AC18"/>
    <mergeCell ref="B19:H20"/>
    <mergeCell ref="I19:L19"/>
    <mergeCell ref="M19:R19"/>
    <mergeCell ref="S19:U19"/>
    <mergeCell ref="V19:AC19"/>
    <mergeCell ref="B26:H26"/>
    <mergeCell ref="I26:O26"/>
    <mergeCell ref="B27:H27"/>
    <mergeCell ref="B28:H28"/>
    <mergeCell ref="I28:Y28"/>
    <mergeCell ref="B29:H29"/>
    <mergeCell ref="I29:Y29"/>
    <mergeCell ref="B24:E24"/>
    <mergeCell ref="F24:H24"/>
    <mergeCell ref="I24:Q24"/>
    <mergeCell ref="R24:Y24"/>
    <mergeCell ref="I25:Q25"/>
    <mergeCell ref="R25:Y25"/>
    <mergeCell ref="J54:P55"/>
    <mergeCell ref="Q43:S43"/>
    <mergeCell ref="T43:V43"/>
    <mergeCell ref="W43:Y43"/>
    <mergeCell ref="Z43:AC43"/>
    <mergeCell ref="M39:Q39"/>
    <mergeCell ref="R39:AC39"/>
    <mergeCell ref="C33:AC34"/>
    <mergeCell ref="C35:AC36"/>
    <mergeCell ref="D38:E38"/>
    <mergeCell ref="G38:H38"/>
    <mergeCell ref="J38:K38"/>
    <mergeCell ref="M38:Q38"/>
    <mergeCell ref="R38:AC38"/>
    <mergeCell ref="Q54:S55"/>
    <mergeCell ref="T54:V55"/>
    <mergeCell ref="W54:Y55"/>
    <mergeCell ref="Z54:AC55"/>
    <mergeCell ref="B50:B51"/>
    <mergeCell ref="C50:I51"/>
    <mergeCell ref="J50:P51"/>
    <mergeCell ref="Q50:S51"/>
    <mergeCell ref="T50:V51"/>
    <mergeCell ref="W50:Y51"/>
    <mergeCell ref="Z50:AC51"/>
    <mergeCell ref="B52:B53"/>
    <mergeCell ref="C52:I53"/>
    <mergeCell ref="J52:P53"/>
    <mergeCell ref="Q52:S53"/>
    <mergeCell ref="T52:V53"/>
    <mergeCell ref="W52:Y53"/>
    <mergeCell ref="Z52:AC53"/>
    <mergeCell ref="B64:B65"/>
    <mergeCell ref="C64:I65"/>
    <mergeCell ref="J64:P65"/>
    <mergeCell ref="Q64:S65"/>
    <mergeCell ref="T64:V65"/>
    <mergeCell ref="W64:Y65"/>
    <mergeCell ref="Z64:AC65"/>
    <mergeCell ref="B58:B59"/>
    <mergeCell ref="C58:I59"/>
    <mergeCell ref="J58:P59"/>
    <mergeCell ref="Q58:S59"/>
    <mergeCell ref="T58:V59"/>
    <mergeCell ref="W58:Y59"/>
    <mergeCell ref="Z58:AC59"/>
    <mergeCell ref="B60:B61"/>
    <mergeCell ref="C60:I61"/>
    <mergeCell ref="J60:P61"/>
    <mergeCell ref="Q60:S61"/>
    <mergeCell ref="T60:V61"/>
    <mergeCell ref="W60:Y61"/>
    <mergeCell ref="Z60:AC61"/>
    <mergeCell ref="B62:B63"/>
    <mergeCell ref="C62:I63"/>
    <mergeCell ref="J62:P63"/>
    <mergeCell ref="B66:B67"/>
    <mergeCell ref="C66:I67"/>
    <mergeCell ref="J66:P67"/>
    <mergeCell ref="Q66:S67"/>
    <mergeCell ref="T66:V67"/>
    <mergeCell ref="W66:Y67"/>
    <mergeCell ref="Z66:AC67"/>
    <mergeCell ref="B68:B69"/>
    <mergeCell ref="C68:I69"/>
    <mergeCell ref="J68:P69"/>
    <mergeCell ref="Z74:AC75"/>
    <mergeCell ref="B76:B77"/>
    <mergeCell ref="C76:I77"/>
    <mergeCell ref="J76:P77"/>
    <mergeCell ref="B72:B73"/>
    <mergeCell ref="C72:I73"/>
    <mergeCell ref="J72:P73"/>
    <mergeCell ref="Q72:S73"/>
    <mergeCell ref="T72:V73"/>
    <mergeCell ref="W72:Y73"/>
    <mergeCell ref="Z72:AC73"/>
    <mergeCell ref="Q76:S77"/>
    <mergeCell ref="T76:V77"/>
    <mergeCell ref="W76:Y77"/>
    <mergeCell ref="Z76:AC77"/>
    <mergeCell ref="T74:V75"/>
    <mergeCell ref="W74:Y75"/>
    <mergeCell ref="B87:AC88"/>
    <mergeCell ref="B80:B81"/>
    <mergeCell ref="C80:I81"/>
    <mergeCell ref="J80:P81"/>
    <mergeCell ref="Q80:S81"/>
    <mergeCell ref="T80:V81"/>
    <mergeCell ref="W80:Y81"/>
    <mergeCell ref="Z80:AC81"/>
    <mergeCell ref="B82:B83"/>
    <mergeCell ref="C82:I83"/>
    <mergeCell ref="J82:P83"/>
    <mergeCell ref="Q82:S83"/>
    <mergeCell ref="T82:V83"/>
    <mergeCell ref="W82:Y83"/>
    <mergeCell ref="Z82:AC83"/>
    <mergeCell ref="Z84:AC84"/>
    <mergeCell ref="AF43:AI49"/>
    <mergeCell ref="B44:B45"/>
    <mergeCell ref="C44:I45"/>
    <mergeCell ref="J44:P45"/>
    <mergeCell ref="Q44:S45"/>
    <mergeCell ref="T44:V45"/>
    <mergeCell ref="W44:Y45"/>
    <mergeCell ref="Z44:AC45"/>
    <mergeCell ref="B46:B47"/>
    <mergeCell ref="C46:I47"/>
    <mergeCell ref="J46:P47"/>
    <mergeCell ref="Q46:S47"/>
    <mergeCell ref="T46:V47"/>
    <mergeCell ref="W46:Y47"/>
    <mergeCell ref="Z46:AC47"/>
    <mergeCell ref="B48:B49"/>
    <mergeCell ref="C48:I49"/>
    <mergeCell ref="J48:P49"/>
    <mergeCell ref="Q48:S49"/>
    <mergeCell ref="T48:V49"/>
    <mergeCell ref="W48:Y49"/>
    <mergeCell ref="Z48:AC49"/>
    <mergeCell ref="C43:I43"/>
    <mergeCell ref="J43:P43"/>
    <mergeCell ref="Q62:S63"/>
    <mergeCell ref="T62:V63"/>
    <mergeCell ref="W62:Y63"/>
    <mergeCell ref="Z62:AC63"/>
    <mergeCell ref="B56:B57"/>
    <mergeCell ref="C56:I57"/>
    <mergeCell ref="J56:P57"/>
    <mergeCell ref="Q56:S57"/>
    <mergeCell ref="T56:V57"/>
    <mergeCell ref="W56:Y57"/>
    <mergeCell ref="Z56:AC57"/>
    <mergeCell ref="B54:B55"/>
    <mergeCell ref="C54:I55"/>
    <mergeCell ref="B78:B79"/>
    <mergeCell ref="C78:I79"/>
    <mergeCell ref="J78:P79"/>
    <mergeCell ref="Q78:S79"/>
    <mergeCell ref="T78:V79"/>
    <mergeCell ref="W78:Y79"/>
    <mergeCell ref="Z78:AC79"/>
    <mergeCell ref="Q68:S69"/>
    <mergeCell ref="T68:V69"/>
    <mergeCell ref="W68:Y69"/>
    <mergeCell ref="Z68:AC69"/>
    <mergeCell ref="B70:B71"/>
    <mergeCell ref="C70:I71"/>
    <mergeCell ref="J70:P71"/>
    <mergeCell ref="Q70:S71"/>
    <mergeCell ref="T70:V71"/>
    <mergeCell ref="W70:Y71"/>
    <mergeCell ref="Z70:AC71"/>
    <mergeCell ref="B74:B75"/>
    <mergeCell ref="C74:I75"/>
    <mergeCell ref="J74:P75"/>
    <mergeCell ref="Q74:S75"/>
  </mergeCells>
  <phoneticPr fontId="1"/>
  <dataValidations count="1">
    <dataValidation type="list" allowBlank="1" showInputMessage="1" showErrorMessage="1" sqref="Q44:S83" xr:uid="{7933604D-46F7-4CB6-878A-636C104F290C}">
      <formula1>$AH$2:$AH$9</formula1>
    </dataValidation>
  </dataValidations>
  <printOptions horizontalCentered="1" verticalCentered="1"/>
  <pageMargins left="0.70866141732283472" right="0.47244094488188981" top="0.59055118110236227" bottom="0.59055118110236227" header="0.31496062992125984" footer="0.31496062992125984"/>
  <pageSetup paperSize="9" scale="72" fitToHeight="0" orientation="portrait" r:id="rId1"/>
  <rowBreaks count="1" manualBreakCount="1">
    <brk id="40"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xdr:col>
                    <xdr:colOff>38100</xdr:colOff>
                    <xdr:row>32</xdr:row>
                    <xdr:rowOff>182880</xdr:rowOff>
                  </from>
                  <to>
                    <xdr:col>2</xdr:col>
                    <xdr:colOff>38100</xdr:colOff>
                    <xdr:row>33</xdr:row>
                    <xdr:rowOff>114300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1</xdr:col>
                    <xdr:colOff>38100</xdr:colOff>
                    <xdr:row>32</xdr:row>
                    <xdr:rowOff>182880</xdr:rowOff>
                  </from>
                  <to>
                    <xdr:col>2</xdr:col>
                    <xdr:colOff>38100</xdr:colOff>
                    <xdr:row>33</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B401-6013-4075-89B7-647F95D3E5B1}">
  <sheetPr>
    <tabColor theme="5" tint="0.59999389629810485"/>
    <pageSetUpPr fitToPage="1"/>
  </sheetPr>
  <dimension ref="A1:AY92"/>
  <sheetViews>
    <sheetView showGridLines="0" view="pageBreakPreview" topLeftCell="A35" zoomScaleNormal="100" zoomScaleSheetLayoutView="100" workbookViewId="0">
      <selection activeCell="V48" sqref="V48:X49"/>
    </sheetView>
  </sheetViews>
  <sheetFormatPr defaultColWidth="8.69921875" defaultRowHeight="26.25" customHeight="1" x14ac:dyDescent="0.45"/>
  <cols>
    <col min="1" max="2" width="1.8984375" style="1" customWidth="1"/>
    <col min="3" max="3" width="3.09765625" style="1" customWidth="1"/>
    <col min="4" max="31" width="3.69921875" style="1" customWidth="1"/>
    <col min="32" max="33" width="2.5" style="1" customWidth="1"/>
    <col min="34" max="34" width="8.69921875" style="1" hidden="1" customWidth="1"/>
    <col min="35" max="35" width="10.59765625" style="1" hidden="1" customWidth="1"/>
    <col min="36" max="36" width="8.69921875" style="1" hidden="1" customWidth="1"/>
    <col min="37" max="37" width="2.5" style="1" customWidth="1"/>
    <col min="38" max="38" width="4.09765625" style="1" customWidth="1"/>
    <col min="39" max="39" width="3.09765625" style="4" customWidth="1"/>
    <col min="40" max="40" width="12.5" style="4" customWidth="1"/>
    <col min="41" max="48" width="12.5" style="1" customWidth="1"/>
    <col min="49" max="49" width="3" style="1" customWidth="1"/>
    <col min="50" max="16384" width="8.69921875" style="1"/>
  </cols>
  <sheetData>
    <row r="1" spans="1:49" ht="7.5" customHeight="1" x14ac:dyDescent="0.45">
      <c r="AM1" s="36"/>
      <c r="AN1" s="36"/>
    </row>
    <row r="2" spans="1:49" ht="9" customHeight="1" x14ac:dyDescent="0.45">
      <c r="B2" s="69"/>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3"/>
      <c r="AM2" s="36"/>
      <c r="AN2" s="36"/>
    </row>
    <row r="3" spans="1:49" ht="26.25" customHeight="1" x14ac:dyDescent="0.45">
      <c r="B3" s="44"/>
      <c r="C3" s="5" t="s">
        <v>0</v>
      </c>
      <c r="D3" s="3"/>
      <c r="E3" s="3"/>
      <c r="F3" s="3"/>
      <c r="G3" s="3"/>
      <c r="H3" s="3"/>
      <c r="I3" s="3"/>
      <c r="J3" s="3"/>
      <c r="K3" s="3"/>
      <c r="L3" s="3"/>
      <c r="M3" s="3"/>
      <c r="N3" s="3"/>
      <c r="O3" s="3"/>
      <c r="P3" s="3"/>
      <c r="Q3" s="3"/>
      <c r="R3" s="3"/>
      <c r="S3" s="3"/>
      <c r="T3" s="3"/>
      <c r="U3" s="3"/>
      <c r="V3" s="3"/>
      <c r="W3" s="3"/>
      <c r="X3" s="3"/>
      <c r="Y3" s="3"/>
      <c r="Z3" s="3"/>
      <c r="AA3" s="3"/>
      <c r="AB3" s="3"/>
      <c r="AC3" s="3"/>
      <c r="AD3" s="3"/>
      <c r="AE3" s="23" t="s">
        <v>27</v>
      </c>
      <c r="AF3" s="23"/>
      <c r="AG3" s="45"/>
    </row>
    <row r="4" spans="1:49" ht="26.25" customHeight="1" x14ac:dyDescent="0.45">
      <c r="B4" s="44"/>
      <c r="C4" s="3"/>
      <c r="D4" s="3"/>
      <c r="E4" s="3"/>
      <c r="F4" s="3"/>
      <c r="G4" s="3"/>
      <c r="H4" s="3"/>
      <c r="I4" s="3"/>
      <c r="J4" s="3"/>
      <c r="K4" s="3"/>
      <c r="L4" s="3"/>
      <c r="M4" s="3"/>
      <c r="N4" s="3"/>
      <c r="O4" s="3"/>
      <c r="P4" s="3"/>
      <c r="Q4" s="3"/>
      <c r="R4" s="3"/>
      <c r="S4" s="3"/>
      <c r="T4" s="3"/>
      <c r="U4" s="3"/>
      <c r="V4" s="3"/>
      <c r="W4" s="3"/>
      <c r="X4" s="3"/>
      <c r="Y4" s="92" t="s">
        <v>6</v>
      </c>
      <c r="Z4" s="96">
        <v>7</v>
      </c>
      <c r="AA4" s="5" t="s">
        <v>7</v>
      </c>
      <c r="AB4" s="96" t="s">
        <v>98</v>
      </c>
      <c r="AC4" s="5" t="s">
        <v>8</v>
      </c>
      <c r="AD4" s="96" t="s">
        <v>98</v>
      </c>
      <c r="AE4" s="5" t="s">
        <v>65</v>
      </c>
      <c r="AG4" s="45"/>
      <c r="AH4" s="4" t="s">
        <v>15</v>
      </c>
      <c r="AI4" s="4"/>
      <c r="AJ4" s="7">
        <v>15000</v>
      </c>
      <c r="AO4" s="4"/>
      <c r="AP4" s="4"/>
      <c r="AQ4" s="4"/>
      <c r="AR4" s="4"/>
      <c r="AS4" s="4"/>
      <c r="AT4" s="4"/>
    </row>
    <row r="5" spans="1:49" s="4" customFormat="1" ht="26.25" customHeight="1" x14ac:dyDescent="0.45">
      <c r="A5" s="36"/>
      <c r="B5" s="46"/>
      <c r="C5" s="5"/>
      <c r="D5" s="5" t="s">
        <v>28</v>
      </c>
      <c r="E5" s="5"/>
      <c r="F5" s="5"/>
      <c r="G5" s="5"/>
      <c r="H5" s="5"/>
      <c r="I5" s="5"/>
      <c r="J5" s="5"/>
      <c r="K5" s="5"/>
      <c r="L5" s="5"/>
      <c r="M5" s="5"/>
      <c r="N5" s="5"/>
      <c r="O5" s="5"/>
      <c r="P5" s="24"/>
      <c r="Q5" s="24"/>
      <c r="R5" s="24"/>
      <c r="S5" s="24"/>
      <c r="T5" s="24"/>
      <c r="U5" s="24"/>
      <c r="V5" s="24"/>
      <c r="W5" s="24"/>
      <c r="X5" s="5"/>
      <c r="Y5" s="5"/>
      <c r="Z5" s="5"/>
      <c r="AA5" s="5"/>
      <c r="AB5" s="5"/>
      <c r="AC5" s="5"/>
      <c r="AD5" s="5"/>
      <c r="AE5" s="5"/>
      <c r="AF5" s="5"/>
      <c r="AG5" s="47"/>
      <c r="AH5" s="4" t="s">
        <v>131</v>
      </c>
      <c r="AJ5" s="7">
        <v>15000</v>
      </c>
      <c r="AL5" s="36"/>
      <c r="AU5" s="6"/>
    </row>
    <row r="6" spans="1:49" s="4" customFormat="1" ht="15" customHeight="1" x14ac:dyDescent="0.45">
      <c r="A6" s="36"/>
      <c r="B6" s="46"/>
      <c r="C6" s="5"/>
      <c r="D6" s="5"/>
      <c r="E6" s="5"/>
      <c r="F6" s="5"/>
      <c r="G6" s="5"/>
      <c r="H6" s="5"/>
      <c r="I6" s="5"/>
      <c r="J6" s="5"/>
      <c r="K6" s="5"/>
      <c r="L6" s="5"/>
      <c r="M6" s="5"/>
      <c r="N6" s="5"/>
      <c r="O6" s="5"/>
      <c r="P6" s="24"/>
      <c r="Q6" s="24"/>
      <c r="R6" s="24"/>
      <c r="S6" s="24"/>
      <c r="T6" s="24"/>
      <c r="U6" s="24"/>
      <c r="V6" s="24"/>
      <c r="W6" s="24"/>
      <c r="X6" s="5"/>
      <c r="Y6" s="5"/>
      <c r="Z6" s="5"/>
      <c r="AA6" s="5"/>
      <c r="AB6" s="5"/>
      <c r="AC6" s="5"/>
      <c r="AD6" s="5"/>
      <c r="AE6" s="5"/>
      <c r="AF6" s="5"/>
      <c r="AG6" s="47"/>
      <c r="AH6" s="4" t="s">
        <v>132</v>
      </c>
      <c r="AJ6" s="7">
        <v>46000</v>
      </c>
      <c r="AL6" s="1"/>
      <c r="AO6" s="1"/>
      <c r="AT6" s="36"/>
      <c r="AU6" s="1"/>
      <c r="AV6" s="1"/>
      <c r="AW6" s="1"/>
    </row>
    <row r="7" spans="1:49" ht="26.25" customHeight="1" x14ac:dyDescent="0.45">
      <c r="B7" s="44"/>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45"/>
      <c r="AH7" s="4" t="s">
        <v>16</v>
      </c>
      <c r="AI7" s="4"/>
      <c r="AJ7" s="7">
        <v>46000</v>
      </c>
    </row>
    <row r="8" spans="1:49" ht="26.25" customHeight="1" x14ac:dyDescent="0.45">
      <c r="B8" s="44"/>
      <c r="C8" s="219" t="s">
        <v>129</v>
      </c>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20"/>
      <c r="AH8" s="4" t="s">
        <v>85</v>
      </c>
      <c r="AI8" s="4"/>
      <c r="AJ8" s="7">
        <v>15000</v>
      </c>
      <c r="AM8" s="81" t="s">
        <v>72</v>
      </c>
      <c r="AN8" s="81"/>
      <c r="AO8" s="81"/>
      <c r="AP8" s="81"/>
      <c r="AQ8" s="81"/>
      <c r="AR8" s="81"/>
      <c r="AS8" s="81"/>
      <c r="AT8" s="81"/>
      <c r="AU8" s="81"/>
      <c r="AV8" s="81"/>
      <c r="AW8" s="81"/>
    </row>
    <row r="9" spans="1:49" ht="26.25" customHeight="1" x14ac:dyDescent="0.45">
      <c r="B9" s="4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48"/>
      <c r="AH9" s="4" t="s">
        <v>17</v>
      </c>
      <c r="AI9" s="4"/>
      <c r="AJ9" s="7">
        <v>16000</v>
      </c>
      <c r="AM9" s="81"/>
      <c r="AN9" s="81" t="s">
        <v>113</v>
      </c>
      <c r="AO9" s="81"/>
      <c r="AP9" s="81"/>
      <c r="AQ9" s="81"/>
      <c r="AR9" s="81"/>
      <c r="AS9" s="81"/>
      <c r="AT9" s="81"/>
      <c r="AU9" s="81"/>
      <c r="AV9" s="81"/>
      <c r="AW9" s="81"/>
    </row>
    <row r="10" spans="1:49" ht="26.25" customHeight="1" x14ac:dyDescent="0.45">
      <c r="B10" s="44"/>
      <c r="C10" s="3"/>
      <c r="D10" s="163" t="s">
        <v>130</v>
      </c>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59"/>
      <c r="AG10" s="49"/>
      <c r="AH10" s="4" t="s">
        <v>18</v>
      </c>
      <c r="AI10" s="4"/>
      <c r="AJ10" s="7">
        <v>16000</v>
      </c>
      <c r="AM10" s="81"/>
      <c r="AN10" s="81"/>
      <c r="AO10" s="81"/>
      <c r="AP10" s="81"/>
      <c r="AQ10" s="81"/>
      <c r="AR10" s="81"/>
      <c r="AS10" s="81"/>
      <c r="AT10" s="81"/>
      <c r="AU10" s="81"/>
      <c r="AV10" s="81"/>
      <c r="AW10" s="81"/>
    </row>
    <row r="11" spans="1:49" ht="26.25" customHeight="1" x14ac:dyDescent="0.45">
      <c r="B11" s="44"/>
      <c r="C11" s="70"/>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59"/>
      <c r="AG11" s="49"/>
      <c r="AH11" s="4" t="s">
        <v>19</v>
      </c>
      <c r="AI11" s="4"/>
      <c r="AJ11" s="7">
        <v>16000</v>
      </c>
      <c r="AL11" s="36"/>
      <c r="AM11" s="81" t="s">
        <v>68</v>
      </c>
      <c r="AN11" s="81"/>
      <c r="AO11" s="81"/>
      <c r="AP11" s="81"/>
      <c r="AQ11" s="81"/>
      <c r="AR11" s="81"/>
      <c r="AS11" s="81"/>
      <c r="AT11" s="81"/>
      <c r="AU11" s="81"/>
      <c r="AV11" s="81"/>
      <c r="AW11" s="81"/>
    </row>
    <row r="12" spans="1:49" ht="26.25" customHeight="1" thickBot="1" x14ac:dyDescent="0.5">
      <c r="B12" s="44"/>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50"/>
      <c r="AL12" s="36"/>
      <c r="AM12" s="81"/>
      <c r="AN12" s="223" t="s">
        <v>114</v>
      </c>
      <c r="AO12" s="223"/>
      <c r="AP12" s="223"/>
      <c r="AQ12" s="223"/>
      <c r="AR12" s="223"/>
      <c r="AS12" s="223"/>
      <c r="AT12" s="223"/>
      <c r="AU12" s="223"/>
      <c r="AV12" s="223"/>
      <c r="AW12" s="97"/>
    </row>
    <row r="13" spans="1:49" s="4" customFormat="1" ht="26.25" customHeight="1" thickBot="1" x14ac:dyDescent="0.5">
      <c r="A13" s="36"/>
      <c r="B13" s="46"/>
      <c r="C13" s="5"/>
      <c r="D13" s="5"/>
      <c r="E13" s="5"/>
      <c r="F13" s="5"/>
      <c r="G13" s="5"/>
      <c r="H13" s="5"/>
      <c r="I13" s="5"/>
      <c r="J13" s="5"/>
      <c r="K13" s="5"/>
      <c r="L13" s="5"/>
      <c r="M13" s="5"/>
      <c r="N13" s="23" t="s">
        <v>29</v>
      </c>
      <c r="O13" s="166">
        <f>AB88</f>
        <v>2255000</v>
      </c>
      <c r="P13" s="221"/>
      <c r="Q13" s="221"/>
      <c r="R13" s="221"/>
      <c r="S13" s="221"/>
      <c r="T13" s="221"/>
      <c r="U13" s="221"/>
      <c r="V13" s="222"/>
      <c r="W13" s="5" t="s">
        <v>14</v>
      </c>
      <c r="X13" s="5"/>
      <c r="Y13" s="5"/>
      <c r="Z13" s="5"/>
      <c r="AA13" s="5"/>
      <c r="AB13" s="5"/>
      <c r="AC13" s="5"/>
      <c r="AD13" s="5"/>
      <c r="AE13" s="5"/>
      <c r="AF13" s="5"/>
      <c r="AG13" s="47"/>
      <c r="AL13" s="36"/>
      <c r="AM13" s="81"/>
      <c r="AN13" s="223" t="s">
        <v>115</v>
      </c>
      <c r="AO13" s="223"/>
      <c r="AP13" s="223"/>
      <c r="AQ13" s="223"/>
      <c r="AR13" s="223"/>
      <c r="AS13" s="223"/>
      <c r="AT13" s="223"/>
      <c r="AU13" s="223"/>
      <c r="AV13" s="223"/>
      <c r="AW13" s="97"/>
    </row>
    <row r="14" spans="1:49" s="4" customFormat="1" ht="26.25" customHeight="1" x14ac:dyDescent="0.45">
      <c r="A14" s="36"/>
      <c r="B14" s="46"/>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47"/>
      <c r="AL14" s="36"/>
      <c r="AM14" s="81"/>
      <c r="AN14" s="223" t="s">
        <v>116</v>
      </c>
      <c r="AO14" s="223"/>
      <c r="AP14" s="223"/>
      <c r="AQ14" s="223"/>
      <c r="AR14" s="223"/>
      <c r="AS14" s="223"/>
      <c r="AT14" s="223"/>
      <c r="AU14" s="223"/>
      <c r="AV14" s="223"/>
      <c r="AW14" s="97"/>
    </row>
    <row r="15" spans="1:49" s="4" customFormat="1" ht="26.25" customHeight="1" x14ac:dyDescent="0.45">
      <c r="A15" s="36"/>
      <c r="B15" s="46"/>
      <c r="C15" s="5"/>
      <c r="D15" s="5" t="s">
        <v>30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47"/>
      <c r="AL15" s="36"/>
      <c r="AM15" s="81"/>
      <c r="AN15" s="223"/>
      <c r="AO15" s="223"/>
      <c r="AP15" s="223"/>
      <c r="AQ15" s="223"/>
      <c r="AR15" s="223"/>
      <c r="AS15" s="223"/>
      <c r="AT15" s="223"/>
      <c r="AU15" s="223"/>
      <c r="AV15" s="223"/>
      <c r="AW15" s="97"/>
    </row>
    <row r="16" spans="1:49" s="4" customFormat="1" ht="26.25" customHeight="1" x14ac:dyDescent="0.45">
      <c r="A16" s="36"/>
      <c r="B16" s="46"/>
      <c r="C16" s="5"/>
      <c r="D16" s="155" t="s">
        <v>86</v>
      </c>
      <c r="E16" s="156"/>
      <c r="F16" s="156"/>
      <c r="G16" s="156"/>
      <c r="H16" s="156"/>
      <c r="I16" s="156"/>
      <c r="J16" s="157"/>
      <c r="K16" s="207" t="s">
        <v>49</v>
      </c>
      <c r="L16" s="208"/>
      <c r="M16" s="208"/>
      <c r="N16" s="208"/>
      <c r="O16" s="208"/>
      <c r="P16" s="208"/>
      <c r="Q16" s="208"/>
      <c r="R16" s="208"/>
      <c r="S16" s="208"/>
      <c r="T16" s="208"/>
      <c r="U16" s="208"/>
      <c r="V16" s="208"/>
      <c r="W16" s="208"/>
      <c r="X16" s="208"/>
      <c r="Y16" s="208"/>
      <c r="Z16" s="208"/>
      <c r="AA16" s="208"/>
      <c r="AB16" s="208"/>
      <c r="AC16" s="208"/>
      <c r="AD16" s="208"/>
      <c r="AE16" s="209"/>
      <c r="AF16" s="68"/>
      <c r="AG16" s="66"/>
      <c r="AL16" s="36"/>
      <c r="AM16" s="81"/>
      <c r="AN16" s="225" t="s">
        <v>117</v>
      </c>
      <c r="AO16" s="225"/>
      <c r="AP16" s="225"/>
      <c r="AQ16" s="225"/>
      <c r="AR16" s="225"/>
      <c r="AS16" s="225"/>
      <c r="AT16" s="225"/>
      <c r="AU16" s="225"/>
      <c r="AV16" s="225"/>
      <c r="AW16" s="97"/>
    </row>
    <row r="17" spans="1:51" s="4" customFormat="1" ht="26.25" customHeight="1" x14ac:dyDescent="0.45">
      <c r="A17" s="36"/>
      <c r="B17" s="46"/>
      <c r="C17" s="5"/>
      <c r="D17" s="155" t="s">
        <v>31</v>
      </c>
      <c r="E17" s="156"/>
      <c r="F17" s="156"/>
      <c r="G17" s="156"/>
      <c r="H17" s="156"/>
      <c r="I17" s="156"/>
      <c r="J17" s="157"/>
      <c r="K17" s="148" t="s">
        <v>32</v>
      </c>
      <c r="L17" s="148"/>
      <c r="M17" s="148"/>
      <c r="N17" s="148"/>
      <c r="O17" s="207" t="s">
        <v>50</v>
      </c>
      <c r="P17" s="208"/>
      <c r="Q17" s="208"/>
      <c r="R17" s="208"/>
      <c r="S17" s="208"/>
      <c r="T17" s="208"/>
      <c r="U17" s="208"/>
      <c r="V17" s="208"/>
      <c r="W17" s="208"/>
      <c r="X17" s="208"/>
      <c r="Y17" s="208"/>
      <c r="Z17" s="208"/>
      <c r="AA17" s="208"/>
      <c r="AB17" s="208"/>
      <c r="AC17" s="208"/>
      <c r="AD17" s="208"/>
      <c r="AE17" s="209"/>
      <c r="AF17" s="68"/>
      <c r="AG17" s="67"/>
      <c r="AL17" s="36"/>
      <c r="AM17" s="81"/>
      <c r="AN17" s="225"/>
      <c r="AO17" s="225"/>
      <c r="AP17" s="225"/>
      <c r="AQ17" s="225"/>
      <c r="AR17" s="225"/>
      <c r="AS17" s="225"/>
      <c r="AT17" s="225"/>
      <c r="AU17" s="225"/>
      <c r="AV17" s="225"/>
      <c r="AW17" s="97"/>
    </row>
    <row r="18" spans="1:51" s="4" customFormat="1" ht="26.25" customHeight="1" x14ac:dyDescent="0.45">
      <c r="A18" s="36"/>
      <c r="B18" s="46"/>
      <c r="C18" s="5"/>
      <c r="D18" s="158"/>
      <c r="E18" s="159"/>
      <c r="F18" s="159"/>
      <c r="G18" s="159"/>
      <c r="H18" s="159"/>
      <c r="I18" s="159"/>
      <c r="J18" s="160"/>
      <c r="K18" s="148" t="s">
        <v>33</v>
      </c>
      <c r="L18" s="148"/>
      <c r="M18" s="148"/>
      <c r="N18" s="148"/>
      <c r="O18" s="207" t="s">
        <v>51</v>
      </c>
      <c r="P18" s="208"/>
      <c r="Q18" s="208"/>
      <c r="R18" s="208"/>
      <c r="S18" s="208"/>
      <c r="T18" s="208"/>
      <c r="U18" s="208"/>
      <c r="V18" s="208"/>
      <c r="W18" s="208"/>
      <c r="X18" s="208"/>
      <c r="Y18" s="208"/>
      <c r="Z18" s="208"/>
      <c r="AA18" s="208"/>
      <c r="AB18" s="208"/>
      <c r="AC18" s="208"/>
      <c r="AD18" s="208"/>
      <c r="AE18" s="209"/>
      <c r="AF18" s="68"/>
      <c r="AG18" s="67"/>
      <c r="AL18" s="36"/>
      <c r="AM18" s="81"/>
      <c r="AN18" s="225"/>
      <c r="AO18" s="225"/>
      <c r="AP18" s="225"/>
      <c r="AQ18" s="225"/>
      <c r="AR18" s="225"/>
      <c r="AS18" s="225"/>
      <c r="AT18" s="225"/>
      <c r="AU18" s="225"/>
      <c r="AV18" s="225"/>
      <c r="AW18" s="97"/>
    </row>
    <row r="19" spans="1:51" s="4" customFormat="1" ht="26.25" customHeight="1" x14ac:dyDescent="0.35">
      <c r="A19" s="36"/>
      <c r="B19" s="46"/>
      <c r="C19" s="5"/>
      <c r="D19" s="155" t="s">
        <v>87</v>
      </c>
      <c r="E19" s="156"/>
      <c r="F19" s="156"/>
      <c r="G19" s="156"/>
      <c r="H19" s="156"/>
      <c r="I19" s="156"/>
      <c r="J19" s="157"/>
      <c r="K19" s="161" t="s">
        <v>97</v>
      </c>
      <c r="L19" s="161"/>
      <c r="M19" s="161"/>
      <c r="N19" s="161"/>
      <c r="O19" s="207" t="s">
        <v>52</v>
      </c>
      <c r="P19" s="208"/>
      <c r="Q19" s="208"/>
      <c r="R19" s="208"/>
      <c r="S19" s="208"/>
      <c r="T19" s="208"/>
      <c r="U19" s="208"/>
      <c r="V19" s="208"/>
      <c r="W19" s="208"/>
      <c r="X19" s="208"/>
      <c r="Y19" s="208"/>
      <c r="Z19" s="208"/>
      <c r="AA19" s="208"/>
      <c r="AB19" s="208"/>
      <c r="AC19" s="208"/>
      <c r="AD19" s="208"/>
      <c r="AE19" s="209"/>
      <c r="AF19" s="68"/>
      <c r="AG19" s="67"/>
      <c r="AL19" s="36"/>
      <c r="AM19" s="81"/>
      <c r="AN19" s="226" t="s">
        <v>103</v>
      </c>
      <c r="AO19" s="226"/>
      <c r="AP19" s="226"/>
      <c r="AQ19" s="226"/>
      <c r="AR19" s="226"/>
      <c r="AS19" s="226"/>
      <c r="AT19" s="226"/>
      <c r="AU19" s="226"/>
      <c r="AV19" s="226"/>
      <c r="AW19" s="97"/>
    </row>
    <row r="20" spans="1:51" s="4" customFormat="1" ht="26.25" customHeight="1" x14ac:dyDescent="0.45">
      <c r="A20" s="36"/>
      <c r="B20" s="46"/>
      <c r="C20" s="5"/>
      <c r="D20" s="158"/>
      <c r="E20" s="159"/>
      <c r="F20" s="159"/>
      <c r="G20" s="159"/>
      <c r="H20" s="159"/>
      <c r="I20" s="159"/>
      <c r="J20" s="160"/>
      <c r="K20" s="148" t="s">
        <v>1</v>
      </c>
      <c r="L20" s="148"/>
      <c r="M20" s="148"/>
      <c r="N20" s="148"/>
      <c r="O20" s="207" t="s">
        <v>53</v>
      </c>
      <c r="P20" s="208"/>
      <c r="Q20" s="208"/>
      <c r="R20" s="208"/>
      <c r="S20" s="208"/>
      <c r="T20" s="208"/>
      <c r="U20" s="208"/>
      <c r="V20" s="208"/>
      <c r="W20" s="208"/>
      <c r="X20" s="208"/>
      <c r="Y20" s="208"/>
      <c r="Z20" s="208"/>
      <c r="AA20" s="208"/>
      <c r="AB20" s="208"/>
      <c r="AC20" s="208"/>
      <c r="AD20" s="208"/>
      <c r="AE20" s="209"/>
      <c r="AF20" s="68"/>
      <c r="AG20" s="67"/>
      <c r="AL20" s="36"/>
      <c r="AM20" s="81"/>
      <c r="AN20" s="223" t="s">
        <v>102</v>
      </c>
      <c r="AO20" s="223"/>
      <c r="AP20" s="223"/>
      <c r="AQ20" s="223"/>
      <c r="AR20" s="223"/>
      <c r="AS20" s="223"/>
      <c r="AT20" s="223"/>
      <c r="AU20" s="223"/>
      <c r="AV20" s="223"/>
      <c r="AW20" s="97"/>
    </row>
    <row r="21" spans="1:51" s="4" customFormat="1" ht="26.25" customHeight="1" x14ac:dyDescent="0.45">
      <c r="A21" s="36"/>
      <c r="B21" s="46"/>
      <c r="C21" s="5"/>
      <c r="D21" s="155" t="s">
        <v>34</v>
      </c>
      <c r="E21" s="156"/>
      <c r="F21" s="156"/>
      <c r="G21" s="156"/>
      <c r="H21" s="156"/>
      <c r="I21" s="156"/>
      <c r="J21" s="157"/>
      <c r="K21" s="148" t="s">
        <v>35</v>
      </c>
      <c r="L21" s="148"/>
      <c r="M21" s="148"/>
      <c r="N21" s="148"/>
      <c r="O21" s="214" t="s">
        <v>51</v>
      </c>
      <c r="P21" s="215"/>
      <c r="Q21" s="215"/>
      <c r="R21" s="215"/>
      <c r="S21" s="215"/>
      <c r="T21" s="216"/>
      <c r="U21" s="130" t="s">
        <v>36</v>
      </c>
      <c r="V21" s="130"/>
      <c r="W21" s="130"/>
      <c r="X21" s="202" t="s">
        <v>55</v>
      </c>
      <c r="Y21" s="202"/>
      <c r="Z21" s="202"/>
      <c r="AA21" s="202"/>
      <c r="AB21" s="202"/>
      <c r="AC21" s="202"/>
      <c r="AD21" s="202"/>
      <c r="AE21" s="202"/>
      <c r="AF21" s="60"/>
      <c r="AG21" s="67"/>
      <c r="AL21" s="36"/>
      <c r="AM21" s="81"/>
      <c r="AN21" s="223"/>
      <c r="AO21" s="223"/>
      <c r="AP21" s="223"/>
      <c r="AQ21" s="223"/>
      <c r="AR21" s="223"/>
      <c r="AS21" s="223"/>
      <c r="AT21" s="223"/>
      <c r="AU21" s="223"/>
      <c r="AV21" s="223"/>
      <c r="AW21" s="83"/>
    </row>
    <row r="22" spans="1:51" s="4" customFormat="1" ht="26.25" customHeight="1" x14ac:dyDescent="0.45">
      <c r="A22" s="36"/>
      <c r="B22" s="46"/>
      <c r="C22" s="5"/>
      <c r="D22" s="158"/>
      <c r="E22" s="159"/>
      <c r="F22" s="159"/>
      <c r="G22" s="159"/>
      <c r="H22" s="159"/>
      <c r="I22" s="159"/>
      <c r="J22" s="160"/>
      <c r="K22" s="148" t="s">
        <v>37</v>
      </c>
      <c r="L22" s="148"/>
      <c r="M22" s="148"/>
      <c r="N22" s="148"/>
      <c r="O22" s="214" t="s">
        <v>54</v>
      </c>
      <c r="P22" s="215"/>
      <c r="Q22" s="215"/>
      <c r="R22" s="215"/>
      <c r="S22" s="215"/>
      <c r="T22" s="216"/>
      <c r="U22" s="130" t="s">
        <v>36</v>
      </c>
      <c r="V22" s="130"/>
      <c r="W22" s="130"/>
      <c r="X22" s="202" t="s">
        <v>56</v>
      </c>
      <c r="Y22" s="202"/>
      <c r="Z22" s="202"/>
      <c r="AA22" s="202"/>
      <c r="AB22" s="202"/>
      <c r="AC22" s="202"/>
      <c r="AD22" s="202"/>
      <c r="AE22" s="202"/>
      <c r="AF22" s="60"/>
      <c r="AG22" s="67"/>
      <c r="AL22" s="36"/>
      <c r="AM22" s="81"/>
      <c r="AN22" s="83"/>
      <c r="AO22" s="83"/>
      <c r="AP22" s="83"/>
      <c r="AQ22" s="83"/>
      <c r="AR22" s="83"/>
      <c r="AS22" s="83"/>
      <c r="AT22" s="83"/>
      <c r="AU22" s="83"/>
      <c r="AV22" s="83"/>
      <c r="AW22" s="83"/>
    </row>
    <row r="23" spans="1:51" s="4" customFormat="1" ht="26.25" customHeight="1" x14ac:dyDescent="0.45">
      <c r="A23" s="36"/>
      <c r="B23" s="46"/>
      <c r="C23" s="5"/>
      <c r="D23" s="149" t="s">
        <v>22</v>
      </c>
      <c r="E23" s="150"/>
      <c r="F23" s="150"/>
      <c r="G23" s="150"/>
      <c r="H23" s="150"/>
      <c r="I23" s="150"/>
      <c r="J23" s="151"/>
      <c r="K23" s="207" t="s">
        <v>57</v>
      </c>
      <c r="L23" s="208"/>
      <c r="M23" s="208"/>
      <c r="N23" s="208"/>
      <c r="O23" s="208"/>
      <c r="P23" s="208"/>
      <c r="Q23" s="208"/>
      <c r="R23" s="208"/>
      <c r="S23" s="208"/>
      <c r="T23" s="208"/>
      <c r="U23" s="208"/>
      <c r="V23" s="208"/>
      <c r="W23" s="208"/>
      <c r="X23" s="208"/>
      <c r="Y23" s="208"/>
      <c r="Z23" s="208"/>
      <c r="AA23" s="208"/>
      <c r="AB23" s="208"/>
      <c r="AC23" s="208"/>
      <c r="AD23" s="208"/>
      <c r="AE23" s="209"/>
      <c r="AF23" s="68"/>
      <c r="AG23" s="67"/>
      <c r="AL23" s="1"/>
      <c r="AM23" s="81" t="s">
        <v>69</v>
      </c>
      <c r="AN23" s="81"/>
      <c r="AO23" s="81"/>
      <c r="AP23" s="81"/>
      <c r="AQ23" s="81"/>
      <c r="AR23" s="81"/>
      <c r="AS23" s="81"/>
      <c r="AT23" s="81"/>
      <c r="AU23" s="81"/>
      <c r="AV23" s="81"/>
      <c r="AW23" s="81"/>
    </row>
    <row r="24" spans="1:51" s="4" customFormat="1" ht="26.25" customHeight="1" x14ac:dyDescent="0.45">
      <c r="A24" s="36"/>
      <c r="B24" s="46"/>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47"/>
      <c r="AL24" s="1"/>
      <c r="AM24" s="81"/>
      <c r="AN24" s="223" t="s">
        <v>118</v>
      </c>
      <c r="AO24" s="223"/>
      <c r="AP24" s="223"/>
      <c r="AQ24" s="223"/>
      <c r="AR24" s="223"/>
      <c r="AS24" s="223"/>
      <c r="AT24" s="223"/>
      <c r="AU24" s="223"/>
      <c r="AV24" s="223"/>
      <c r="AW24" s="97"/>
    </row>
    <row r="25" spans="1:51" ht="26.25" customHeight="1" x14ac:dyDescent="0.45">
      <c r="B25" s="44"/>
      <c r="C25" s="3"/>
      <c r="D25" s="10" t="s">
        <v>38</v>
      </c>
      <c r="E25" s="21"/>
      <c r="F25" s="21"/>
      <c r="G25" s="21"/>
      <c r="H25" s="21"/>
      <c r="I25" s="21"/>
      <c r="J25" s="21"/>
      <c r="K25" s="21"/>
      <c r="L25" s="21"/>
      <c r="M25" s="21"/>
      <c r="N25" s="21"/>
      <c r="O25" s="21"/>
      <c r="P25" s="21"/>
      <c r="Q25" s="21"/>
      <c r="R25" s="21"/>
      <c r="S25" s="21"/>
      <c r="T25" s="21"/>
      <c r="U25" s="21"/>
      <c r="V25" s="21"/>
      <c r="W25" s="21"/>
      <c r="X25" s="21"/>
      <c r="Y25" s="21"/>
      <c r="Z25" s="21"/>
      <c r="AA25" s="21"/>
      <c r="AB25" s="3"/>
      <c r="AC25" s="3"/>
      <c r="AD25" s="3"/>
      <c r="AE25" s="3"/>
      <c r="AF25" s="3"/>
      <c r="AG25" s="45"/>
      <c r="AM25" s="81"/>
      <c r="AN25" s="223"/>
      <c r="AO25" s="223"/>
      <c r="AP25" s="223"/>
      <c r="AQ25" s="223"/>
      <c r="AR25" s="223"/>
      <c r="AS25" s="223"/>
      <c r="AT25" s="223"/>
      <c r="AU25" s="223"/>
      <c r="AV25" s="223"/>
      <c r="AW25" s="97"/>
    </row>
    <row r="26" spans="1:51" ht="26.25" customHeight="1" x14ac:dyDescent="0.45">
      <c r="B26" s="44"/>
      <c r="C26" s="3"/>
      <c r="D26" s="120" t="s">
        <v>2</v>
      </c>
      <c r="E26" s="121"/>
      <c r="F26" s="121"/>
      <c r="G26" s="122"/>
      <c r="H26" s="120" t="s">
        <v>39</v>
      </c>
      <c r="I26" s="121"/>
      <c r="J26" s="122"/>
      <c r="K26" s="130" t="s">
        <v>3</v>
      </c>
      <c r="L26" s="130"/>
      <c r="M26" s="130"/>
      <c r="N26" s="130"/>
      <c r="O26" s="130"/>
      <c r="P26" s="130"/>
      <c r="Q26" s="130"/>
      <c r="R26" s="130"/>
      <c r="S26" s="130"/>
      <c r="T26" s="130" t="s">
        <v>40</v>
      </c>
      <c r="U26" s="130"/>
      <c r="V26" s="130"/>
      <c r="W26" s="130"/>
      <c r="X26" s="130"/>
      <c r="Y26" s="130"/>
      <c r="Z26" s="130"/>
      <c r="AA26" s="130"/>
      <c r="AB26" s="3"/>
      <c r="AC26" s="3"/>
      <c r="AD26" s="3"/>
      <c r="AE26" s="3"/>
      <c r="AF26" s="3"/>
      <c r="AG26" s="45"/>
      <c r="AM26" s="81"/>
      <c r="AN26" s="225" t="s">
        <v>119</v>
      </c>
      <c r="AO26" s="225"/>
      <c r="AP26" s="225"/>
      <c r="AQ26" s="225"/>
      <c r="AR26" s="225"/>
      <c r="AS26" s="225"/>
      <c r="AT26" s="225"/>
      <c r="AU26" s="225"/>
      <c r="AV26" s="225"/>
      <c r="AW26" s="97"/>
      <c r="AY26" s="97"/>
    </row>
    <row r="27" spans="1:51" ht="26.25" customHeight="1" x14ac:dyDescent="0.45">
      <c r="B27" s="44"/>
      <c r="C27" s="3"/>
      <c r="D27" s="22">
        <v>0</v>
      </c>
      <c r="E27" s="41">
        <v>1</v>
      </c>
      <c r="F27" s="41">
        <v>8</v>
      </c>
      <c r="G27" s="41">
        <v>1</v>
      </c>
      <c r="H27" s="41">
        <v>1</v>
      </c>
      <c r="I27" s="41">
        <v>3</v>
      </c>
      <c r="J27" s="41">
        <v>3</v>
      </c>
      <c r="K27" s="210" t="s">
        <v>58</v>
      </c>
      <c r="L27" s="210"/>
      <c r="M27" s="210"/>
      <c r="N27" s="210"/>
      <c r="O27" s="210"/>
      <c r="P27" s="210"/>
      <c r="Q27" s="210"/>
      <c r="R27" s="210"/>
      <c r="S27" s="210"/>
      <c r="T27" s="210" t="s">
        <v>59</v>
      </c>
      <c r="U27" s="210"/>
      <c r="V27" s="210"/>
      <c r="W27" s="210"/>
      <c r="X27" s="210"/>
      <c r="Y27" s="210"/>
      <c r="Z27" s="210"/>
      <c r="AA27" s="210"/>
      <c r="AB27" s="3"/>
      <c r="AC27" s="3"/>
      <c r="AD27" s="3"/>
      <c r="AE27" s="3"/>
      <c r="AF27" s="3"/>
      <c r="AG27" s="45"/>
      <c r="AM27" s="81"/>
      <c r="AN27" s="225" t="s">
        <v>104</v>
      </c>
      <c r="AO27" s="225"/>
      <c r="AP27" s="225"/>
      <c r="AQ27" s="225"/>
      <c r="AR27" s="225"/>
      <c r="AS27" s="225"/>
      <c r="AT27" s="225"/>
      <c r="AU27" s="225"/>
      <c r="AV27" s="225"/>
      <c r="AW27" s="97"/>
    </row>
    <row r="28" spans="1:51" ht="26.25" customHeight="1" x14ac:dyDescent="0.45">
      <c r="B28" s="44"/>
      <c r="C28" s="3"/>
      <c r="D28" s="120" t="s">
        <v>4</v>
      </c>
      <c r="E28" s="121"/>
      <c r="F28" s="121"/>
      <c r="G28" s="121"/>
      <c r="H28" s="121"/>
      <c r="I28" s="121"/>
      <c r="J28" s="122"/>
      <c r="K28" s="140" t="s">
        <v>25</v>
      </c>
      <c r="L28" s="140"/>
      <c r="M28" s="140"/>
      <c r="N28" s="140"/>
      <c r="O28" s="140"/>
      <c r="P28" s="140"/>
      <c r="Q28" s="140"/>
      <c r="R28" s="31"/>
      <c r="S28" s="21"/>
      <c r="T28" s="21"/>
      <c r="U28" s="3"/>
      <c r="V28" s="3"/>
      <c r="W28" s="3"/>
      <c r="X28" s="3"/>
      <c r="Y28" s="3"/>
      <c r="Z28" s="3"/>
      <c r="AA28" s="3"/>
      <c r="AB28" s="3"/>
      <c r="AC28" s="3"/>
      <c r="AD28" s="3"/>
      <c r="AE28" s="3"/>
      <c r="AF28" s="3"/>
      <c r="AG28" s="45"/>
      <c r="AM28" s="81"/>
      <c r="AN28" s="225" t="s">
        <v>120</v>
      </c>
      <c r="AO28" s="225"/>
      <c r="AP28" s="225"/>
      <c r="AQ28" s="225"/>
      <c r="AR28" s="225"/>
      <c r="AS28" s="225"/>
      <c r="AT28" s="225"/>
      <c r="AU28" s="225"/>
      <c r="AV28" s="225"/>
      <c r="AW28" s="97"/>
    </row>
    <row r="29" spans="1:51" ht="26.25" customHeight="1" x14ac:dyDescent="0.45">
      <c r="B29" s="44"/>
      <c r="C29" s="3"/>
      <c r="D29" s="141" t="s">
        <v>5</v>
      </c>
      <c r="E29" s="142"/>
      <c r="F29" s="142"/>
      <c r="G29" s="142"/>
      <c r="H29" s="142"/>
      <c r="I29" s="142"/>
      <c r="J29" s="143"/>
      <c r="K29" s="22"/>
      <c r="L29" s="41"/>
      <c r="M29" s="41">
        <v>9</v>
      </c>
      <c r="N29" s="41">
        <v>9</v>
      </c>
      <c r="O29" s="41">
        <v>9</v>
      </c>
      <c r="P29" s="41">
        <v>9</v>
      </c>
      <c r="Q29" s="41">
        <v>9</v>
      </c>
      <c r="R29" s="2"/>
      <c r="S29" s="32"/>
      <c r="T29" s="10"/>
      <c r="U29" s="3"/>
      <c r="V29" s="3"/>
      <c r="W29" s="3"/>
      <c r="X29" s="3"/>
      <c r="Y29" s="3"/>
      <c r="Z29" s="3"/>
      <c r="AA29" s="3"/>
      <c r="AB29" s="3"/>
      <c r="AC29" s="3"/>
      <c r="AD29" s="3"/>
      <c r="AE29" s="3"/>
      <c r="AF29" s="3"/>
      <c r="AG29" s="45"/>
      <c r="AM29" s="81"/>
      <c r="AN29" s="223" t="s">
        <v>121</v>
      </c>
      <c r="AO29" s="223"/>
      <c r="AP29" s="223"/>
      <c r="AQ29" s="223"/>
      <c r="AR29" s="223"/>
      <c r="AS29" s="223"/>
      <c r="AT29" s="223"/>
      <c r="AU29" s="223"/>
      <c r="AV29" s="223"/>
      <c r="AW29" s="97"/>
    </row>
    <row r="30" spans="1:51" ht="26.25" customHeight="1" x14ac:dyDescent="0.45">
      <c r="B30" s="44"/>
      <c r="C30" s="3"/>
      <c r="D30" s="120" t="s">
        <v>9</v>
      </c>
      <c r="E30" s="121"/>
      <c r="F30" s="121"/>
      <c r="G30" s="121"/>
      <c r="H30" s="121"/>
      <c r="I30" s="121"/>
      <c r="J30" s="122"/>
      <c r="K30" s="204" t="s">
        <v>60</v>
      </c>
      <c r="L30" s="205"/>
      <c r="M30" s="205"/>
      <c r="N30" s="205"/>
      <c r="O30" s="205"/>
      <c r="P30" s="205"/>
      <c r="Q30" s="205"/>
      <c r="R30" s="205"/>
      <c r="S30" s="205"/>
      <c r="T30" s="205"/>
      <c r="U30" s="205"/>
      <c r="V30" s="205"/>
      <c r="W30" s="205"/>
      <c r="X30" s="205"/>
      <c r="Y30" s="205"/>
      <c r="Z30" s="205"/>
      <c r="AA30" s="206"/>
      <c r="AB30" s="3"/>
      <c r="AC30" s="3"/>
      <c r="AD30" s="3"/>
      <c r="AE30" s="3"/>
      <c r="AF30" s="3"/>
      <c r="AG30" s="45"/>
      <c r="AL30" s="74"/>
      <c r="AM30" s="81"/>
      <c r="AN30" s="223"/>
      <c r="AO30" s="223"/>
      <c r="AP30" s="223"/>
      <c r="AQ30" s="223"/>
      <c r="AR30" s="223"/>
      <c r="AS30" s="223"/>
      <c r="AT30" s="223"/>
      <c r="AU30" s="223"/>
      <c r="AV30" s="223"/>
      <c r="AW30" s="97"/>
    </row>
    <row r="31" spans="1:51" ht="26.25" customHeight="1" x14ac:dyDescent="0.45">
      <c r="B31" s="44"/>
      <c r="C31" s="3"/>
      <c r="D31" s="120" t="s">
        <v>10</v>
      </c>
      <c r="E31" s="121"/>
      <c r="F31" s="121"/>
      <c r="G31" s="121"/>
      <c r="H31" s="121"/>
      <c r="I31" s="121"/>
      <c r="J31" s="122"/>
      <c r="K31" s="204" t="s">
        <v>61</v>
      </c>
      <c r="L31" s="205"/>
      <c r="M31" s="205"/>
      <c r="N31" s="205"/>
      <c r="O31" s="205"/>
      <c r="P31" s="205"/>
      <c r="Q31" s="205"/>
      <c r="R31" s="205"/>
      <c r="S31" s="205"/>
      <c r="T31" s="205"/>
      <c r="U31" s="205"/>
      <c r="V31" s="205"/>
      <c r="W31" s="205"/>
      <c r="X31" s="205"/>
      <c r="Y31" s="205"/>
      <c r="Z31" s="205"/>
      <c r="AA31" s="206"/>
      <c r="AB31" s="3"/>
      <c r="AC31" s="3"/>
      <c r="AD31" s="3"/>
      <c r="AE31" s="3"/>
      <c r="AF31" s="3"/>
      <c r="AG31" s="45"/>
      <c r="AL31" s="74"/>
      <c r="AM31" s="81"/>
      <c r="AN31" s="225" t="s">
        <v>122</v>
      </c>
      <c r="AO31" s="225"/>
      <c r="AP31" s="225"/>
      <c r="AQ31" s="225"/>
      <c r="AR31" s="225"/>
      <c r="AS31" s="225"/>
      <c r="AT31" s="225"/>
      <c r="AU31" s="225"/>
      <c r="AV31" s="225"/>
      <c r="AW31" s="81"/>
    </row>
    <row r="32" spans="1:51" ht="26.25" customHeight="1" x14ac:dyDescent="0.45">
      <c r="B32" s="4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45"/>
      <c r="AK32" s="74"/>
      <c r="AL32" s="74"/>
      <c r="AM32" s="81"/>
      <c r="AN32" s="223" t="s">
        <v>107</v>
      </c>
      <c r="AO32" s="223"/>
      <c r="AP32" s="223"/>
      <c r="AQ32" s="223"/>
      <c r="AR32" s="223"/>
      <c r="AS32" s="223"/>
      <c r="AT32" s="223"/>
      <c r="AU32" s="223"/>
      <c r="AV32" s="223"/>
      <c r="AW32" s="81"/>
    </row>
    <row r="33" spans="1:49" ht="26.25" customHeight="1" x14ac:dyDescent="0.45">
      <c r="B33" s="44"/>
      <c r="C33" s="5"/>
      <c r="D33" s="5" t="s">
        <v>41</v>
      </c>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7"/>
      <c r="AK33" s="74"/>
      <c r="AL33" s="74"/>
      <c r="AM33" s="81"/>
      <c r="AN33" s="223"/>
      <c r="AO33" s="223"/>
      <c r="AP33" s="223"/>
      <c r="AQ33" s="223"/>
      <c r="AR33" s="223"/>
      <c r="AS33" s="223"/>
      <c r="AT33" s="223"/>
      <c r="AU33" s="223"/>
      <c r="AV33" s="223"/>
      <c r="AW33" s="81"/>
    </row>
    <row r="34" spans="1:49" ht="26.25" customHeight="1" x14ac:dyDescent="0.45">
      <c r="B34" s="44"/>
      <c r="C34" s="5"/>
      <c r="D34" s="5" t="s">
        <v>42</v>
      </c>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47"/>
      <c r="AK34" s="74"/>
      <c r="AL34" s="74"/>
      <c r="AW34" s="81"/>
    </row>
    <row r="35" spans="1:49" ht="26.25" customHeight="1" x14ac:dyDescent="0.45">
      <c r="B35" s="44"/>
      <c r="C35" s="5"/>
      <c r="D35" s="18"/>
      <c r="E35" s="134" t="s">
        <v>43</v>
      </c>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6"/>
      <c r="AF35" s="72"/>
      <c r="AG35" s="71"/>
      <c r="AK35" s="74"/>
      <c r="AL35" s="74"/>
      <c r="AM35" s="81" t="s">
        <v>70</v>
      </c>
      <c r="AO35" s="83"/>
      <c r="AP35" s="83"/>
      <c r="AQ35" s="83"/>
      <c r="AR35" s="83"/>
      <c r="AS35" s="83"/>
      <c r="AT35" s="83"/>
      <c r="AU35" s="83"/>
      <c r="AV35" s="83"/>
      <c r="AW35" s="83"/>
    </row>
    <row r="36" spans="1:49" ht="26.25" customHeight="1" x14ac:dyDescent="0.45">
      <c r="B36" s="44"/>
      <c r="C36" s="5"/>
      <c r="D36" s="34"/>
      <c r="E36" s="137"/>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9"/>
      <c r="AF36" s="72"/>
      <c r="AG36" s="71"/>
      <c r="AK36" s="74"/>
      <c r="AL36" s="74"/>
      <c r="AM36" s="81"/>
      <c r="AN36" s="223" t="s">
        <v>108</v>
      </c>
      <c r="AO36" s="223"/>
      <c r="AP36" s="223"/>
      <c r="AQ36" s="223"/>
      <c r="AR36" s="223"/>
      <c r="AS36" s="223"/>
      <c r="AT36" s="223"/>
      <c r="AU36" s="223"/>
      <c r="AV36" s="223"/>
      <c r="AW36" s="83"/>
    </row>
    <row r="37" spans="1:49" ht="26.25" customHeight="1" x14ac:dyDescent="0.45">
      <c r="B37" s="44"/>
      <c r="C37" s="5"/>
      <c r="D37" s="5"/>
      <c r="E37" s="135" t="s">
        <v>44</v>
      </c>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61"/>
      <c r="AG37" s="51"/>
      <c r="AK37" s="74"/>
      <c r="AL37" s="74"/>
      <c r="AM37" s="81"/>
      <c r="AN37" s="223"/>
      <c r="AO37" s="223"/>
      <c r="AP37" s="223"/>
      <c r="AQ37" s="223"/>
      <c r="AR37" s="223"/>
      <c r="AS37" s="223"/>
      <c r="AT37" s="223"/>
      <c r="AU37" s="223"/>
      <c r="AV37" s="223"/>
      <c r="AW37" s="81"/>
    </row>
    <row r="38" spans="1:49" ht="26.25" customHeight="1" x14ac:dyDescent="0.45">
      <c r="B38" s="44"/>
      <c r="C38" s="5"/>
      <c r="D38" s="5"/>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61"/>
      <c r="AG38" s="51"/>
      <c r="AK38" s="74"/>
      <c r="AL38" s="74"/>
      <c r="AM38" s="81"/>
      <c r="AN38" s="98" t="s">
        <v>105</v>
      </c>
      <c r="AO38" s="81"/>
      <c r="AP38" s="81"/>
      <c r="AQ38" s="81"/>
      <c r="AR38" s="81"/>
      <c r="AS38" s="81"/>
      <c r="AT38" s="81"/>
      <c r="AU38" s="81"/>
      <c r="AV38" s="81"/>
      <c r="AW38" s="81"/>
    </row>
    <row r="39" spans="1:49" ht="26.25" customHeight="1" x14ac:dyDescent="0.45">
      <c r="B39" s="44"/>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47"/>
      <c r="AK39" s="74"/>
      <c r="AL39" s="74"/>
      <c r="AM39" s="81"/>
      <c r="AN39" s="81" t="s">
        <v>123</v>
      </c>
      <c r="AO39" s="81"/>
      <c r="AP39" s="81"/>
      <c r="AQ39" s="81"/>
      <c r="AR39" s="81"/>
      <c r="AS39" s="81"/>
      <c r="AT39" s="81"/>
      <c r="AU39" s="81"/>
      <c r="AV39" s="81"/>
      <c r="AW39" s="81"/>
    </row>
    <row r="40" spans="1:49" ht="26.25" customHeight="1" x14ac:dyDescent="0.45">
      <c r="B40" s="44"/>
      <c r="C40" s="5"/>
      <c r="D40" s="5"/>
      <c r="E40" s="23" t="s">
        <v>6</v>
      </c>
      <c r="F40" s="218">
        <v>7</v>
      </c>
      <c r="G40" s="218"/>
      <c r="H40" s="5" t="s">
        <v>7</v>
      </c>
      <c r="I40" s="218" t="s">
        <v>62</v>
      </c>
      <c r="J40" s="218"/>
      <c r="K40" s="5" t="s">
        <v>8</v>
      </c>
      <c r="L40" s="218" t="s">
        <v>62</v>
      </c>
      <c r="M40" s="218"/>
      <c r="N40" s="3" t="s">
        <v>65</v>
      </c>
      <c r="O40" s="211" t="s">
        <v>90</v>
      </c>
      <c r="P40" s="211"/>
      <c r="Q40" s="211"/>
      <c r="R40" s="211"/>
      <c r="S40" s="211"/>
      <c r="T40" s="212" t="s">
        <v>63</v>
      </c>
      <c r="U40" s="213"/>
      <c r="V40" s="213"/>
      <c r="W40" s="213"/>
      <c r="X40" s="213"/>
      <c r="Y40" s="213"/>
      <c r="Z40" s="213"/>
      <c r="AA40" s="213"/>
      <c r="AB40" s="213"/>
      <c r="AC40" s="213"/>
      <c r="AD40" s="213"/>
      <c r="AE40" s="213"/>
      <c r="AF40" s="62"/>
      <c r="AG40" s="47"/>
      <c r="AK40" s="74"/>
      <c r="AL40" s="74"/>
      <c r="AM40" s="81"/>
      <c r="AN40" s="223" t="s">
        <v>124</v>
      </c>
      <c r="AO40" s="223"/>
      <c r="AP40" s="223"/>
      <c r="AQ40" s="223"/>
      <c r="AR40" s="223"/>
      <c r="AS40" s="223"/>
      <c r="AT40" s="223"/>
      <c r="AU40" s="223"/>
      <c r="AV40" s="223"/>
      <c r="AW40" s="223"/>
    </row>
    <row r="41" spans="1:49" ht="26.25" customHeight="1" x14ac:dyDescent="0.45">
      <c r="B41" s="44"/>
      <c r="C41" s="5"/>
      <c r="D41" s="5"/>
      <c r="E41" s="5"/>
      <c r="F41" s="3"/>
      <c r="G41" s="3"/>
      <c r="H41" s="5"/>
      <c r="I41" s="3"/>
      <c r="J41" s="3"/>
      <c r="K41" s="5"/>
      <c r="L41" s="3"/>
      <c r="M41" s="3"/>
      <c r="N41" s="5"/>
      <c r="O41" s="211" t="s">
        <v>45</v>
      </c>
      <c r="P41" s="211"/>
      <c r="Q41" s="211"/>
      <c r="R41" s="211"/>
      <c r="S41" s="211"/>
      <c r="T41" s="212" t="s">
        <v>64</v>
      </c>
      <c r="U41" s="213"/>
      <c r="V41" s="213"/>
      <c r="W41" s="213"/>
      <c r="X41" s="213"/>
      <c r="Y41" s="213"/>
      <c r="Z41" s="213"/>
      <c r="AA41" s="213"/>
      <c r="AB41" s="213"/>
      <c r="AC41" s="213"/>
      <c r="AD41" s="213"/>
      <c r="AE41" s="213"/>
      <c r="AF41" s="62"/>
      <c r="AG41" s="47"/>
      <c r="AK41" s="74"/>
      <c r="AL41" s="74"/>
      <c r="AM41" s="81"/>
      <c r="AN41" s="223"/>
      <c r="AO41" s="223"/>
      <c r="AP41" s="223"/>
      <c r="AQ41" s="223"/>
      <c r="AR41" s="223"/>
      <c r="AS41" s="223"/>
      <c r="AT41" s="223"/>
      <c r="AU41" s="223"/>
      <c r="AV41" s="223"/>
      <c r="AW41" s="223"/>
    </row>
    <row r="42" spans="1:49" ht="9" customHeight="1" x14ac:dyDescent="0.45">
      <c r="B42" s="52"/>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4"/>
      <c r="AK42" s="74"/>
      <c r="AL42" s="74"/>
      <c r="AM42" s="74"/>
      <c r="AN42" s="73"/>
      <c r="AO42" s="73"/>
      <c r="AP42" s="73"/>
      <c r="AQ42" s="73"/>
      <c r="AR42" s="73"/>
      <c r="AS42" s="73"/>
      <c r="AT42" s="73"/>
      <c r="AU42" s="73"/>
      <c r="AV42" s="73"/>
      <c r="AW42" s="73"/>
    </row>
    <row r="43" spans="1:49" ht="9" customHeight="1" x14ac:dyDescent="0.4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75"/>
      <c r="AL43" s="75"/>
      <c r="AM43" s="75"/>
      <c r="AN43" s="75"/>
      <c r="AO43" s="74"/>
      <c r="AP43" s="74"/>
      <c r="AQ43" s="74"/>
      <c r="AR43" s="74"/>
      <c r="AS43" s="74"/>
      <c r="AT43" s="74"/>
      <c r="AU43" s="74"/>
      <c r="AV43" s="74"/>
      <c r="AW43" s="74"/>
    </row>
    <row r="44" spans="1:49" ht="18.75" customHeight="1" x14ac:dyDescent="0.45">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K44" s="74"/>
      <c r="AL44" s="74"/>
      <c r="AM44" s="74"/>
      <c r="AN44" s="74"/>
      <c r="AO44" s="74"/>
      <c r="AP44" s="74"/>
      <c r="AQ44" s="74"/>
      <c r="AR44" s="74"/>
      <c r="AS44" s="74"/>
      <c r="AT44" s="74"/>
      <c r="AU44" s="74"/>
      <c r="AV44" s="74"/>
      <c r="AW44" s="74"/>
    </row>
    <row r="45" spans="1:49" ht="18.75" customHeight="1" x14ac:dyDescent="0.45">
      <c r="B45" s="69"/>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3"/>
      <c r="AK45" s="74"/>
      <c r="AL45" s="81"/>
      <c r="AM45" s="81"/>
      <c r="AN45" s="81"/>
      <c r="AO45" s="81"/>
      <c r="AP45" s="81"/>
      <c r="AQ45" s="81"/>
      <c r="AR45" s="81"/>
      <c r="AS45" s="81"/>
      <c r="AT45" s="81"/>
      <c r="AU45" s="81"/>
      <c r="AV45" s="81"/>
      <c r="AW45" s="81"/>
    </row>
    <row r="46" spans="1:49" s="4" customFormat="1" ht="26.25" customHeight="1" x14ac:dyDescent="0.45">
      <c r="A46" s="36"/>
      <c r="B46" s="46"/>
      <c r="C46" s="5"/>
      <c r="D46" s="5" t="s">
        <v>46</v>
      </c>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47"/>
      <c r="AK46" s="74"/>
      <c r="AL46" s="81"/>
      <c r="AM46" s="81" t="s">
        <v>71</v>
      </c>
      <c r="AN46" s="81"/>
      <c r="AO46" s="81"/>
      <c r="AP46" s="81"/>
      <c r="AQ46" s="81"/>
      <c r="AR46" s="81"/>
      <c r="AS46" s="81"/>
      <c r="AT46" s="81"/>
      <c r="AU46" s="81"/>
      <c r="AV46" s="81"/>
      <c r="AW46" s="81"/>
    </row>
    <row r="47" spans="1:49" s="4" customFormat="1" ht="26.25" customHeight="1" x14ac:dyDescent="0.45">
      <c r="A47" s="36"/>
      <c r="B47" s="46"/>
      <c r="C47" s="5"/>
      <c r="D47" s="37" t="s">
        <v>47</v>
      </c>
      <c r="E47" s="120" t="s">
        <v>88</v>
      </c>
      <c r="F47" s="121"/>
      <c r="G47" s="121"/>
      <c r="H47" s="121"/>
      <c r="I47" s="121"/>
      <c r="J47" s="121"/>
      <c r="K47" s="122"/>
      <c r="L47" s="120" t="s">
        <v>89</v>
      </c>
      <c r="M47" s="121"/>
      <c r="N47" s="121"/>
      <c r="O47" s="121"/>
      <c r="P47" s="121"/>
      <c r="Q47" s="121"/>
      <c r="R47" s="122"/>
      <c r="S47" s="122" t="s">
        <v>12</v>
      </c>
      <c r="T47" s="130"/>
      <c r="U47" s="130"/>
      <c r="V47" s="130" t="s">
        <v>20</v>
      </c>
      <c r="W47" s="130"/>
      <c r="X47" s="130"/>
      <c r="Y47" s="130" t="s">
        <v>13</v>
      </c>
      <c r="Z47" s="130"/>
      <c r="AA47" s="130"/>
      <c r="AB47" s="130" t="s">
        <v>21</v>
      </c>
      <c r="AC47" s="130"/>
      <c r="AD47" s="130"/>
      <c r="AE47" s="130"/>
      <c r="AF47" s="9"/>
      <c r="AG47" s="47"/>
      <c r="AH47" s="119"/>
      <c r="AI47" s="119"/>
      <c r="AK47" s="74"/>
      <c r="AL47" s="81"/>
      <c r="AM47" s="81"/>
      <c r="AN47" s="81" t="s">
        <v>110</v>
      </c>
      <c r="AO47" s="81"/>
      <c r="AP47" s="81"/>
      <c r="AQ47" s="81"/>
      <c r="AR47" s="81"/>
      <c r="AS47" s="81"/>
      <c r="AT47" s="81"/>
      <c r="AU47" s="81"/>
      <c r="AV47" s="81"/>
      <c r="AW47" s="81"/>
    </row>
    <row r="48" spans="1:49" s="4" customFormat="1" ht="21" customHeight="1" x14ac:dyDescent="0.45">
      <c r="A48" s="36"/>
      <c r="B48" s="46"/>
      <c r="C48" s="5"/>
      <c r="D48" s="99">
        <v>1</v>
      </c>
      <c r="E48" s="203" t="s">
        <v>92</v>
      </c>
      <c r="F48" s="203"/>
      <c r="G48" s="203"/>
      <c r="H48" s="203"/>
      <c r="I48" s="203"/>
      <c r="J48" s="203"/>
      <c r="K48" s="203"/>
      <c r="L48" s="202" t="s">
        <v>93</v>
      </c>
      <c r="M48" s="202"/>
      <c r="N48" s="202"/>
      <c r="O48" s="202"/>
      <c r="P48" s="202"/>
      <c r="Q48" s="202"/>
      <c r="R48" s="202"/>
      <c r="S48" s="196" t="s">
        <v>15</v>
      </c>
      <c r="T48" s="196"/>
      <c r="U48" s="197"/>
      <c r="V48" s="107" cm="1">
        <f t="array" ref="V48">IFERROR(_xlfn.SWITCH($S48,$AH$4,$AJ$4,$AH$5,$AJ$5,$AH$6,$AJ$6,$AH$7,$AJ$7,$AH$8,$AJ$8,$AH$9,$AJ$9,$AH$10,$AJ$10,$AH$11,$AJ$11)," ")</f>
        <v>15000</v>
      </c>
      <c r="W48" s="108"/>
      <c r="X48" s="109"/>
      <c r="Y48" s="198">
        <v>120</v>
      </c>
      <c r="Z48" s="199"/>
      <c r="AA48" s="200"/>
      <c r="AB48" s="172">
        <f>V48*Y48</f>
        <v>1800000</v>
      </c>
      <c r="AC48" s="173"/>
      <c r="AD48" s="173"/>
      <c r="AE48" s="174"/>
      <c r="AF48" s="63"/>
      <c r="AG48" s="47"/>
      <c r="AH48" s="119"/>
      <c r="AI48" s="119"/>
      <c r="AK48" s="74"/>
      <c r="AL48" s="81"/>
      <c r="AM48" s="81"/>
      <c r="AW48" s="83"/>
    </row>
    <row r="49" spans="1:49" s="4" customFormat="1" ht="21" customHeight="1" x14ac:dyDescent="0.45">
      <c r="A49" s="36"/>
      <c r="B49" s="46"/>
      <c r="C49" s="5"/>
      <c r="D49" s="100"/>
      <c r="E49" s="203"/>
      <c r="F49" s="203"/>
      <c r="G49" s="203"/>
      <c r="H49" s="203"/>
      <c r="I49" s="203"/>
      <c r="J49" s="203"/>
      <c r="K49" s="203"/>
      <c r="L49" s="202"/>
      <c r="M49" s="202"/>
      <c r="N49" s="202"/>
      <c r="O49" s="202"/>
      <c r="P49" s="202"/>
      <c r="Q49" s="202"/>
      <c r="R49" s="202"/>
      <c r="S49" s="182"/>
      <c r="T49" s="182"/>
      <c r="U49" s="183"/>
      <c r="V49" s="110"/>
      <c r="W49" s="111"/>
      <c r="X49" s="112"/>
      <c r="Y49" s="187"/>
      <c r="Z49" s="188"/>
      <c r="AA49" s="189"/>
      <c r="AB49" s="175"/>
      <c r="AC49" s="176"/>
      <c r="AD49" s="176"/>
      <c r="AE49" s="177"/>
      <c r="AF49" s="63"/>
      <c r="AG49" s="47"/>
      <c r="AH49" s="119"/>
      <c r="AI49" s="119"/>
      <c r="AK49" s="74"/>
      <c r="AL49" s="81"/>
      <c r="AM49" s="81"/>
      <c r="AN49" s="223" t="s">
        <v>109</v>
      </c>
      <c r="AO49" s="223"/>
      <c r="AP49" s="223"/>
      <c r="AQ49" s="223"/>
      <c r="AR49" s="223"/>
      <c r="AS49" s="223"/>
      <c r="AT49" s="223"/>
      <c r="AU49" s="223"/>
      <c r="AV49" s="223"/>
      <c r="AW49" s="83"/>
    </row>
    <row r="50" spans="1:49" s="4" customFormat="1" ht="21" customHeight="1" x14ac:dyDescent="0.45">
      <c r="A50" s="36"/>
      <c r="B50" s="46"/>
      <c r="C50" s="5"/>
      <c r="D50" s="99">
        <v>2</v>
      </c>
      <c r="E50" s="203" t="s">
        <v>91</v>
      </c>
      <c r="F50" s="203"/>
      <c r="G50" s="203"/>
      <c r="H50" s="203"/>
      <c r="I50" s="203"/>
      <c r="J50" s="203"/>
      <c r="K50" s="203"/>
      <c r="L50" s="202" t="s">
        <v>94</v>
      </c>
      <c r="M50" s="202"/>
      <c r="N50" s="202"/>
      <c r="O50" s="202"/>
      <c r="P50" s="202"/>
      <c r="Q50" s="202"/>
      <c r="R50" s="202"/>
      <c r="S50" s="196" t="s">
        <v>131</v>
      </c>
      <c r="T50" s="196"/>
      <c r="U50" s="197"/>
      <c r="V50" s="107" cm="1">
        <f t="array" ref="V50">IFERROR(_xlfn.SWITCH($S50,$AH$4,$AJ$4,$AH$5,$AJ$5,$AH$6,$AJ$6,$AH$7,$AJ$7,$AH$8,$AJ$8,$AH$9,$AJ$9,$AH$10,$AJ$10,$AH$11,$AJ$11)," ")</f>
        <v>15000</v>
      </c>
      <c r="W50" s="108"/>
      <c r="X50" s="109"/>
      <c r="Y50" s="198">
        <v>19</v>
      </c>
      <c r="Z50" s="199"/>
      <c r="AA50" s="200"/>
      <c r="AB50" s="172">
        <f>V50*Y50</f>
        <v>285000</v>
      </c>
      <c r="AC50" s="173"/>
      <c r="AD50" s="173"/>
      <c r="AE50" s="174"/>
      <c r="AF50" s="63"/>
      <c r="AG50" s="47"/>
      <c r="AH50" s="119"/>
      <c r="AI50" s="119"/>
      <c r="AK50" s="74"/>
      <c r="AL50" s="81"/>
      <c r="AM50" s="81"/>
      <c r="AN50" s="224" t="s">
        <v>133</v>
      </c>
      <c r="AO50" s="224"/>
      <c r="AP50" s="224"/>
      <c r="AQ50" s="224"/>
      <c r="AR50" s="224"/>
      <c r="AS50" s="224"/>
      <c r="AT50" s="224"/>
      <c r="AU50" s="224"/>
      <c r="AV50" s="224"/>
    </row>
    <row r="51" spans="1:49" s="4" customFormat="1" ht="21" customHeight="1" x14ac:dyDescent="0.45">
      <c r="A51" s="36"/>
      <c r="B51" s="46"/>
      <c r="C51" s="5"/>
      <c r="D51" s="100"/>
      <c r="E51" s="203"/>
      <c r="F51" s="203"/>
      <c r="G51" s="203"/>
      <c r="H51" s="203"/>
      <c r="I51" s="203"/>
      <c r="J51" s="203"/>
      <c r="K51" s="203"/>
      <c r="L51" s="202"/>
      <c r="M51" s="202"/>
      <c r="N51" s="202"/>
      <c r="O51" s="202"/>
      <c r="P51" s="202"/>
      <c r="Q51" s="202"/>
      <c r="R51" s="202"/>
      <c r="S51" s="182"/>
      <c r="T51" s="182"/>
      <c r="U51" s="183"/>
      <c r="V51" s="110"/>
      <c r="W51" s="111"/>
      <c r="X51" s="112"/>
      <c r="Y51" s="187"/>
      <c r="Z51" s="188"/>
      <c r="AA51" s="189"/>
      <c r="AB51" s="175"/>
      <c r="AC51" s="176"/>
      <c r="AD51" s="176"/>
      <c r="AE51" s="177"/>
      <c r="AF51" s="63"/>
      <c r="AG51" s="47"/>
      <c r="AH51" s="119"/>
      <c r="AI51" s="119"/>
      <c r="AK51" s="74"/>
      <c r="AL51" s="81"/>
      <c r="AM51" s="81"/>
      <c r="AN51" s="224"/>
      <c r="AO51" s="224"/>
      <c r="AP51" s="224"/>
      <c r="AQ51" s="224"/>
      <c r="AR51" s="224"/>
      <c r="AS51" s="224"/>
      <c r="AT51" s="224"/>
      <c r="AU51" s="224"/>
      <c r="AV51" s="224"/>
    </row>
    <row r="52" spans="1:49" s="4" customFormat="1" ht="21" customHeight="1" x14ac:dyDescent="0.45">
      <c r="A52" s="36"/>
      <c r="B52" s="46"/>
      <c r="C52" s="5"/>
      <c r="D52" s="99">
        <v>3</v>
      </c>
      <c r="E52" s="201" t="s">
        <v>100</v>
      </c>
      <c r="F52" s="201"/>
      <c r="G52" s="201"/>
      <c r="H52" s="201"/>
      <c r="I52" s="201"/>
      <c r="J52" s="201"/>
      <c r="K52" s="201"/>
      <c r="L52" s="201" t="s">
        <v>101</v>
      </c>
      <c r="M52" s="201"/>
      <c r="N52" s="201"/>
      <c r="O52" s="201"/>
      <c r="P52" s="201"/>
      <c r="Q52" s="201"/>
      <c r="R52" s="201"/>
      <c r="S52" s="196" t="s">
        <v>132</v>
      </c>
      <c r="T52" s="196"/>
      <c r="U52" s="197"/>
      <c r="V52" s="107" cm="1">
        <f t="array" ref="V52">IFERROR(_xlfn.SWITCH($S52,$AH$4,$AJ$4,$AH$5,$AJ$5,$AH$6,$AJ$6,$AH$7,$AJ$7,$AH$8,$AJ$8,$AH$9,$AJ$9,$AH$10,$AJ$10,$AH$11,$AJ$11)," ")</f>
        <v>46000</v>
      </c>
      <c r="W52" s="108"/>
      <c r="X52" s="109"/>
      <c r="Y52" s="198" t="s">
        <v>11</v>
      </c>
      <c r="Z52" s="199"/>
      <c r="AA52" s="200"/>
      <c r="AB52" s="172">
        <f>V52</f>
        <v>46000</v>
      </c>
      <c r="AC52" s="173"/>
      <c r="AD52" s="173"/>
      <c r="AE52" s="174"/>
      <c r="AF52" s="64"/>
      <c r="AG52" s="47"/>
      <c r="AH52" s="119"/>
      <c r="AI52" s="119"/>
      <c r="AK52" s="74"/>
      <c r="AL52" s="81"/>
      <c r="AN52" s="224"/>
      <c r="AO52" s="224"/>
      <c r="AP52" s="224"/>
      <c r="AQ52" s="224"/>
      <c r="AR52" s="224"/>
      <c r="AS52" s="224"/>
      <c r="AT52" s="224"/>
      <c r="AU52" s="224"/>
      <c r="AV52" s="224"/>
    </row>
    <row r="53" spans="1:49" s="4" customFormat="1" ht="21" customHeight="1" x14ac:dyDescent="0.45">
      <c r="A53" s="36"/>
      <c r="B53" s="46"/>
      <c r="C53" s="5"/>
      <c r="D53" s="100"/>
      <c r="E53" s="201"/>
      <c r="F53" s="201"/>
      <c r="G53" s="201"/>
      <c r="H53" s="201"/>
      <c r="I53" s="201"/>
      <c r="J53" s="201"/>
      <c r="K53" s="201"/>
      <c r="L53" s="201"/>
      <c r="M53" s="201"/>
      <c r="N53" s="201"/>
      <c r="O53" s="201"/>
      <c r="P53" s="201"/>
      <c r="Q53" s="201"/>
      <c r="R53" s="201"/>
      <c r="S53" s="182"/>
      <c r="T53" s="182"/>
      <c r="U53" s="183"/>
      <c r="V53" s="110"/>
      <c r="W53" s="111"/>
      <c r="X53" s="112"/>
      <c r="Y53" s="187"/>
      <c r="Z53" s="188"/>
      <c r="AA53" s="189"/>
      <c r="AB53" s="175"/>
      <c r="AC53" s="176"/>
      <c r="AD53" s="176"/>
      <c r="AE53" s="177"/>
      <c r="AF53" s="64"/>
      <c r="AG53" s="47"/>
      <c r="AH53" s="119"/>
      <c r="AI53" s="119"/>
      <c r="AK53" s="74"/>
      <c r="AL53" s="81"/>
      <c r="AM53" s="83"/>
    </row>
    <row r="54" spans="1:49" s="4" customFormat="1" ht="21" customHeight="1" x14ac:dyDescent="0.45">
      <c r="A54" s="36"/>
      <c r="B54" s="46"/>
      <c r="C54" s="5"/>
      <c r="D54" s="99">
        <v>4</v>
      </c>
      <c r="E54" s="203" t="s">
        <v>99</v>
      </c>
      <c r="F54" s="203"/>
      <c r="G54" s="203"/>
      <c r="H54" s="203"/>
      <c r="I54" s="203"/>
      <c r="J54" s="203"/>
      <c r="K54" s="203"/>
      <c r="L54" s="202" t="s">
        <v>93</v>
      </c>
      <c r="M54" s="202"/>
      <c r="N54" s="202"/>
      <c r="O54" s="202"/>
      <c r="P54" s="202"/>
      <c r="Q54" s="202"/>
      <c r="R54" s="202"/>
      <c r="S54" s="196" t="s">
        <v>16</v>
      </c>
      <c r="T54" s="196"/>
      <c r="U54" s="197"/>
      <c r="V54" s="107" cm="1">
        <f t="array" ref="V54">IFERROR(_xlfn.SWITCH($S54,$AH$4,$AJ$4,$AH$5,$AJ$5,$AH$6,$AJ$6,$AH$7,$AJ$7,$AH$8,$AJ$8,$AH$9,$AJ$9,$AH$10,$AJ$10,$AH$11,$AJ$11)," ")</f>
        <v>46000</v>
      </c>
      <c r="W54" s="108"/>
      <c r="X54" s="109"/>
      <c r="Y54" s="198" t="s">
        <v>11</v>
      </c>
      <c r="Z54" s="199"/>
      <c r="AA54" s="200"/>
      <c r="AB54" s="172">
        <f>V54</f>
        <v>46000</v>
      </c>
      <c r="AC54" s="173"/>
      <c r="AD54" s="173"/>
      <c r="AE54" s="174"/>
      <c r="AF54" s="64"/>
      <c r="AG54" s="47"/>
      <c r="AH54" s="14"/>
      <c r="AI54" s="14"/>
      <c r="AK54" s="74"/>
      <c r="AL54" s="81"/>
      <c r="AM54" s="81"/>
      <c r="AN54" s="223" t="s">
        <v>111</v>
      </c>
      <c r="AO54" s="223"/>
      <c r="AP54" s="223"/>
      <c r="AQ54" s="223"/>
      <c r="AR54" s="223"/>
      <c r="AS54" s="223"/>
      <c r="AT54" s="223"/>
      <c r="AU54" s="223"/>
      <c r="AV54" s="223"/>
    </row>
    <row r="55" spans="1:49" s="4" customFormat="1" ht="21" customHeight="1" x14ac:dyDescent="0.45">
      <c r="A55" s="36"/>
      <c r="B55" s="46"/>
      <c r="C55" s="5"/>
      <c r="D55" s="100"/>
      <c r="E55" s="203"/>
      <c r="F55" s="203"/>
      <c r="G55" s="203"/>
      <c r="H55" s="203"/>
      <c r="I55" s="203"/>
      <c r="J55" s="203"/>
      <c r="K55" s="203"/>
      <c r="L55" s="202"/>
      <c r="M55" s="202"/>
      <c r="N55" s="202"/>
      <c r="O55" s="202"/>
      <c r="P55" s="202"/>
      <c r="Q55" s="202"/>
      <c r="R55" s="202"/>
      <c r="S55" s="182"/>
      <c r="T55" s="182"/>
      <c r="U55" s="183"/>
      <c r="V55" s="110"/>
      <c r="W55" s="111"/>
      <c r="X55" s="112"/>
      <c r="Y55" s="187"/>
      <c r="Z55" s="188"/>
      <c r="AA55" s="189"/>
      <c r="AB55" s="175"/>
      <c r="AC55" s="176"/>
      <c r="AD55" s="176"/>
      <c r="AE55" s="177"/>
      <c r="AF55" s="64"/>
      <c r="AG55" s="47"/>
      <c r="AH55" s="14"/>
      <c r="AI55" s="14"/>
      <c r="AK55" s="74"/>
      <c r="AL55" s="81"/>
      <c r="AM55" s="81"/>
      <c r="AN55" s="224" t="s">
        <v>134</v>
      </c>
      <c r="AO55" s="224"/>
      <c r="AP55" s="224"/>
      <c r="AQ55" s="224"/>
      <c r="AR55" s="224"/>
      <c r="AS55" s="224"/>
      <c r="AT55" s="224"/>
      <c r="AU55" s="224"/>
      <c r="AV55" s="224"/>
    </row>
    <row r="56" spans="1:49" s="4" customFormat="1" ht="21" customHeight="1" x14ac:dyDescent="0.45">
      <c r="A56" s="36"/>
      <c r="B56" s="46"/>
      <c r="C56" s="5"/>
      <c r="D56" s="99">
        <v>5</v>
      </c>
      <c r="E56" s="201" t="s">
        <v>23</v>
      </c>
      <c r="F56" s="201"/>
      <c r="G56" s="201"/>
      <c r="H56" s="201"/>
      <c r="I56" s="201"/>
      <c r="J56" s="201"/>
      <c r="K56" s="201"/>
      <c r="L56" s="201" t="s">
        <v>26</v>
      </c>
      <c r="M56" s="201"/>
      <c r="N56" s="201"/>
      <c r="O56" s="201"/>
      <c r="P56" s="201"/>
      <c r="Q56" s="201"/>
      <c r="R56" s="201"/>
      <c r="S56" s="196" t="s">
        <v>85</v>
      </c>
      <c r="T56" s="196"/>
      <c r="U56" s="197"/>
      <c r="V56" s="107" cm="1">
        <f t="array" ref="V56">IFERROR(_xlfn.SWITCH($S56,$AH$4,$AJ$4,$AH$5,$AJ$5,$AH$6,$AJ$6,$AH$7,$AJ$7,$AH$8,$AJ$8,$AH$9,$AJ$9,$AH$10,$AJ$10,$AH$11,$AJ$11)," ")</f>
        <v>15000</v>
      </c>
      <c r="W56" s="108"/>
      <c r="X56" s="109"/>
      <c r="Y56" s="198" t="s">
        <v>11</v>
      </c>
      <c r="Z56" s="199"/>
      <c r="AA56" s="200"/>
      <c r="AB56" s="172">
        <f>V56</f>
        <v>15000</v>
      </c>
      <c r="AC56" s="173"/>
      <c r="AD56" s="173"/>
      <c r="AE56" s="174"/>
      <c r="AF56" s="64"/>
      <c r="AG56" s="47"/>
      <c r="AH56" s="14"/>
      <c r="AI56" s="14"/>
      <c r="AK56" s="74"/>
      <c r="AL56" s="81"/>
      <c r="AM56" s="81"/>
      <c r="AN56" s="224"/>
      <c r="AO56" s="224"/>
      <c r="AP56" s="224"/>
      <c r="AQ56" s="224"/>
      <c r="AR56" s="224"/>
      <c r="AS56" s="224"/>
      <c r="AT56" s="224"/>
      <c r="AU56" s="224"/>
      <c r="AV56" s="224"/>
    </row>
    <row r="57" spans="1:49" s="4" customFormat="1" ht="21" customHeight="1" x14ac:dyDescent="0.45">
      <c r="A57" s="36"/>
      <c r="B57" s="46"/>
      <c r="C57" s="5"/>
      <c r="D57" s="100"/>
      <c r="E57" s="201"/>
      <c r="F57" s="201"/>
      <c r="G57" s="201"/>
      <c r="H57" s="201"/>
      <c r="I57" s="201"/>
      <c r="J57" s="201"/>
      <c r="K57" s="201"/>
      <c r="L57" s="201"/>
      <c r="M57" s="201"/>
      <c r="N57" s="201"/>
      <c r="O57" s="201"/>
      <c r="P57" s="201"/>
      <c r="Q57" s="201"/>
      <c r="R57" s="201"/>
      <c r="S57" s="182"/>
      <c r="T57" s="182"/>
      <c r="U57" s="183"/>
      <c r="V57" s="110"/>
      <c r="W57" s="111"/>
      <c r="X57" s="112"/>
      <c r="Y57" s="187"/>
      <c r="Z57" s="188"/>
      <c r="AA57" s="189"/>
      <c r="AB57" s="175"/>
      <c r="AC57" s="176"/>
      <c r="AD57" s="176"/>
      <c r="AE57" s="177"/>
      <c r="AF57" s="64"/>
      <c r="AG57" s="47"/>
      <c r="AH57" s="14"/>
      <c r="AI57" s="14"/>
      <c r="AK57" s="74"/>
      <c r="AL57" s="81"/>
      <c r="AM57" s="81"/>
      <c r="AN57" s="224"/>
      <c r="AO57" s="224"/>
      <c r="AP57" s="224"/>
      <c r="AQ57" s="224"/>
      <c r="AR57" s="224"/>
      <c r="AS57" s="224"/>
      <c r="AT57" s="224"/>
      <c r="AU57" s="224"/>
      <c r="AV57" s="224"/>
    </row>
    <row r="58" spans="1:49" s="4" customFormat="1" ht="21" customHeight="1" x14ac:dyDescent="0.45">
      <c r="A58" s="36"/>
      <c r="B58" s="46"/>
      <c r="C58" s="5"/>
      <c r="D58" s="99">
        <v>6</v>
      </c>
      <c r="E58" s="201" t="s">
        <v>77</v>
      </c>
      <c r="F58" s="201"/>
      <c r="G58" s="201"/>
      <c r="H58" s="201"/>
      <c r="I58" s="201"/>
      <c r="J58" s="201"/>
      <c r="K58" s="201"/>
      <c r="L58" s="201" t="s">
        <v>78</v>
      </c>
      <c r="M58" s="201"/>
      <c r="N58" s="201"/>
      <c r="O58" s="201"/>
      <c r="P58" s="201"/>
      <c r="Q58" s="201"/>
      <c r="R58" s="201"/>
      <c r="S58" s="196" t="s">
        <v>85</v>
      </c>
      <c r="T58" s="196"/>
      <c r="U58" s="197"/>
      <c r="V58" s="107" cm="1">
        <f t="array" ref="V58">IFERROR(_xlfn.SWITCH($S58,$AH$4,$AJ$4,$AH$5,$AJ$5,$AH$6,$AJ$6,$AH$7,$AJ$7,$AH$8,$AJ$8,$AH$9,$AJ$9,$AH$10,$AJ$10,$AH$11,$AJ$11)," ")</f>
        <v>15000</v>
      </c>
      <c r="W58" s="108"/>
      <c r="X58" s="109"/>
      <c r="Y58" s="198" t="s">
        <v>11</v>
      </c>
      <c r="Z58" s="199"/>
      <c r="AA58" s="200"/>
      <c r="AB58" s="172">
        <f t="shared" ref="AB58" si="0">V58</f>
        <v>15000</v>
      </c>
      <c r="AC58" s="173"/>
      <c r="AD58" s="173"/>
      <c r="AE58" s="174"/>
      <c r="AF58" s="64"/>
      <c r="AG58" s="47"/>
      <c r="AH58" s="14"/>
      <c r="AI58" s="14"/>
      <c r="AK58" s="74"/>
      <c r="AL58" s="81"/>
      <c r="AM58" s="81"/>
      <c r="AN58" s="224"/>
      <c r="AO58" s="224"/>
      <c r="AP58" s="224"/>
      <c r="AQ58" s="224"/>
      <c r="AR58" s="224"/>
      <c r="AS58" s="224"/>
      <c r="AT58" s="224"/>
      <c r="AU58" s="224"/>
      <c r="AV58" s="224"/>
    </row>
    <row r="59" spans="1:49" s="4" customFormat="1" ht="21" customHeight="1" x14ac:dyDescent="0.45">
      <c r="A59" s="36"/>
      <c r="B59" s="46"/>
      <c r="C59" s="5"/>
      <c r="D59" s="100"/>
      <c r="E59" s="201"/>
      <c r="F59" s="201"/>
      <c r="G59" s="201"/>
      <c r="H59" s="201"/>
      <c r="I59" s="201"/>
      <c r="J59" s="201"/>
      <c r="K59" s="201"/>
      <c r="L59" s="201"/>
      <c r="M59" s="201"/>
      <c r="N59" s="201"/>
      <c r="O59" s="201"/>
      <c r="P59" s="201"/>
      <c r="Q59" s="201"/>
      <c r="R59" s="201"/>
      <c r="S59" s="182"/>
      <c r="T59" s="182"/>
      <c r="U59" s="183"/>
      <c r="V59" s="110"/>
      <c r="W59" s="111"/>
      <c r="X59" s="112"/>
      <c r="Y59" s="187"/>
      <c r="Z59" s="188"/>
      <c r="AA59" s="189"/>
      <c r="AB59" s="175"/>
      <c r="AC59" s="176"/>
      <c r="AD59" s="176"/>
      <c r="AE59" s="177"/>
      <c r="AF59" s="64"/>
      <c r="AG59" s="47"/>
      <c r="AH59" s="14"/>
      <c r="AI59" s="14"/>
      <c r="AK59" s="74"/>
      <c r="AL59" s="81"/>
      <c r="AM59" s="81"/>
      <c r="AN59" s="224"/>
      <c r="AO59" s="224"/>
      <c r="AP59" s="224"/>
      <c r="AQ59" s="224"/>
      <c r="AR59" s="224"/>
      <c r="AS59" s="224"/>
      <c r="AT59" s="224"/>
      <c r="AU59" s="224"/>
      <c r="AV59" s="224"/>
    </row>
    <row r="60" spans="1:49" s="4" customFormat="1" ht="21" customHeight="1" x14ac:dyDescent="0.45">
      <c r="A60" s="36"/>
      <c r="B60" s="46"/>
      <c r="C60" s="5"/>
      <c r="D60" s="99">
        <v>7</v>
      </c>
      <c r="E60" s="184" t="s">
        <v>82</v>
      </c>
      <c r="F60" s="185"/>
      <c r="G60" s="185"/>
      <c r="H60" s="185"/>
      <c r="I60" s="185"/>
      <c r="J60" s="185"/>
      <c r="K60" s="186"/>
      <c r="L60" s="190" t="s">
        <v>81</v>
      </c>
      <c r="M60" s="191"/>
      <c r="N60" s="191"/>
      <c r="O60" s="191"/>
      <c r="P60" s="191"/>
      <c r="Q60" s="191"/>
      <c r="R60" s="192"/>
      <c r="S60" s="178" t="s">
        <v>17</v>
      </c>
      <c r="T60" s="179"/>
      <c r="U60" s="180"/>
      <c r="V60" s="107" cm="1">
        <f t="array" ref="V60">IFERROR(_xlfn.SWITCH($S60,$AH$4,$AJ$4,$AH$5,$AJ$5,$AH$6,$AJ$6,$AH$7,$AJ$7,$AH$8,$AJ$8,$AH$9,$AJ$9,$AH$10,$AJ$10,$AH$11,$AJ$11)," ")</f>
        <v>16000</v>
      </c>
      <c r="W60" s="108"/>
      <c r="X60" s="109"/>
      <c r="Y60" s="184" t="s">
        <v>11</v>
      </c>
      <c r="Z60" s="185"/>
      <c r="AA60" s="186"/>
      <c r="AB60" s="172">
        <f t="shared" ref="AB60" si="1">V60</f>
        <v>16000</v>
      </c>
      <c r="AC60" s="173"/>
      <c r="AD60" s="173"/>
      <c r="AE60" s="174"/>
      <c r="AF60" s="64"/>
      <c r="AG60" s="47"/>
      <c r="AH60" s="14"/>
      <c r="AI60" s="14"/>
      <c r="AK60" s="74"/>
      <c r="AL60" s="81"/>
      <c r="AM60" s="81"/>
      <c r="AN60" s="223" t="s">
        <v>125</v>
      </c>
      <c r="AO60" s="223"/>
      <c r="AP60" s="223"/>
      <c r="AQ60" s="223"/>
      <c r="AR60" s="223"/>
      <c r="AS60" s="223"/>
      <c r="AT60" s="223"/>
      <c r="AU60" s="223"/>
      <c r="AV60" s="223"/>
      <c r="AW60" s="223"/>
    </row>
    <row r="61" spans="1:49" s="4" customFormat="1" ht="21" customHeight="1" x14ac:dyDescent="0.45">
      <c r="A61" s="36"/>
      <c r="B61" s="46"/>
      <c r="C61" s="5"/>
      <c r="D61" s="100"/>
      <c r="E61" s="187"/>
      <c r="F61" s="188"/>
      <c r="G61" s="188"/>
      <c r="H61" s="188"/>
      <c r="I61" s="188"/>
      <c r="J61" s="188"/>
      <c r="K61" s="189"/>
      <c r="L61" s="193"/>
      <c r="M61" s="194"/>
      <c r="N61" s="194"/>
      <c r="O61" s="194"/>
      <c r="P61" s="194"/>
      <c r="Q61" s="194"/>
      <c r="R61" s="195"/>
      <c r="S61" s="181"/>
      <c r="T61" s="182"/>
      <c r="U61" s="183"/>
      <c r="V61" s="110"/>
      <c r="W61" s="111"/>
      <c r="X61" s="112"/>
      <c r="Y61" s="187"/>
      <c r="Z61" s="188"/>
      <c r="AA61" s="189"/>
      <c r="AB61" s="175"/>
      <c r="AC61" s="176"/>
      <c r="AD61" s="176"/>
      <c r="AE61" s="177"/>
      <c r="AF61" s="64"/>
      <c r="AG61" s="47"/>
      <c r="AH61" s="14"/>
      <c r="AI61" s="14"/>
      <c r="AK61" s="74"/>
      <c r="AL61" s="81"/>
      <c r="AM61" s="81"/>
      <c r="AN61" s="223" t="s">
        <v>135</v>
      </c>
      <c r="AO61" s="223"/>
      <c r="AP61" s="223"/>
      <c r="AQ61" s="223"/>
      <c r="AR61" s="223"/>
      <c r="AS61" s="223"/>
      <c r="AT61" s="223"/>
      <c r="AU61" s="223"/>
      <c r="AV61" s="223"/>
      <c r="AW61" s="223"/>
    </row>
    <row r="62" spans="1:49" s="4" customFormat="1" ht="21" customHeight="1" x14ac:dyDescent="0.45">
      <c r="A62" s="36"/>
      <c r="B62" s="46"/>
      <c r="C62" s="5"/>
      <c r="D62" s="99">
        <v>8</v>
      </c>
      <c r="E62" s="184" t="s">
        <v>79</v>
      </c>
      <c r="F62" s="185"/>
      <c r="G62" s="185"/>
      <c r="H62" s="185"/>
      <c r="I62" s="185"/>
      <c r="J62" s="185"/>
      <c r="K62" s="186"/>
      <c r="L62" s="190" t="s">
        <v>80</v>
      </c>
      <c r="M62" s="191"/>
      <c r="N62" s="191"/>
      <c r="O62" s="191"/>
      <c r="P62" s="191"/>
      <c r="Q62" s="191"/>
      <c r="R62" s="192"/>
      <c r="S62" s="178" t="s">
        <v>18</v>
      </c>
      <c r="T62" s="179"/>
      <c r="U62" s="180"/>
      <c r="V62" s="107" cm="1">
        <f t="array" ref="V62">IFERROR(_xlfn.SWITCH($S62,$AH$4,$AJ$4,$AH$5,$AJ$5,$AH$6,$AJ$6,$AH$7,$AJ$7,$AH$8,$AJ$8,$AH$9,$AJ$9,$AH$10,$AJ$10,$AH$11,$AJ$11)," ")</f>
        <v>16000</v>
      </c>
      <c r="W62" s="108"/>
      <c r="X62" s="109"/>
      <c r="Y62" s="184" t="s">
        <v>11</v>
      </c>
      <c r="Z62" s="185"/>
      <c r="AA62" s="186"/>
      <c r="AB62" s="172">
        <f t="shared" ref="AB62" si="2">V62</f>
        <v>16000</v>
      </c>
      <c r="AC62" s="173"/>
      <c r="AD62" s="173"/>
      <c r="AE62" s="174"/>
      <c r="AF62" s="64"/>
      <c r="AG62" s="47"/>
      <c r="AH62" s="14"/>
      <c r="AI62" s="14"/>
      <c r="AK62" s="74"/>
      <c r="AL62" s="81"/>
      <c r="AM62" s="81"/>
      <c r="AN62" s="224" t="s">
        <v>95</v>
      </c>
      <c r="AO62" s="224"/>
      <c r="AP62" s="224"/>
      <c r="AQ62" s="224"/>
      <c r="AR62" s="224"/>
      <c r="AS62" s="224"/>
      <c r="AT62" s="224"/>
      <c r="AU62" s="224"/>
      <c r="AV62" s="224"/>
      <c r="AW62" s="224"/>
    </row>
    <row r="63" spans="1:49" s="4" customFormat="1" ht="21" customHeight="1" x14ac:dyDescent="0.45">
      <c r="A63" s="36"/>
      <c r="B63" s="46"/>
      <c r="C63" s="5"/>
      <c r="D63" s="100"/>
      <c r="E63" s="187"/>
      <c r="F63" s="188"/>
      <c r="G63" s="188"/>
      <c r="H63" s="188"/>
      <c r="I63" s="188"/>
      <c r="J63" s="188"/>
      <c r="K63" s="189"/>
      <c r="L63" s="193"/>
      <c r="M63" s="194"/>
      <c r="N63" s="194"/>
      <c r="O63" s="194"/>
      <c r="P63" s="194"/>
      <c r="Q63" s="194"/>
      <c r="R63" s="195"/>
      <c r="S63" s="181"/>
      <c r="T63" s="182"/>
      <c r="U63" s="183"/>
      <c r="V63" s="110"/>
      <c r="W63" s="111"/>
      <c r="X63" s="112"/>
      <c r="Y63" s="187"/>
      <c r="Z63" s="188"/>
      <c r="AA63" s="189"/>
      <c r="AB63" s="175"/>
      <c r="AC63" s="176"/>
      <c r="AD63" s="176"/>
      <c r="AE63" s="177"/>
      <c r="AF63" s="64"/>
      <c r="AG63" s="47"/>
      <c r="AH63" s="14"/>
      <c r="AI63" s="14"/>
      <c r="AK63" s="74"/>
      <c r="AL63" s="81"/>
      <c r="AM63" s="81"/>
      <c r="AO63" s="81"/>
      <c r="AP63" s="81"/>
      <c r="AQ63" s="81"/>
      <c r="AR63" s="81"/>
      <c r="AS63" s="81"/>
      <c r="AT63" s="81"/>
      <c r="AU63" s="81"/>
      <c r="AV63" s="81"/>
      <c r="AW63" s="81"/>
    </row>
    <row r="64" spans="1:49" s="4" customFormat="1" ht="21" customHeight="1" x14ac:dyDescent="0.45">
      <c r="A64" s="36"/>
      <c r="B64" s="46"/>
      <c r="C64" s="5"/>
      <c r="D64" s="99">
        <v>9</v>
      </c>
      <c r="E64" s="184" t="s">
        <v>83</v>
      </c>
      <c r="F64" s="185"/>
      <c r="G64" s="185"/>
      <c r="H64" s="185"/>
      <c r="I64" s="185"/>
      <c r="J64" s="185"/>
      <c r="K64" s="186"/>
      <c r="L64" s="190" t="s">
        <v>84</v>
      </c>
      <c r="M64" s="191"/>
      <c r="N64" s="191"/>
      <c r="O64" s="191"/>
      <c r="P64" s="191"/>
      <c r="Q64" s="191"/>
      <c r="R64" s="192"/>
      <c r="S64" s="178" t="s">
        <v>19</v>
      </c>
      <c r="T64" s="179"/>
      <c r="U64" s="180"/>
      <c r="V64" s="107" cm="1">
        <f t="array" ref="V64">IFERROR(_xlfn.SWITCH($S64,$AH$4,$AJ$4,$AH$5,$AJ$5,$AH$6,$AJ$6,$AH$7,$AJ$7,$AH$8,$AJ$8,$AH$9,$AJ$9,$AH$10,$AJ$10,$AH$11,$AJ$11)," ")</f>
        <v>16000</v>
      </c>
      <c r="W64" s="108"/>
      <c r="X64" s="109"/>
      <c r="Y64" s="184" t="s">
        <v>11</v>
      </c>
      <c r="Z64" s="185"/>
      <c r="AA64" s="186"/>
      <c r="AB64" s="172">
        <f t="shared" ref="AB64" si="3">V64</f>
        <v>16000</v>
      </c>
      <c r="AC64" s="173"/>
      <c r="AD64" s="173"/>
      <c r="AE64" s="174"/>
      <c r="AF64" s="64"/>
      <c r="AG64" s="47"/>
      <c r="AH64" s="14"/>
      <c r="AI64" s="14"/>
      <c r="AK64" s="74"/>
      <c r="AL64" s="81"/>
      <c r="AM64" s="81"/>
      <c r="AN64" s="82" t="s">
        <v>24</v>
      </c>
      <c r="AO64" s="81"/>
      <c r="AP64" s="81"/>
      <c r="AQ64" s="81"/>
      <c r="AR64" s="81"/>
      <c r="AS64" s="81"/>
      <c r="AT64" s="81"/>
      <c r="AU64" s="81"/>
      <c r="AV64" s="81"/>
      <c r="AW64" s="81"/>
    </row>
    <row r="65" spans="1:49" s="4" customFormat="1" ht="21" customHeight="1" x14ac:dyDescent="0.45">
      <c r="A65" s="36"/>
      <c r="B65" s="46"/>
      <c r="C65" s="5"/>
      <c r="D65" s="100"/>
      <c r="E65" s="187"/>
      <c r="F65" s="188"/>
      <c r="G65" s="188"/>
      <c r="H65" s="188"/>
      <c r="I65" s="188"/>
      <c r="J65" s="188"/>
      <c r="K65" s="189"/>
      <c r="L65" s="193"/>
      <c r="M65" s="194"/>
      <c r="N65" s="194"/>
      <c r="O65" s="194"/>
      <c r="P65" s="194"/>
      <c r="Q65" s="194"/>
      <c r="R65" s="195"/>
      <c r="S65" s="181"/>
      <c r="T65" s="182"/>
      <c r="U65" s="183"/>
      <c r="V65" s="110"/>
      <c r="W65" s="111"/>
      <c r="X65" s="112"/>
      <c r="Y65" s="187"/>
      <c r="Z65" s="188"/>
      <c r="AA65" s="189"/>
      <c r="AB65" s="175"/>
      <c r="AC65" s="176"/>
      <c r="AD65" s="176"/>
      <c r="AE65" s="177"/>
      <c r="AF65" s="64"/>
      <c r="AG65" s="47"/>
      <c r="AH65" s="14"/>
      <c r="AI65" s="14"/>
      <c r="AK65" s="74"/>
      <c r="AL65" s="81"/>
      <c r="AM65" s="81"/>
      <c r="AN65" s="82" t="s">
        <v>126</v>
      </c>
    </row>
    <row r="66" spans="1:49" s="4" customFormat="1" ht="21" customHeight="1" x14ac:dyDescent="0.45">
      <c r="A66" s="36"/>
      <c r="B66" s="46"/>
      <c r="C66" s="5"/>
      <c r="D66" s="99">
        <v>10</v>
      </c>
      <c r="E66" s="101"/>
      <c r="F66" s="101"/>
      <c r="G66" s="101"/>
      <c r="H66" s="101"/>
      <c r="I66" s="101"/>
      <c r="J66" s="101"/>
      <c r="K66" s="101"/>
      <c r="L66" s="102"/>
      <c r="M66" s="102"/>
      <c r="N66" s="102"/>
      <c r="O66" s="102"/>
      <c r="P66" s="102"/>
      <c r="Q66" s="102"/>
      <c r="R66" s="102"/>
      <c r="S66" s="170"/>
      <c r="T66" s="170"/>
      <c r="U66" s="104"/>
      <c r="V66" s="107" t="str" cm="1">
        <f t="array" ref="V66">IFERROR(_xlfn.SWITCH($S66,$AH$4,$AJ$4,$AH$5,$AJ$5,$AH$6,$AJ$6,$AH$7,$AJ$7,$AH$8,$AJ$8,$AH$9,$AJ$9,$AH$10,$AJ$10,$AH$11,$AJ$11)," ")</f>
        <v xml:space="preserve"> </v>
      </c>
      <c r="W66" s="108"/>
      <c r="X66" s="109"/>
      <c r="Y66" s="113"/>
      <c r="Z66" s="171"/>
      <c r="AA66" s="115"/>
      <c r="AB66" s="107"/>
      <c r="AC66" s="108"/>
      <c r="AD66" s="108"/>
      <c r="AE66" s="109"/>
      <c r="AF66" s="64"/>
      <c r="AG66" s="47"/>
      <c r="AH66" s="14"/>
      <c r="AI66" s="14"/>
      <c r="AK66" s="74"/>
      <c r="AL66" s="74"/>
      <c r="AM66" s="74"/>
    </row>
    <row r="67" spans="1:49" s="4" customFormat="1" ht="21" customHeight="1" x14ac:dyDescent="0.45">
      <c r="A67" s="36"/>
      <c r="B67" s="46"/>
      <c r="C67" s="5"/>
      <c r="D67" s="100"/>
      <c r="E67" s="101"/>
      <c r="F67" s="101"/>
      <c r="G67" s="101"/>
      <c r="H67" s="101"/>
      <c r="I67" s="101"/>
      <c r="J67" s="101"/>
      <c r="K67" s="101"/>
      <c r="L67" s="102"/>
      <c r="M67" s="102"/>
      <c r="N67" s="102"/>
      <c r="O67" s="102"/>
      <c r="P67" s="102"/>
      <c r="Q67" s="102"/>
      <c r="R67" s="102"/>
      <c r="S67" s="105"/>
      <c r="T67" s="105"/>
      <c r="U67" s="106"/>
      <c r="V67" s="110"/>
      <c r="W67" s="111"/>
      <c r="X67" s="112"/>
      <c r="Y67" s="116"/>
      <c r="Z67" s="117"/>
      <c r="AA67" s="118"/>
      <c r="AB67" s="110"/>
      <c r="AC67" s="111"/>
      <c r="AD67" s="111"/>
      <c r="AE67" s="112"/>
      <c r="AF67" s="64"/>
      <c r="AG67" s="47"/>
      <c r="AH67" s="14"/>
      <c r="AI67" s="14"/>
      <c r="AK67" s="74"/>
      <c r="AL67" s="74"/>
      <c r="AM67" s="74"/>
      <c r="AN67" s="223" t="s">
        <v>96</v>
      </c>
      <c r="AO67" s="223"/>
      <c r="AP67" s="223"/>
      <c r="AQ67" s="223"/>
      <c r="AR67" s="223"/>
      <c r="AS67" s="223"/>
      <c r="AT67" s="223"/>
      <c r="AU67" s="223"/>
      <c r="AV67" s="223"/>
      <c r="AW67" s="223"/>
    </row>
    <row r="68" spans="1:49" s="4" customFormat="1" ht="21" customHeight="1" x14ac:dyDescent="0.45">
      <c r="A68" s="36"/>
      <c r="B68" s="46"/>
      <c r="C68" s="5"/>
      <c r="D68" s="99">
        <v>11</v>
      </c>
      <c r="E68" s="101"/>
      <c r="F68" s="101"/>
      <c r="G68" s="101"/>
      <c r="H68" s="101"/>
      <c r="I68" s="101"/>
      <c r="J68" s="101"/>
      <c r="K68" s="101"/>
      <c r="L68" s="102"/>
      <c r="M68" s="102"/>
      <c r="N68" s="102"/>
      <c r="O68" s="102"/>
      <c r="P68" s="102"/>
      <c r="Q68" s="102"/>
      <c r="R68" s="102"/>
      <c r="S68" s="170"/>
      <c r="T68" s="170"/>
      <c r="U68" s="104"/>
      <c r="V68" s="107" t="str" cm="1">
        <f t="array" ref="V68">IFERROR(_xlfn.SWITCH($S68,$AH$4,$AJ$4,$AH$5,$AJ$5,$AH$6,$AJ$6,$AH$7,$AJ$7,$AH$8,$AJ$8,$AH$9,$AJ$9,$AH$10,$AJ$10,$AH$11,$AJ$11)," ")</f>
        <v xml:space="preserve"> </v>
      </c>
      <c r="W68" s="108"/>
      <c r="X68" s="109"/>
      <c r="Y68" s="113"/>
      <c r="Z68" s="171"/>
      <c r="AA68" s="115"/>
      <c r="AB68" s="107"/>
      <c r="AC68" s="108"/>
      <c r="AD68" s="108"/>
      <c r="AE68" s="109"/>
      <c r="AF68" s="64"/>
      <c r="AG68" s="47"/>
      <c r="AH68" s="14"/>
      <c r="AI68" s="14"/>
      <c r="AK68" s="74"/>
      <c r="AL68" s="74"/>
      <c r="AM68" s="74"/>
      <c r="AN68" s="223"/>
      <c r="AO68" s="223"/>
      <c r="AP68" s="223"/>
      <c r="AQ68" s="223"/>
      <c r="AR68" s="223"/>
      <c r="AS68" s="223"/>
      <c r="AT68" s="223"/>
      <c r="AU68" s="223"/>
      <c r="AV68" s="223"/>
      <c r="AW68" s="223"/>
    </row>
    <row r="69" spans="1:49" s="4" customFormat="1" ht="21" customHeight="1" x14ac:dyDescent="0.45">
      <c r="A69" s="36"/>
      <c r="B69" s="46"/>
      <c r="C69" s="5"/>
      <c r="D69" s="100"/>
      <c r="E69" s="101"/>
      <c r="F69" s="101"/>
      <c r="G69" s="101"/>
      <c r="H69" s="101"/>
      <c r="I69" s="101"/>
      <c r="J69" s="101"/>
      <c r="K69" s="101"/>
      <c r="L69" s="102"/>
      <c r="M69" s="102"/>
      <c r="N69" s="102"/>
      <c r="O69" s="102"/>
      <c r="P69" s="102"/>
      <c r="Q69" s="102"/>
      <c r="R69" s="102"/>
      <c r="S69" s="105"/>
      <c r="T69" s="105"/>
      <c r="U69" s="106"/>
      <c r="V69" s="110"/>
      <c r="W69" s="111"/>
      <c r="X69" s="112"/>
      <c r="Y69" s="116"/>
      <c r="Z69" s="117"/>
      <c r="AA69" s="118"/>
      <c r="AB69" s="110"/>
      <c r="AC69" s="111"/>
      <c r="AD69" s="111"/>
      <c r="AE69" s="112"/>
      <c r="AF69" s="64"/>
      <c r="AG69" s="47"/>
      <c r="AH69" s="14"/>
      <c r="AI69" s="14"/>
      <c r="AK69" s="74"/>
      <c r="AL69" s="74"/>
      <c r="AM69" s="74"/>
    </row>
    <row r="70" spans="1:49" s="4" customFormat="1" ht="21" customHeight="1" x14ac:dyDescent="0.45">
      <c r="A70" s="36"/>
      <c r="B70" s="46"/>
      <c r="C70" s="5"/>
      <c r="D70" s="99">
        <v>12</v>
      </c>
      <c r="E70" s="101"/>
      <c r="F70" s="101"/>
      <c r="G70" s="101"/>
      <c r="H70" s="101"/>
      <c r="I70" s="101"/>
      <c r="J70" s="101"/>
      <c r="K70" s="101"/>
      <c r="L70" s="102"/>
      <c r="M70" s="102"/>
      <c r="N70" s="102"/>
      <c r="O70" s="102"/>
      <c r="P70" s="102"/>
      <c r="Q70" s="102"/>
      <c r="R70" s="102"/>
      <c r="S70" s="170"/>
      <c r="T70" s="170"/>
      <c r="U70" s="104"/>
      <c r="V70" s="107" t="str" cm="1">
        <f t="array" ref="V70">IFERROR(_xlfn.SWITCH($S70,$AH$4,$AJ$4,$AH$5,$AJ$5,$AH$6,$AJ$6,$AH$7,$AJ$7,$AH$8,$AJ$8,$AH$9,$AJ$9,$AH$10,$AJ$10,$AH$11,$AJ$11)," ")</f>
        <v xml:space="preserve"> </v>
      </c>
      <c r="W70" s="108"/>
      <c r="X70" s="109"/>
      <c r="Y70" s="113"/>
      <c r="Z70" s="171"/>
      <c r="AA70" s="115"/>
      <c r="AB70" s="107"/>
      <c r="AC70" s="108"/>
      <c r="AD70" s="108"/>
      <c r="AE70" s="109"/>
      <c r="AF70" s="64"/>
      <c r="AG70" s="47"/>
      <c r="AH70" s="14"/>
      <c r="AI70" s="14"/>
      <c r="AK70" s="74"/>
      <c r="AL70" s="74"/>
    </row>
    <row r="71" spans="1:49" s="4" customFormat="1" ht="21" customHeight="1" x14ac:dyDescent="0.45">
      <c r="A71" s="36"/>
      <c r="B71" s="46"/>
      <c r="C71" s="5"/>
      <c r="D71" s="100"/>
      <c r="E71" s="101"/>
      <c r="F71" s="101"/>
      <c r="G71" s="101"/>
      <c r="H71" s="101"/>
      <c r="I71" s="101"/>
      <c r="J71" s="101"/>
      <c r="K71" s="101"/>
      <c r="L71" s="102"/>
      <c r="M71" s="102"/>
      <c r="N71" s="102"/>
      <c r="O71" s="102"/>
      <c r="P71" s="102"/>
      <c r="Q71" s="102"/>
      <c r="R71" s="102"/>
      <c r="S71" s="105"/>
      <c r="T71" s="105"/>
      <c r="U71" s="106"/>
      <c r="V71" s="110"/>
      <c r="W71" s="111"/>
      <c r="X71" s="112"/>
      <c r="Y71" s="116"/>
      <c r="Z71" s="117"/>
      <c r="AA71" s="118"/>
      <c r="AB71" s="110"/>
      <c r="AC71" s="111"/>
      <c r="AD71" s="111"/>
      <c r="AE71" s="112"/>
      <c r="AF71" s="64"/>
      <c r="AG71" s="47"/>
      <c r="AH71" s="14"/>
      <c r="AI71" s="14"/>
      <c r="AK71" s="74"/>
      <c r="AL71" s="74"/>
      <c r="AN71" s="223" t="s">
        <v>127</v>
      </c>
      <c r="AO71" s="223"/>
      <c r="AP71" s="223"/>
      <c r="AQ71" s="223"/>
      <c r="AR71" s="223"/>
      <c r="AS71" s="223"/>
      <c r="AT71" s="223"/>
      <c r="AU71" s="223"/>
      <c r="AV71" s="223"/>
      <c r="AW71" s="223"/>
    </row>
    <row r="72" spans="1:49" s="4" customFormat="1" ht="21" customHeight="1" x14ac:dyDescent="0.45">
      <c r="A72" s="36"/>
      <c r="B72" s="46"/>
      <c r="C72" s="5"/>
      <c r="D72" s="99">
        <v>13</v>
      </c>
      <c r="E72" s="101"/>
      <c r="F72" s="101"/>
      <c r="G72" s="101"/>
      <c r="H72" s="101"/>
      <c r="I72" s="101"/>
      <c r="J72" s="101"/>
      <c r="K72" s="101"/>
      <c r="L72" s="102"/>
      <c r="M72" s="102"/>
      <c r="N72" s="102"/>
      <c r="O72" s="102"/>
      <c r="P72" s="102"/>
      <c r="Q72" s="102"/>
      <c r="R72" s="102"/>
      <c r="S72" s="170"/>
      <c r="T72" s="170"/>
      <c r="U72" s="104"/>
      <c r="V72" s="107" t="str" cm="1">
        <f t="array" ref="V72">IFERROR(_xlfn.SWITCH($S72,$AH$4,$AJ$4,$AH$5,$AJ$5,$AH$6,$AJ$6,$AH$7,$AJ$7,$AH$8,$AJ$8,$AH$9,$AJ$9,$AH$10,$AJ$10,$AH$11,$AJ$11)," ")</f>
        <v xml:space="preserve"> </v>
      </c>
      <c r="W72" s="108"/>
      <c r="X72" s="109"/>
      <c r="Y72" s="113"/>
      <c r="Z72" s="171"/>
      <c r="AA72" s="115"/>
      <c r="AB72" s="107"/>
      <c r="AC72" s="108"/>
      <c r="AD72" s="108"/>
      <c r="AE72" s="109"/>
      <c r="AF72" s="64"/>
      <c r="AG72" s="47"/>
      <c r="AH72" s="14"/>
      <c r="AI72" s="14"/>
      <c r="AK72" s="74"/>
      <c r="AL72" s="74"/>
      <c r="AM72" s="74"/>
      <c r="AN72" s="223"/>
      <c r="AO72" s="223"/>
      <c r="AP72" s="223"/>
      <c r="AQ72" s="223"/>
      <c r="AR72" s="223"/>
      <c r="AS72" s="223"/>
      <c r="AT72" s="223"/>
      <c r="AU72" s="223"/>
      <c r="AV72" s="223"/>
      <c r="AW72" s="223"/>
    </row>
    <row r="73" spans="1:49" s="4" customFormat="1" ht="21" customHeight="1" x14ac:dyDescent="0.45">
      <c r="A73" s="36"/>
      <c r="B73" s="46"/>
      <c r="C73" s="5"/>
      <c r="D73" s="100"/>
      <c r="E73" s="101"/>
      <c r="F73" s="101"/>
      <c r="G73" s="101"/>
      <c r="H73" s="101"/>
      <c r="I73" s="101"/>
      <c r="J73" s="101"/>
      <c r="K73" s="101"/>
      <c r="L73" s="102"/>
      <c r="M73" s="102"/>
      <c r="N73" s="102"/>
      <c r="O73" s="102"/>
      <c r="P73" s="102"/>
      <c r="Q73" s="102"/>
      <c r="R73" s="102"/>
      <c r="S73" s="105"/>
      <c r="T73" s="105"/>
      <c r="U73" s="106"/>
      <c r="V73" s="110"/>
      <c r="W73" s="111"/>
      <c r="X73" s="112"/>
      <c r="Y73" s="116"/>
      <c r="Z73" s="117"/>
      <c r="AA73" s="118"/>
      <c r="AB73" s="110"/>
      <c r="AC73" s="111"/>
      <c r="AD73" s="111"/>
      <c r="AE73" s="112"/>
      <c r="AF73" s="64"/>
      <c r="AG73" s="47"/>
      <c r="AH73" s="14"/>
      <c r="AI73" s="14"/>
      <c r="AK73" s="74"/>
      <c r="AL73" s="74"/>
      <c r="AM73" s="74"/>
    </row>
    <row r="74" spans="1:49" s="4" customFormat="1" ht="21" customHeight="1" x14ac:dyDescent="0.45">
      <c r="A74" s="36"/>
      <c r="B74" s="46"/>
      <c r="C74" s="5"/>
      <c r="D74" s="99">
        <v>14</v>
      </c>
      <c r="E74" s="101"/>
      <c r="F74" s="101"/>
      <c r="G74" s="101"/>
      <c r="H74" s="101"/>
      <c r="I74" s="101"/>
      <c r="J74" s="101"/>
      <c r="K74" s="101"/>
      <c r="L74" s="102"/>
      <c r="M74" s="102"/>
      <c r="N74" s="102"/>
      <c r="O74" s="102"/>
      <c r="P74" s="102"/>
      <c r="Q74" s="102"/>
      <c r="R74" s="102"/>
      <c r="S74" s="170"/>
      <c r="T74" s="170"/>
      <c r="U74" s="104"/>
      <c r="V74" s="107" t="str" cm="1">
        <f t="array" ref="V74">IFERROR(_xlfn.SWITCH($S74,$AH$4,$AJ$4,$AH$5,$AJ$5,$AH$6,$AJ$6,$AH$7,$AJ$7,$AH$8,$AJ$8,$AH$9,$AJ$9,$AH$10,$AJ$10,$AH$11,$AJ$11)," ")</f>
        <v xml:space="preserve"> </v>
      </c>
      <c r="W74" s="108"/>
      <c r="X74" s="109"/>
      <c r="Y74" s="113"/>
      <c r="Z74" s="171"/>
      <c r="AA74" s="115"/>
      <c r="AB74" s="107"/>
      <c r="AC74" s="108"/>
      <c r="AD74" s="108"/>
      <c r="AE74" s="109"/>
      <c r="AF74" s="64"/>
      <c r="AG74" s="47"/>
      <c r="AH74" s="14"/>
      <c r="AI74" s="14"/>
      <c r="AK74" s="74"/>
      <c r="AL74" s="74"/>
      <c r="AM74" s="74"/>
    </row>
    <row r="75" spans="1:49" s="4" customFormat="1" ht="21" customHeight="1" x14ac:dyDescent="0.45">
      <c r="A75" s="36"/>
      <c r="B75" s="46"/>
      <c r="C75" s="5"/>
      <c r="D75" s="100"/>
      <c r="E75" s="101"/>
      <c r="F75" s="101"/>
      <c r="G75" s="101"/>
      <c r="H75" s="101"/>
      <c r="I75" s="101"/>
      <c r="J75" s="101"/>
      <c r="K75" s="101"/>
      <c r="L75" s="102"/>
      <c r="M75" s="102"/>
      <c r="N75" s="102"/>
      <c r="O75" s="102"/>
      <c r="P75" s="102"/>
      <c r="Q75" s="102"/>
      <c r="R75" s="102"/>
      <c r="S75" s="105"/>
      <c r="T75" s="105"/>
      <c r="U75" s="106"/>
      <c r="V75" s="110"/>
      <c r="W75" s="111"/>
      <c r="X75" s="112"/>
      <c r="Y75" s="116"/>
      <c r="Z75" s="117"/>
      <c r="AA75" s="118"/>
      <c r="AB75" s="110"/>
      <c r="AC75" s="111"/>
      <c r="AD75" s="111"/>
      <c r="AE75" s="112"/>
      <c r="AF75" s="64"/>
      <c r="AG75" s="47"/>
      <c r="AH75" s="14"/>
      <c r="AI75" s="14"/>
      <c r="AK75" s="74"/>
      <c r="AL75" s="74"/>
      <c r="AM75" s="74"/>
    </row>
    <row r="76" spans="1:49" s="4" customFormat="1" ht="21" customHeight="1" x14ac:dyDescent="0.45">
      <c r="A76" s="36"/>
      <c r="B76" s="46"/>
      <c r="C76" s="5"/>
      <c r="D76" s="99">
        <v>15</v>
      </c>
      <c r="E76" s="101"/>
      <c r="F76" s="101"/>
      <c r="G76" s="101"/>
      <c r="H76" s="101"/>
      <c r="I76" s="101"/>
      <c r="J76" s="101"/>
      <c r="K76" s="101"/>
      <c r="L76" s="102"/>
      <c r="M76" s="102"/>
      <c r="N76" s="102"/>
      <c r="O76" s="102"/>
      <c r="P76" s="102"/>
      <c r="Q76" s="102"/>
      <c r="R76" s="102"/>
      <c r="S76" s="170"/>
      <c r="T76" s="170"/>
      <c r="U76" s="104"/>
      <c r="V76" s="107" t="str" cm="1">
        <f t="array" ref="V76">IFERROR(_xlfn.SWITCH($S76,$AH$4,$AJ$4,$AH$5,$AJ$5,$AH$6,$AJ$6,$AH$7,$AJ$7,$AH$8,$AJ$8,$AH$9,$AJ$9,$AH$10,$AJ$10,$AH$11,$AJ$11)," ")</f>
        <v xml:space="preserve"> </v>
      </c>
      <c r="W76" s="108"/>
      <c r="X76" s="109"/>
      <c r="Y76" s="113"/>
      <c r="Z76" s="171"/>
      <c r="AA76" s="115"/>
      <c r="AB76" s="107"/>
      <c r="AC76" s="108"/>
      <c r="AD76" s="108"/>
      <c r="AE76" s="109"/>
      <c r="AF76" s="64"/>
      <c r="AG76" s="47"/>
      <c r="AH76" s="14"/>
      <c r="AI76" s="14"/>
      <c r="AK76" s="74"/>
      <c r="AL76" s="74"/>
      <c r="AM76" s="74"/>
      <c r="AN76" s="81"/>
      <c r="AO76" s="81"/>
      <c r="AP76" s="81"/>
      <c r="AQ76" s="81"/>
      <c r="AR76" s="81"/>
      <c r="AS76" s="81"/>
      <c r="AT76" s="81"/>
      <c r="AU76" s="81"/>
      <c r="AV76" s="81"/>
      <c r="AW76" s="81"/>
    </row>
    <row r="77" spans="1:49" s="4" customFormat="1" ht="21" customHeight="1" x14ac:dyDescent="0.45">
      <c r="A77" s="36"/>
      <c r="B77" s="46"/>
      <c r="C77" s="5"/>
      <c r="D77" s="100"/>
      <c r="E77" s="101"/>
      <c r="F77" s="101"/>
      <c r="G77" s="101"/>
      <c r="H77" s="101"/>
      <c r="I77" s="101"/>
      <c r="J77" s="101"/>
      <c r="K77" s="101"/>
      <c r="L77" s="102"/>
      <c r="M77" s="102"/>
      <c r="N77" s="102"/>
      <c r="O77" s="102"/>
      <c r="P77" s="102"/>
      <c r="Q77" s="102"/>
      <c r="R77" s="102"/>
      <c r="S77" s="105"/>
      <c r="T77" s="105"/>
      <c r="U77" s="106"/>
      <c r="V77" s="110"/>
      <c r="W77" s="111"/>
      <c r="X77" s="112"/>
      <c r="Y77" s="116"/>
      <c r="Z77" s="117"/>
      <c r="AA77" s="118"/>
      <c r="AB77" s="110"/>
      <c r="AC77" s="111"/>
      <c r="AD77" s="111"/>
      <c r="AE77" s="112"/>
      <c r="AF77" s="64"/>
      <c r="AG77" s="47"/>
      <c r="AH77" s="14"/>
      <c r="AI77" s="14"/>
      <c r="AK77" s="74"/>
      <c r="AL77" s="74"/>
      <c r="AM77" s="74"/>
    </row>
    <row r="78" spans="1:49" s="4" customFormat="1" ht="21" customHeight="1" x14ac:dyDescent="0.45">
      <c r="A78" s="36"/>
      <c r="B78" s="46"/>
      <c r="C78" s="5"/>
      <c r="D78" s="99">
        <v>16</v>
      </c>
      <c r="E78" s="101"/>
      <c r="F78" s="101"/>
      <c r="G78" s="101"/>
      <c r="H78" s="101"/>
      <c r="I78" s="101"/>
      <c r="J78" s="101"/>
      <c r="K78" s="101"/>
      <c r="L78" s="102"/>
      <c r="M78" s="102"/>
      <c r="N78" s="102"/>
      <c r="O78" s="102"/>
      <c r="P78" s="102"/>
      <c r="Q78" s="102"/>
      <c r="R78" s="102"/>
      <c r="S78" s="170"/>
      <c r="T78" s="170"/>
      <c r="U78" s="104"/>
      <c r="V78" s="107" t="str" cm="1">
        <f t="array" ref="V78">IFERROR(_xlfn.SWITCH($S78,$AH$4,$AJ$4,$AH$5,$AJ$5,$AH$6,$AJ$6,$AH$7,$AJ$7,$AH$8,$AJ$8,$AH$9,$AJ$9,$AH$10,$AJ$10,$AH$11,$AJ$11)," ")</f>
        <v xml:space="preserve"> </v>
      </c>
      <c r="W78" s="108"/>
      <c r="X78" s="109"/>
      <c r="Y78" s="113"/>
      <c r="Z78" s="171"/>
      <c r="AA78" s="115"/>
      <c r="AB78" s="107"/>
      <c r="AC78" s="108"/>
      <c r="AD78" s="108"/>
      <c r="AE78" s="109"/>
      <c r="AF78" s="64"/>
      <c r="AG78" s="47"/>
      <c r="AH78" s="14"/>
      <c r="AI78" s="14"/>
      <c r="AK78" s="74"/>
      <c r="AL78" s="74"/>
      <c r="AM78" s="74"/>
    </row>
    <row r="79" spans="1:49" s="4" customFormat="1" ht="21" customHeight="1" x14ac:dyDescent="0.45">
      <c r="A79" s="36"/>
      <c r="B79" s="46"/>
      <c r="C79" s="5"/>
      <c r="D79" s="100"/>
      <c r="E79" s="101"/>
      <c r="F79" s="101"/>
      <c r="G79" s="101"/>
      <c r="H79" s="101"/>
      <c r="I79" s="101"/>
      <c r="J79" s="101"/>
      <c r="K79" s="101"/>
      <c r="L79" s="102"/>
      <c r="M79" s="102"/>
      <c r="N79" s="102"/>
      <c r="O79" s="102"/>
      <c r="P79" s="102"/>
      <c r="Q79" s="102"/>
      <c r="R79" s="102"/>
      <c r="S79" s="105"/>
      <c r="T79" s="105"/>
      <c r="U79" s="106"/>
      <c r="V79" s="110"/>
      <c r="W79" s="111"/>
      <c r="X79" s="112"/>
      <c r="Y79" s="116"/>
      <c r="Z79" s="117"/>
      <c r="AA79" s="118"/>
      <c r="AB79" s="110"/>
      <c r="AC79" s="111"/>
      <c r="AD79" s="111"/>
      <c r="AE79" s="112"/>
      <c r="AF79" s="64"/>
      <c r="AG79" s="47"/>
      <c r="AH79" s="14"/>
      <c r="AI79" s="14"/>
      <c r="AK79" s="74"/>
      <c r="AL79" s="74"/>
      <c r="AM79" s="74"/>
      <c r="AN79" s="74"/>
      <c r="AO79" s="74"/>
      <c r="AP79" s="74"/>
      <c r="AQ79" s="74"/>
      <c r="AR79" s="74"/>
      <c r="AS79" s="74"/>
      <c r="AT79" s="74"/>
      <c r="AU79" s="74"/>
      <c r="AV79" s="74"/>
      <c r="AW79" s="74"/>
    </row>
    <row r="80" spans="1:49" s="4" customFormat="1" ht="21" customHeight="1" x14ac:dyDescent="0.45">
      <c r="A80" s="36"/>
      <c r="B80" s="46"/>
      <c r="C80" s="5"/>
      <c r="D80" s="99">
        <v>17</v>
      </c>
      <c r="E80" s="101"/>
      <c r="F80" s="101"/>
      <c r="G80" s="101"/>
      <c r="H80" s="101"/>
      <c r="I80" s="101"/>
      <c r="J80" s="101"/>
      <c r="K80" s="101"/>
      <c r="L80" s="102"/>
      <c r="M80" s="102"/>
      <c r="N80" s="102"/>
      <c r="O80" s="102"/>
      <c r="P80" s="102"/>
      <c r="Q80" s="102"/>
      <c r="R80" s="102"/>
      <c r="S80" s="170"/>
      <c r="T80" s="170"/>
      <c r="U80" s="104"/>
      <c r="V80" s="107" t="str" cm="1">
        <f t="array" ref="V80">IFERROR(_xlfn.SWITCH($S80,$AH$4,$AJ$4,$AH$5,$AJ$5,$AH$6,$AJ$6,$AH$7,$AJ$7,$AH$8,$AJ$8,$AH$9,$AJ$9,$AH$10,$AJ$10,$AH$11,$AJ$11)," ")</f>
        <v xml:space="preserve"> </v>
      </c>
      <c r="W80" s="108"/>
      <c r="X80" s="109"/>
      <c r="Y80" s="113"/>
      <c r="Z80" s="171"/>
      <c r="AA80" s="115"/>
      <c r="AB80" s="107"/>
      <c r="AC80" s="108"/>
      <c r="AD80" s="108"/>
      <c r="AE80" s="109"/>
      <c r="AF80" s="64"/>
      <c r="AG80" s="47"/>
      <c r="AH80" s="14"/>
      <c r="AI80" s="14"/>
      <c r="AK80" s="74"/>
      <c r="AL80" s="74"/>
      <c r="AM80" s="74"/>
      <c r="AN80" s="74"/>
      <c r="AO80" s="74"/>
      <c r="AP80" s="74"/>
      <c r="AQ80" s="74"/>
      <c r="AR80" s="74"/>
      <c r="AS80" s="74"/>
      <c r="AT80" s="74"/>
      <c r="AU80" s="74"/>
      <c r="AV80" s="74"/>
      <c r="AW80" s="74"/>
    </row>
    <row r="81" spans="1:49" s="4" customFormat="1" ht="21" customHeight="1" x14ac:dyDescent="0.45">
      <c r="A81" s="36"/>
      <c r="B81" s="46"/>
      <c r="C81" s="5"/>
      <c r="D81" s="100"/>
      <c r="E81" s="101"/>
      <c r="F81" s="101"/>
      <c r="G81" s="101"/>
      <c r="H81" s="101"/>
      <c r="I81" s="101"/>
      <c r="J81" s="101"/>
      <c r="K81" s="101"/>
      <c r="L81" s="102"/>
      <c r="M81" s="102"/>
      <c r="N81" s="102"/>
      <c r="O81" s="102"/>
      <c r="P81" s="102"/>
      <c r="Q81" s="102"/>
      <c r="R81" s="102"/>
      <c r="S81" s="105"/>
      <c r="T81" s="105"/>
      <c r="U81" s="106"/>
      <c r="V81" s="110"/>
      <c r="W81" s="111"/>
      <c r="X81" s="112"/>
      <c r="Y81" s="116"/>
      <c r="Z81" s="117"/>
      <c r="AA81" s="118"/>
      <c r="AB81" s="110"/>
      <c r="AC81" s="111"/>
      <c r="AD81" s="111"/>
      <c r="AE81" s="112"/>
      <c r="AF81" s="64"/>
      <c r="AG81" s="47"/>
      <c r="AH81" s="14"/>
      <c r="AI81" s="14"/>
      <c r="AK81" s="74"/>
      <c r="AL81" s="74"/>
      <c r="AM81" s="74"/>
      <c r="AN81" s="74"/>
      <c r="AO81" s="74"/>
      <c r="AP81" s="74"/>
      <c r="AQ81" s="74"/>
      <c r="AR81" s="74"/>
      <c r="AS81" s="74"/>
      <c r="AT81" s="74"/>
      <c r="AU81" s="74"/>
      <c r="AV81" s="74"/>
      <c r="AW81" s="74"/>
    </row>
    <row r="82" spans="1:49" s="4" customFormat="1" ht="21" customHeight="1" x14ac:dyDescent="0.45">
      <c r="A82" s="36"/>
      <c r="B82" s="46"/>
      <c r="C82" s="5"/>
      <c r="D82" s="99">
        <v>18</v>
      </c>
      <c r="E82" s="101"/>
      <c r="F82" s="101"/>
      <c r="G82" s="101"/>
      <c r="H82" s="101"/>
      <c r="I82" s="101"/>
      <c r="J82" s="101"/>
      <c r="K82" s="101"/>
      <c r="L82" s="102"/>
      <c r="M82" s="102"/>
      <c r="N82" s="102"/>
      <c r="O82" s="102"/>
      <c r="P82" s="102"/>
      <c r="Q82" s="102"/>
      <c r="R82" s="102"/>
      <c r="S82" s="170"/>
      <c r="T82" s="170"/>
      <c r="U82" s="104"/>
      <c r="V82" s="107" t="str" cm="1">
        <f t="array" ref="V82">IFERROR(_xlfn.SWITCH($S82,$AH$4,$AJ$4,$AH$5,$AJ$5,$AH$6,$AJ$6,$AH$7,$AJ$7,$AH$8,$AJ$8,$AH$9,$AJ$9,$AH$10,$AJ$10,$AH$11,$AJ$11)," ")</f>
        <v xml:space="preserve"> </v>
      </c>
      <c r="W82" s="108"/>
      <c r="X82" s="109"/>
      <c r="Y82" s="113"/>
      <c r="Z82" s="171"/>
      <c r="AA82" s="115"/>
      <c r="AB82" s="107"/>
      <c r="AC82" s="108"/>
      <c r="AD82" s="108"/>
      <c r="AE82" s="109"/>
      <c r="AF82" s="64"/>
      <c r="AG82" s="47"/>
      <c r="AH82" s="14"/>
      <c r="AI82" s="14"/>
      <c r="AK82" s="74"/>
      <c r="AL82" s="74"/>
      <c r="AM82" s="74"/>
      <c r="AN82" s="74"/>
      <c r="AO82" s="74"/>
      <c r="AP82" s="74"/>
      <c r="AQ82" s="74"/>
      <c r="AR82" s="74"/>
      <c r="AS82" s="74"/>
      <c r="AT82" s="74"/>
      <c r="AU82" s="74"/>
      <c r="AV82" s="74"/>
      <c r="AW82" s="74"/>
    </row>
    <row r="83" spans="1:49" s="4" customFormat="1" ht="21" customHeight="1" x14ac:dyDescent="0.45">
      <c r="A83" s="36"/>
      <c r="B83" s="46"/>
      <c r="C83" s="5"/>
      <c r="D83" s="100"/>
      <c r="E83" s="101"/>
      <c r="F83" s="101"/>
      <c r="G83" s="101"/>
      <c r="H83" s="101"/>
      <c r="I83" s="101"/>
      <c r="J83" s="101"/>
      <c r="K83" s="101"/>
      <c r="L83" s="102"/>
      <c r="M83" s="102"/>
      <c r="N83" s="102"/>
      <c r="O83" s="102"/>
      <c r="P83" s="102"/>
      <c r="Q83" s="102"/>
      <c r="R83" s="102"/>
      <c r="S83" s="105"/>
      <c r="T83" s="105"/>
      <c r="U83" s="106"/>
      <c r="V83" s="110"/>
      <c r="W83" s="111"/>
      <c r="X83" s="112"/>
      <c r="Y83" s="116"/>
      <c r="Z83" s="117"/>
      <c r="AA83" s="118"/>
      <c r="AB83" s="110"/>
      <c r="AC83" s="111"/>
      <c r="AD83" s="111"/>
      <c r="AE83" s="112"/>
      <c r="AF83" s="64"/>
      <c r="AG83" s="47"/>
      <c r="AH83" s="14"/>
      <c r="AI83" s="14"/>
      <c r="AK83" s="74"/>
      <c r="AL83" s="74"/>
      <c r="AM83" s="74"/>
      <c r="AN83" s="74"/>
      <c r="AO83" s="74"/>
      <c r="AP83" s="74"/>
      <c r="AQ83" s="74"/>
      <c r="AR83" s="74"/>
      <c r="AS83" s="74"/>
      <c r="AT83" s="74"/>
      <c r="AU83" s="74"/>
      <c r="AV83" s="74"/>
      <c r="AW83" s="74"/>
    </row>
    <row r="84" spans="1:49" s="4" customFormat="1" ht="21" customHeight="1" x14ac:dyDescent="0.45">
      <c r="A84" s="36"/>
      <c r="B84" s="46"/>
      <c r="C84" s="5"/>
      <c r="D84" s="99">
        <v>19</v>
      </c>
      <c r="E84" s="101"/>
      <c r="F84" s="101"/>
      <c r="G84" s="101"/>
      <c r="H84" s="101"/>
      <c r="I84" s="101"/>
      <c r="J84" s="101"/>
      <c r="K84" s="101"/>
      <c r="L84" s="102"/>
      <c r="M84" s="102"/>
      <c r="N84" s="102"/>
      <c r="O84" s="102"/>
      <c r="P84" s="102"/>
      <c r="Q84" s="102"/>
      <c r="R84" s="102"/>
      <c r="S84" s="170"/>
      <c r="T84" s="170"/>
      <c r="U84" s="104"/>
      <c r="V84" s="107" t="str" cm="1">
        <f t="array" ref="V84">IFERROR(_xlfn.SWITCH($S84,$AH$4,$AJ$4,$AH$5,$AJ$5,$AH$6,$AJ$6,$AH$7,$AJ$7,$AH$8,$AJ$8,$AH$9,$AJ$9,$AH$10,$AJ$10,$AH$11,$AJ$11)," ")</f>
        <v xml:space="preserve"> </v>
      </c>
      <c r="W84" s="108"/>
      <c r="X84" s="109"/>
      <c r="Y84" s="113"/>
      <c r="Z84" s="171"/>
      <c r="AA84" s="115"/>
      <c r="AB84" s="107"/>
      <c r="AC84" s="108"/>
      <c r="AD84" s="108"/>
      <c r="AE84" s="109"/>
      <c r="AF84" s="64"/>
      <c r="AG84" s="47"/>
      <c r="AH84" s="14"/>
      <c r="AI84" s="14"/>
      <c r="AK84" s="74"/>
      <c r="AL84" s="74"/>
      <c r="AM84" s="74"/>
      <c r="AN84" s="74"/>
      <c r="AO84" s="74"/>
      <c r="AP84" s="74"/>
      <c r="AQ84" s="74"/>
      <c r="AR84" s="74"/>
      <c r="AS84" s="74"/>
      <c r="AT84" s="74"/>
      <c r="AU84" s="74"/>
      <c r="AV84" s="74"/>
      <c r="AW84" s="74"/>
    </row>
    <row r="85" spans="1:49" s="4" customFormat="1" ht="21" customHeight="1" x14ac:dyDescent="0.45">
      <c r="A85" s="36"/>
      <c r="B85" s="46"/>
      <c r="C85" s="5"/>
      <c r="D85" s="100"/>
      <c r="E85" s="101"/>
      <c r="F85" s="101"/>
      <c r="G85" s="101"/>
      <c r="H85" s="101"/>
      <c r="I85" s="101"/>
      <c r="J85" s="101"/>
      <c r="K85" s="101"/>
      <c r="L85" s="102"/>
      <c r="M85" s="102"/>
      <c r="N85" s="102"/>
      <c r="O85" s="102"/>
      <c r="P85" s="102"/>
      <c r="Q85" s="102"/>
      <c r="R85" s="102"/>
      <c r="S85" s="105"/>
      <c r="T85" s="105"/>
      <c r="U85" s="106"/>
      <c r="V85" s="110"/>
      <c r="W85" s="111"/>
      <c r="X85" s="112"/>
      <c r="Y85" s="116"/>
      <c r="Z85" s="117"/>
      <c r="AA85" s="118"/>
      <c r="AB85" s="110"/>
      <c r="AC85" s="111"/>
      <c r="AD85" s="111"/>
      <c r="AE85" s="112"/>
      <c r="AF85" s="64"/>
      <c r="AG85" s="47"/>
      <c r="AH85" s="14"/>
      <c r="AI85" s="14"/>
      <c r="AK85" s="74"/>
      <c r="AL85" s="74"/>
      <c r="AM85" s="74"/>
      <c r="AN85" s="75"/>
      <c r="AO85" s="74"/>
      <c r="AP85" s="74"/>
      <c r="AQ85" s="74"/>
      <c r="AR85" s="74"/>
      <c r="AS85" s="74"/>
      <c r="AT85" s="74"/>
      <c r="AU85" s="74"/>
      <c r="AV85" s="74"/>
      <c r="AW85" s="74"/>
    </row>
    <row r="86" spans="1:49" s="4" customFormat="1" ht="21" customHeight="1" x14ac:dyDescent="0.45">
      <c r="A86" s="36"/>
      <c r="B86" s="46"/>
      <c r="C86" s="5"/>
      <c r="D86" s="99">
        <v>20</v>
      </c>
      <c r="E86" s="101"/>
      <c r="F86" s="101"/>
      <c r="G86" s="101"/>
      <c r="H86" s="101"/>
      <c r="I86" s="101"/>
      <c r="J86" s="101"/>
      <c r="K86" s="101"/>
      <c r="L86" s="102"/>
      <c r="M86" s="102"/>
      <c r="N86" s="102"/>
      <c r="O86" s="102"/>
      <c r="P86" s="102"/>
      <c r="Q86" s="102"/>
      <c r="R86" s="102"/>
      <c r="S86" s="170"/>
      <c r="T86" s="170"/>
      <c r="U86" s="104"/>
      <c r="V86" s="107" t="str" cm="1">
        <f t="array" ref="V86">IFERROR(_xlfn.SWITCH($S86,$AH$4,$AJ$4,$AH$5,$AJ$5,$AH$6,$AJ$6,$AH$7,$AJ$7,$AH$8,$AJ$8,$AH$9,$AJ$9,$AH$10,$AJ$10,$AH$11,$AJ$11)," ")</f>
        <v xml:space="preserve"> </v>
      </c>
      <c r="W86" s="108"/>
      <c r="X86" s="109"/>
      <c r="Y86" s="113"/>
      <c r="Z86" s="171"/>
      <c r="AA86" s="115"/>
      <c r="AB86" s="107"/>
      <c r="AC86" s="108"/>
      <c r="AD86" s="108"/>
      <c r="AE86" s="109"/>
      <c r="AF86" s="64"/>
      <c r="AG86" s="47"/>
      <c r="AH86" s="14"/>
      <c r="AI86" s="14"/>
      <c r="AK86" s="74"/>
      <c r="AL86" s="74"/>
      <c r="AM86" s="74"/>
      <c r="AN86" s="75"/>
      <c r="AO86" s="74"/>
      <c r="AP86" s="74"/>
      <c r="AQ86" s="74"/>
      <c r="AR86" s="74"/>
      <c r="AS86" s="74"/>
      <c r="AT86" s="74"/>
      <c r="AU86" s="74"/>
      <c r="AV86" s="74"/>
      <c r="AW86" s="74"/>
    </row>
    <row r="87" spans="1:49" s="4" customFormat="1" ht="21" customHeight="1" thickBot="1" x14ac:dyDescent="0.5">
      <c r="A87" s="36"/>
      <c r="B87" s="46"/>
      <c r="C87" s="5"/>
      <c r="D87" s="100"/>
      <c r="E87" s="101"/>
      <c r="F87" s="101"/>
      <c r="G87" s="101"/>
      <c r="H87" s="101"/>
      <c r="I87" s="101"/>
      <c r="J87" s="101"/>
      <c r="K87" s="101"/>
      <c r="L87" s="102"/>
      <c r="M87" s="102"/>
      <c r="N87" s="102"/>
      <c r="O87" s="102"/>
      <c r="P87" s="102"/>
      <c r="Q87" s="102"/>
      <c r="R87" s="102"/>
      <c r="S87" s="105"/>
      <c r="T87" s="105"/>
      <c r="U87" s="106"/>
      <c r="V87" s="110"/>
      <c r="W87" s="111"/>
      <c r="X87" s="112"/>
      <c r="Y87" s="116"/>
      <c r="Z87" s="117"/>
      <c r="AA87" s="118"/>
      <c r="AB87" s="124"/>
      <c r="AC87" s="125"/>
      <c r="AD87" s="125"/>
      <c r="AE87" s="126"/>
      <c r="AF87" s="64"/>
      <c r="AG87" s="47"/>
      <c r="AH87" s="14"/>
      <c r="AI87" s="14"/>
      <c r="AK87" s="74"/>
      <c r="AL87" s="74"/>
      <c r="AM87" s="74"/>
      <c r="AN87" s="74"/>
      <c r="AO87" s="74"/>
      <c r="AP87" s="74"/>
      <c r="AQ87" s="74"/>
      <c r="AR87" s="74"/>
      <c r="AS87" s="74"/>
      <c r="AT87" s="74"/>
      <c r="AU87" s="74"/>
      <c r="AV87" s="74"/>
      <c r="AW87" s="74"/>
    </row>
    <row r="88" spans="1:49" ht="26.25" customHeight="1" thickBot="1" x14ac:dyDescent="0.5">
      <c r="B88" s="44"/>
      <c r="C88" s="3"/>
      <c r="D88" s="38"/>
      <c r="E88" s="78"/>
      <c r="F88" s="78"/>
      <c r="G88" s="78"/>
      <c r="H88" s="78"/>
      <c r="I88" s="78"/>
      <c r="J88" s="78"/>
      <c r="K88" s="78"/>
      <c r="L88" s="78"/>
      <c r="M88" s="78"/>
      <c r="N88" s="78"/>
      <c r="O88" s="78"/>
      <c r="P88" s="78"/>
      <c r="Q88" s="78"/>
      <c r="R88" s="78"/>
      <c r="S88" s="78"/>
      <c r="T88" s="78"/>
      <c r="U88" s="78"/>
      <c r="V88" s="78"/>
      <c r="W88" s="78"/>
      <c r="X88" s="78"/>
      <c r="Y88" s="79"/>
      <c r="Z88" s="77"/>
      <c r="AA88" s="77" t="s">
        <v>48</v>
      </c>
      <c r="AB88" s="166">
        <f>SUM(AB48:AE87)</f>
        <v>2255000</v>
      </c>
      <c r="AC88" s="167"/>
      <c r="AD88" s="167"/>
      <c r="AE88" s="168"/>
      <c r="AF88" s="24" t="s">
        <v>66</v>
      </c>
      <c r="AG88" s="45"/>
      <c r="AK88" s="74"/>
      <c r="AL88" s="74"/>
      <c r="AM88" s="74"/>
    </row>
    <row r="89" spans="1:49" ht="17.25" customHeight="1" x14ac:dyDescent="0.45">
      <c r="B89" s="44"/>
      <c r="C89" s="3"/>
      <c r="D89" s="55"/>
      <c r="E89" s="55"/>
      <c r="F89" s="55"/>
      <c r="G89" s="55"/>
      <c r="H89" s="55"/>
      <c r="I89" s="55"/>
      <c r="J89" s="55"/>
      <c r="K89" s="55"/>
      <c r="L89" s="55"/>
      <c r="M89" s="55"/>
      <c r="N89" s="55"/>
      <c r="O89" s="55"/>
      <c r="P89" s="55"/>
      <c r="Q89" s="55"/>
      <c r="R89" s="55"/>
      <c r="S89" s="55"/>
      <c r="T89" s="55"/>
      <c r="U89" s="55"/>
      <c r="V89" s="55"/>
      <c r="W89" s="55"/>
      <c r="X89" s="55"/>
      <c r="Y89" s="56"/>
      <c r="Z89" s="56"/>
      <c r="AA89" s="57"/>
      <c r="AB89" s="57"/>
      <c r="AC89" s="40"/>
      <c r="AD89" s="11"/>
      <c r="AE89" s="11"/>
      <c r="AF89" s="11"/>
      <c r="AG89" s="58"/>
      <c r="AK89" s="74"/>
      <c r="AL89" s="74"/>
      <c r="AM89" s="74"/>
    </row>
    <row r="90" spans="1:49" ht="26.25" customHeight="1" x14ac:dyDescent="0.45">
      <c r="B90" s="52"/>
      <c r="C90" s="53"/>
      <c r="D90" s="169"/>
      <c r="E90" s="169"/>
      <c r="F90" s="169"/>
      <c r="G90" s="169"/>
      <c r="H90" s="169"/>
      <c r="I90" s="169"/>
      <c r="J90" s="169"/>
      <c r="K90" s="169"/>
      <c r="L90" s="169"/>
      <c r="M90" s="169"/>
      <c r="N90" s="169"/>
      <c r="O90" s="169"/>
      <c r="P90" s="169"/>
      <c r="Q90" s="169"/>
      <c r="R90" s="169"/>
      <c r="S90" s="169"/>
      <c r="T90" s="169"/>
      <c r="U90" s="169"/>
      <c r="V90" s="169"/>
      <c r="W90" s="169"/>
      <c r="X90" s="169"/>
      <c r="Y90" s="169"/>
      <c r="Z90" s="169"/>
      <c r="AA90" s="169"/>
      <c r="AB90" s="169"/>
      <c r="AC90" s="169"/>
      <c r="AD90" s="169"/>
      <c r="AE90" s="169"/>
      <c r="AF90" s="65"/>
      <c r="AG90" s="54"/>
      <c r="AK90" s="74"/>
      <c r="AL90" s="74"/>
      <c r="AM90" s="74"/>
      <c r="AN90" s="74"/>
      <c r="AO90" s="74"/>
      <c r="AP90" s="74"/>
      <c r="AQ90" s="74"/>
      <c r="AR90" s="74"/>
      <c r="AS90" s="74"/>
      <c r="AT90" s="74"/>
      <c r="AU90" s="74"/>
      <c r="AV90" s="74"/>
      <c r="AW90" s="74"/>
    </row>
    <row r="91" spans="1:49" ht="26.25" customHeight="1" x14ac:dyDescent="0.45">
      <c r="AK91" s="74"/>
      <c r="AL91" s="74"/>
      <c r="AM91" s="74"/>
      <c r="AN91" s="74"/>
      <c r="AO91" s="74"/>
      <c r="AP91" s="74"/>
      <c r="AQ91" s="74"/>
      <c r="AR91" s="74"/>
      <c r="AS91" s="74"/>
      <c r="AT91" s="74"/>
      <c r="AU91" s="74"/>
      <c r="AV91" s="74"/>
      <c r="AW91" s="74"/>
    </row>
    <row r="92" spans="1:49" ht="26.25" customHeight="1" x14ac:dyDescent="0.45">
      <c r="AK92" s="74"/>
      <c r="AL92" s="74"/>
      <c r="AM92" s="74"/>
      <c r="AN92" s="74"/>
      <c r="AO92" s="74"/>
      <c r="AP92" s="74"/>
      <c r="AQ92" s="74"/>
      <c r="AR92" s="74"/>
      <c r="AS92" s="74"/>
      <c r="AT92" s="74"/>
      <c r="AU92" s="74"/>
      <c r="AV92" s="74"/>
      <c r="AW92" s="74"/>
    </row>
  </sheetData>
  <mergeCells count="221">
    <mergeCell ref="AN26:AV26"/>
    <mergeCell ref="AN27:AV27"/>
    <mergeCell ref="AN28:AV28"/>
    <mergeCell ref="AN31:AV31"/>
    <mergeCell ref="AN29:AV30"/>
    <mergeCell ref="AN12:AV12"/>
    <mergeCell ref="AN13:AV13"/>
    <mergeCell ref="AN19:AV19"/>
    <mergeCell ref="AN16:AV18"/>
    <mergeCell ref="AN20:AV21"/>
    <mergeCell ref="AN14:AV15"/>
    <mergeCell ref="AN24:AV25"/>
    <mergeCell ref="AN60:AW60"/>
    <mergeCell ref="AN62:AW62"/>
    <mergeCell ref="AN71:AW72"/>
    <mergeCell ref="AN40:AW41"/>
    <mergeCell ref="AN67:AW68"/>
    <mergeCell ref="AN32:AV33"/>
    <mergeCell ref="AN36:AV37"/>
    <mergeCell ref="AN49:AV49"/>
    <mergeCell ref="AN50:AV52"/>
    <mergeCell ref="AN54:AV54"/>
    <mergeCell ref="AN61:AW61"/>
    <mergeCell ref="AN55:AV59"/>
    <mergeCell ref="C8:AG8"/>
    <mergeCell ref="D10:AE11"/>
    <mergeCell ref="O13:V13"/>
    <mergeCell ref="D16:J16"/>
    <mergeCell ref="K16:AE16"/>
    <mergeCell ref="D17:J18"/>
    <mergeCell ref="K17:N17"/>
    <mergeCell ref="O17:AE17"/>
    <mergeCell ref="K18:N18"/>
    <mergeCell ref="O18:AE18"/>
    <mergeCell ref="K22:N22"/>
    <mergeCell ref="O22:T22"/>
    <mergeCell ref="U22:W22"/>
    <mergeCell ref="X22:AE22"/>
    <mergeCell ref="D19:J20"/>
    <mergeCell ref="K19:N19"/>
    <mergeCell ref="O19:AE19"/>
    <mergeCell ref="K20:N20"/>
    <mergeCell ref="O20:AE20"/>
    <mergeCell ref="D21:J22"/>
    <mergeCell ref="D26:G26"/>
    <mergeCell ref="H26:J26"/>
    <mergeCell ref="K26:S26"/>
    <mergeCell ref="T26:AA26"/>
    <mergeCell ref="K27:S27"/>
    <mergeCell ref="T27:AA27"/>
    <mergeCell ref="O41:S41"/>
    <mergeCell ref="T41:AE41"/>
    <mergeCell ref="K21:N21"/>
    <mergeCell ref="O21:T21"/>
    <mergeCell ref="U21:W21"/>
    <mergeCell ref="X21:AE21"/>
    <mergeCell ref="D28:J28"/>
    <mergeCell ref="K28:Q28"/>
    <mergeCell ref="D29:J29"/>
    <mergeCell ref="D30:J30"/>
    <mergeCell ref="K30:AA30"/>
    <mergeCell ref="E35:AE36"/>
    <mergeCell ref="E37:AE38"/>
    <mergeCell ref="F40:G40"/>
    <mergeCell ref="I40:J40"/>
    <mergeCell ref="L40:M40"/>
    <mergeCell ref="O40:S40"/>
    <mergeCell ref="T40:AE40"/>
    <mergeCell ref="D31:J31"/>
    <mergeCell ref="K31:AA31"/>
    <mergeCell ref="D23:J23"/>
    <mergeCell ref="K23:AE23"/>
    <mergeCell ref="S50:U51"/>
    <mergeCell ref="V50:X51"/>
    <mergeCell ref="Y50:AA51"/>
    <mergeCell ref="AB50:AE51"/>
    <mergeCell ref="AH47:AI53"/>
    <mergeCell ref="D48:D49"/>
    <mergeCell ref="S48:U49"/>
    <mergeCell ref="V48:X49"/>
    <mergeCell ref="Y48:AA49"/>
    <mergeCell ref="AB48:AE49"/>
    <mergeCell ref="D50:D51"/>
    <mergeCell ref="AB52:AE53"/>
    <mergeCell ref="E47:K47"/>
    <mergeCell ref="L47:R47"/>
    <mergeCell ref="E48:K49"/>
    <mergeCell ref="L48:R49"/>
    <mergeCell ref="E50:K51"/>
    <mergeCell ref="S47:U47"/>
    <mergeCell ref="V47:X47"/>
    <mergeCell ref="Y47:AA47"/>
    <mergeCell ref="AB47:AE47"/>
    <mergeCell ref="L50:R51"/>
    <mergeCell ref="D54:D55"/>
    <mergeCell ref="S54:U55"/>
    <mergeCell ref="V54:X55"/>
    <mergeCell ref="Y54:AA55"/>
    <mergeCell ref="AB54:AE55"/>
    <mergeCell ref="D52:D53"/>
    <mergeCell ref="S52:U53"/>
    <mergeCell ref="V52:X53"/>
    <mergeCell ref="Y52:AA53"/>
    <mergeCell ref="E52:K53"/>
    <mergeCell ref="L52:R53"/>
    <mergeCell ref="E54:K55"/>
    <mergeCell ref="L54:R55"/>
    <mergeCell ref="AB56:AE57"/>
    <mergeCell ref="D58:D59"/>
    <mergeCell ref="S58:U59"/>
    <mergeCell ref="V58:X59"/>
    <mergeCell ref="Y58:AA59"/>
    <mergeCell ref="AB58:AE59"/>
    <mergeCell ref="D56:D57"/>
    <mergeCell ref="S56:U57"/>
    <mergeCell ref="V56:X57"/>
    <mergeCell ref="Y56:AA57"/>
    <mergeCell ref="E56:K57"/>
    <mergeCell ref="L56:R57"/>
    <mergeCell ref="E58:K59"/>
    <mergeCell ref="L58:R59"/>
    <mergeCell ref="AB60:AE61"/>
    <mergeCell ref="D62:D63"/>
    <mergeCell ref="S62:U63"/>
    <mergeCell ref="V62:X63"/>
    <mergeCell ref="Y62:AA63"/>
    <mergeCell ref="AB62:AE63"/>
    <mergeCell ref="D60:D61"/>
    <mergeCell ref="S60:U61"/>
    <mergeCell ref="V60:X61"/>
    <mergeCell ref="Y60:AA61"/>
    <mergeCell ref="E60:K61"/>
    <mergeCell ref="L60:R61"/>
    <mergeCell ref="E62:K63"/>
    <mergeCell ref="L62:R63"/>
    <mergeCell ref="AB64:AE65"/>
    <mergeCell ref="D66:D67"/>
    <mergeCell ref="S66:U67"/>
    <mergeCell ref="V66:X67"/>
    <mergeCell ref="Y66:AA67"/>
    <mergeCell ref="AB66:AE67"/>
    <mergeCell ref="D64:D65"/>
    <mergeCell ref="S64:U65"/>
    <mergeCell ref="V64:X65"/>
    <mergeCell ref="Y64:AA65"/>
    <mergeCell ref="E64:K65"/>
    <mergeCell ref="L64:R65"/>
    <mergeCell ref="E66:K67"/>
    <mergeCell ref="L66:R67"/>
    <mergeCell ref="AB68:AE69"/>
    <mergeCell ref="D70:D71"/>
    <mergeCell ref="S70:U71"/>
    <mergeCell ref="V70:X71"/>
    <mergeCell ref="Y70:AA71"/>
    <mergeCell ref="AB70:AE71"/>
    <mergeCell ref="D68:D69"/>
    <mergeCell ref="S68:U69"/>
    <mergeCell ref="V68:X69"/>
    <mergeCell ref="Y68:AA69"/>
    <mergeCell ref="E68:K69"/>
    <mergeCell ref="L68:R69"/>
    <mergeCell ref="E70:K71"/>
    <mergeCell ref="L70:R71"/>
    <mergeCell ref="AB72:AE73"/>
    <mergeCell ref="D74:D75"/>
    <mergeCell ref="S74:U75"/>
    <mergeCell ref="V74:X75"/>
    <mergeCell ref="Y74:AA75"/>
    <mergeCell ref="AB74:AE75"/>
    <mergeCell ref="D72:D73"/>
    <mergeCell ref="S72:U73"/>
    <mergeCell ref="V72:X73"/>
    <mergeCell ref="Y72:AA73"/>
    <mergeCell ref="E72:K73"/>
    <mergeCell ref="L72:R73"/>
    <mergeCell ref="E74:K75"/>
    <mergeCell ref="L74:R75"/>
    <mergeCell ref="AB76:AE77"/>
    <mergeCell ref="D78:D79"/>
    <mergeCell ref="S78:U79"/>
    <mergeCell ref="V78:X79"/>
    <mergeCell ref="Y78:AA79"/>
    <mergeCell ref="AB78:AE79"/>
    <mergeCell ref="D76:D77"/>
    <mergeCell ref="S76:U77"/>
    <mergeCell ref="V76:X77"/>
    <mergeCell ref="Y76:AA77"/>
    <mergeCell ref="E76:K77"/>
    <mergeCell ref="L76:R77"/>
    <mergeCell ref="E78:K79"/>
    <mergeCell ref="L78:R79"/>
    <mergeCell ref="D82:D83"/>
    <mergeCell ref="S82:U83"/>
    <mergeCell ref="V82:X83"/>
    <mergeCell ref="Y82:AA83"/>
    <mergeCell ref="AB82:AE83"/>
    <mergeCell ref="D80:D81"/>
    <mergeCell ref="S80:U81"/>
    <mergeCell ref="V80:X81"/>
    <mergeCell ref="Y80:AA81"/>
    <mergeCell ref="AB80:AE81"/>
    <mergeCell ref="E80:K81"/>
    <mergeCell ref="L80:R81"/>
    <mergeCell ref="E82:K83"/>
    <mergeCell ref="L82:R83"/>
    <mergeCell ref="AB88:AE88"/>
    <mergeCell ref="D90:AE90"/>
    <mergeCell ref="AB84:AE85"/>
    <mergeCell ref="D86:D87"/>
    <mergeCell ref="S86:U87"/>
    <mergeCell ref="V86:X87"/>
    <mergeCell ref="Y86:AA87"/>
    <mergeCell ref="AB86:AE87"/>
    <mergeCell ref="D84:D85"/>
    <mergeCell ref="S84:U85"/>
    <mergeCell ref="V84:X85"/>
    <mergeCell ref="Y84:AA85"/>
    <mergeCell ref="E84:K85"/>
    <mergeCell ref="L84:R85"/>
    <mergeCell ref="E86:K87"/>
    <mergeCell ref="L86:R87"/>
  </mergeCells>
  <phoneticPr fontId="1"/>
  <dataValidations count="1">
    <dataValidation type="list" allowBlank="1" showInputMessage="1" showErrorMessage="1" sqref="S48:U87" xr:uid="{B1055FE3-A384-42D5-8445-07B214674025}">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3"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38100</xdr:colOff>
                    <xdr:row>34</xdr:row>
                    <xdr:rowOff>182880</xdr:rowOff>
                  </from>
                  <to>
                    <xdr:col>4</xdr:col>
                    <xdr:colOff>38100</xdr:colOff>
                    <xdr:row>35</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92EFA-B835-47D8-8F11-E31757DEDCA9}">
  <sheetPr>
    <tabColor theme="5" tint="0.59999389629810485"/>
    <pageSetUpPr fitToPage="1"/>
  </sheetPr>
  <dimension ref="A1:AY92"/>
  <sheetViews>
    <sheetView showGridLines="0" view="pageBreakPreview" topLeftCell="A35" zoomScale="90" zoomScaleNormal="100" zoomScaleSheetLayoutView="90" workbookViewId="0">
      <selection activeCell="AN62" sqref="AN62:AW62"/>
    </sheetView>
  </sheetViews>
  <sheetFormatPr defaultColWidth="8.69921875" defaultRowHeight="26.25" customHeight="1" x14ac:dyDescent="0.45"/>
  <cols>
    <col min="1" max="2" width="1.8984375" style="1" customWidth="1"/>
    <col min="3" max="3" width="3.09765625" style="1" customWidth="1"/>
    <col min="4" max="31" width="3.69921875" style="1" customWidth="1"/>
    <col min="32" max="33" width="2.5" style="1" customWidth="1"/>
    <col min="34" max="34" width="8.69921875" style="1" hidden="1" customWidth="1"/>
    <col min="35" max="35" width="10.59765625" style="1" hidden="1" customWidth="1"/>
    <col min="36" max="36" width="8.69921875" style="1" hidden="1" customWidth="1"/>
    <col min="37" max="37" width="2.5" style="1" customWidth="1"/>
    <col min="38" max="38" width="4.09765625" style="1" customWidth="1"/>
    <col min="39" max="39" width="3.09765625" style="36" customWidth="1"/>
    <col min="40" max="40" width="12.5" style="36" customWidth="1"/>
    <col min="41" max="48" width="12.5" style="1" customWidth="1"/>
    <col min="49" max="49" width="3" style="1" customWidth="1"/>
    <col min="50" max="16384" width="8.69921875" style="1"/>
  </cols>
  <sheetData>
    <row r="1" spans="2:51" ht="9" customHeight="1" x14ac:dyDescent="0.45"/>
    <row r="2" spans="2:51" ht="9" customHeight="1" x14ac:dyDescent="0.45">
      <c r="B2" s="69"/>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3"/>
    </row>
    <row r="3" spans="2:51" ht="26.25" customHeight="1" x14ac:dyDescent="0.45">
      <c r="B3" s="44"/>
      <c r="C3" s="5" t="s">
        <v>0</v>
      </c>
      <c r="D3" s="3"/>
      <c r="E3" s="3"/>
      <c r="F3" s="3"/>
      <c r="G3" s="3"/>
      <c r="H3" s="3"/>
      <c r="I3" s="3"/>
      <c r="J3" s="3"/>
      <c r="K3" s="3"/>
      <c r="L3" s="3"/>
      <c r="M3" s="3"/>
      <c r="N3" s="3"/>
      <c r="O3" s="3"/>
      <c r="P3" s="3"/>
      <c r="Q3" s="3"/>
      <c r="R3" s="3"/>
      <c r="S3" s="3"/>
      <c r="T3" s="3"/>
      <c r="U3" s="3"/>
      <c r="V3" s="3"/>
      <c r="W3" s="3"/>
      <c r="X3" s="3"/>
      <c r="Y3" s="3"/>
      <c r="Z3" s="3"/>
      <c r="AA3" s="3"/>
      <c r="AB3" s="3"/>
      <c r="AC3" s="3"/>
      <c r="AD3" s="3"/>
      <c r="AE3" s="23" t="s">
        <v>27</v>
      </c>
      <c r="AF3" s="23"/>
      <c r="AG3" s="45"/>
    </row>
    <row r="4" spans="2:51" ht="26.25" customHeight="1" x14ac:dyDescent="0.45">
      <c r="B4" s="44"/>
      <c r="C4" s="3"/>
      <c r="D4" s="3"/>
      <c r="E4" s="3"/>
      <c r="F4" s="3"/>
      <c r="G4" s="3"/>
      <c r="H4" s="3"/>
      <c r="I4" s="3"/>
      <c r="J4" s="3"/>
      <c r="K4" s="3"/>
      <c r="L4" s="3"/>
      <c r="M4" s="3"/>
      <c r="N4" s="3"/>
      <c r="O4" s="3"/>
      <c r="P4" s="3"/>
      <c r="Q4" s="3"/>
      <c r="R4" s="3"/>
      <c r="S4" s="3"/>
      <c r="T4" s="3"/>
      <c r="U4" s="3"/>
      <c r="V4" s="3"/>
      <c r="W4" s="3"/>
      <c r="X4" s="3"/>
      <c r="Y4" s="92" t="s">
        <v>6</v>
      </c>
      <c r="Z4" s="96">
        <v>7</v>
      </c>
      <c r="AA4" s="5" t="s">
        <v>7</v>
      </c>
      <c r="AB4" s="96" t="s">
        <v>98</v>
      </c>
      <c r="AC4" s="5" t="s">
        <v>8</v>
      </c>
      <c r="AD4" s="96" t="s">
        <v>98</v>
      </c>
      <c r="AE4" s="5" t="s">
        <v>65</v>
      </c>
      <c r="AG4" s="45"/>
      <c r="AH4" s="36" t="s">
        <v>15</v>
      </c>
      <c r="AI4" s="36"/>
      <c r="AJ4" s="7">
        <v>15000</v>
      </c>
      <c r="AO4" s="36"/>
      <c r="AP4" s="36"/>
      <c r="AQ4" s="36"/>
      <c r="AR4" s="36"/>
      <c r="AS4" s="36"/>
      <c r="AT4" s="36"/>
    </row>
    <row r="5" spans="2:51" s="36" customFormat="1" ht="26.25" customHeight="1" x14ac:dyDescent="0.45">
      <c r="B5" s="46"/>
      <c r="C5" s="5"/>
      <c r="D5" s="5" t="s">
        <v>28</v>
      </c>
      <c r="E5" s="5"/>
      <c r="F5" s="5"/>
      <c r="G5" s="5"/>
      <c r="H5" s="5"/>
      <c r="I5" s="5"/>
      <c r="J5" s="5"/>
      <c r="K5" s="5"/>
      <c r="L5" s="5"/>
      <c r="M5" s="5"/>
      <c r="N5" s="5"/>
      <c r="O5" s="5"/>
      <c r="P5" s="24"/>
      <c r="Q5" s="24"/>
      <c r="R5" s="24"/>
      <c r="S5" s="24"/>
      <c r="T5" s="24"/>
      <c r="U5" s="24"/>
      <c r="V5" s="24"/>
      <c r="W5" s="24"/>
      <c r="X5" s="5"/>
      <c r="Y5" s="5"/>
      <c r="Z5" s="5"/>
      <c r="AA5" s="5"/>
      <c r="AB5" s="5"/>
      <c r="AC5" s="5"/>
      <c r="AD5" s="5"/>
      <c r="AE5" s="5"/>
      <c r="AF5" s="5"/>
      <c r="AG5" s="47"/>
      <c r="AH5" s="36" t="s">
        <v>131</v>
      </c>
      <c r="AJ5" s="7">
        <v>15000</v>
      </c>
      <c r="AU5" s="6"/>
    </row>
    <row r="6" spans="2:51" s="36" customFormat="1" ht="15" customHeight="1" x14ac:dyDescent="0.45">
      <c r="B6" s="46"/>
      <c r="C6" s="5"/>
      <c r="D6" s="5"/>
      <c r="E6" s="5"/>
      <c r="F6" s="5"/>
      <c r="G6" s="5"/>
      <c r="H6" s="5"/>
      <c r="I6" s="5"/>
      <c r="J6" s="5"/>
      <c r="K6" s="5"/>
      <c r="L6" s="5"/>
      <c r="M6" s="5"/>
      <c r="N6" s="5"/>
      <c r="O6" s="5"/>
      <c r="P6" s="24"/>
      <c r="Q6" s="24"/>
      <c r="R6" s="24"/>
      <c r="S6" s="24"/>
      <c r="T6" s="24"/>
      <c r="U6" s="24"/>
      <c r="V6" s="24"/>
      <c r="W6" s="24"/>
      <c r="X6" s="5"/>
      <c r="Y6" s="5"/>
      <c r="Z6" s="5"/>
      <c r="AA6" s="5"/>
      <c r="AB6" s="5"/>
      <c r="AC6" s="5"/>
      <c r="AD6" s="5"/>
      <c r="AE6" s="5"/>
      <c r="AF6" s="5"/>
      <c r="AG6" s="47"/>
      <c r="AH6" s="36" t="s">
        <v>132</v>
      </c>
      <c r="AJ6" s="7">
        <v>46000</v>
      </c>
      <c r="AU6" s="6"/>
    </row>
    <row r="7" spans="2:51" ht="26.25" customHeight="1" x14ac:dyDescent="0.45">
      <c r="B7" s="44"/>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45"/>
      <c r="AH7" s="36" t="s">
        <v>16</v>
      </c>
      <c r="AI7" s="36"/>
      <c r="AJ7" s="7">
        <v>46000</v>
      </c>
      <c r="AL7" s="36"/>
      <c r="AO7" s="36"/>
      <c r="AP7" s="36"/>
      <c r="AQ7" s="36"/>
      <c r="AR7" s="36"/>
      <c r="AS7" s="36"/>
      <c r="AT7" s="36"/>
      <c r="AU7" s="6"/>
      <c r="AV7" s="36"/>
      <c r="AW7" s="36"/>
    </row>
    <row r="8" spans="2:51" ht="26.25" customHeight="1" x14ac:dyDescent="0.45">
      <c r="B8" s="44"/>
      <c r="C8" s="219" t="s">
        <v>129</v>
      </c>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20"/>
      <c r="AH8" s="36" t="s">
        <v>85</v>
      </c>
      <c r="AI8" s="36"/>
      <c r="AJ8" s="7">
        <v>15000</v>
      </c>
      <c r="AO8" s="81"/>
      <c r="AP8" s="81"/>
      <c r="AQ8" s="81"/>
      <c r="AR8" s="81"/>
      <c r="AS8" s="81"/>
      <c r="AT8" s="81"/>
      <c r="AU8" s="81"/>
      <c r="AV8" s="81"/>
      <c r="AW8" s="81"/>
    </row>
    <row r="9" spans="2:51" ht="26.25" customHeight="1" x14ac:dyDescent="0.45">
      <c r="B9" s="4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48"/>
      <c r="AH9" s="36" t="s">
        <v>17</v>
      </c>
      <c r="AI9" s="36"/>
      <c r="AJ9" s="7">
        <v>16000</v>
      </c>
      <c r="AL9" s="81"/>
      <c r="AM9" s="81" t="s">
        <v>72</v>
      </c>
      <c r="AN9" s="81"/>
      <c r="AO9" s="81"/>
      <c r="AP9" s="81"/>
      <c r="AQ9" s="81"/>
      <c r="AR9" s="81"/>
      <c r="AS9" s="81"/>
      <c r="AT9" s="81"/>
      <c r="AU9" s="81"/>
      <c r="AV9" s="81"/>
      <c r="AW9" s="81"/>
    </row>
    <row r="10" spans="2:51" ht="26.25" customHeight="1" x14ac:dyDescent="0.45">
      <c r="B10" s="44"/>
      <c r="C10" s="3"/>
      <c r="D10" s="163" t="s">
        <v>130</v>
      </c>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59"/>
      <c r="AG10" s="49"/>
      <c r="AH10" s="36" t="s">
        <v>18</v>
      </c>
      <c r="AI10" s="36"/>
      <c r="AJ10" s="7">
        <v>16000</v>
      </c>
      <c r="AL10" s="81"/>
      <c r="AM10" s="81"/>
      <c r="AN10" s="81" t="s">
        <v>113</v>
      </c>
      <c r="AO10" s="81"/>
      <c r="AP10" s="81"/>
      <c r="AQ10" s="81"/>
      <c r="AR10" s="81"/>
      <c r="AS10" s="81"/>
      <c r="AT10" s="81"/>
      <c r="AU10" s="81"/>
      <c r="AV10" s="81"/>
      <c r="AW10" s="81"/>
    </row>
    <row r="11" spans="2:51" ht="26.25" customHeight="1" x14ac:dyDescent="0.45">
      <c r="B11" s="44"/>
      <c r="C11" s="70"/>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59"/>
      <c r="AG11" s="49"/>
      <c r="AH11" s="36" t="s">
        <v>19</v>
      </c>
      <c r="AI11" s="36"/>
      <c r="AJ11" s="7">
        <v>16000</v>
      </c>
      <c r="AL11" s="81"/>
      <c r="AW11" s="81"/>
    </row>
    <row r="12" spans="2:51" ht="26.25" customHeight="1" thickBot="1" x14ac:dyDescent="0.5">
      <c r="B12" s="44"/>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50"/>
      <c r="AL12" s="81"/>
      <c r="AM12" s="81" t="s">
        <v>68</v>
      </c>
      <c r="AN12" s="81"/>
      <c r="AO12" s="81"/>
      <c r="AP12" s="81"/>
      <c r="AQ12" s="81"/>
      <c r="AR12" s="81"/>
      <c r="AS12" s="81"/>
      <c r="AT12" s="81"/>
      <c r="AU12" s="81"/>
      <c r="AV12" s="81"/>
      <c r="AW12" s="97"/>
    </row>
    <row r="13" spans="2:51" s="36" customFormat="1" ht="26.25" customHeight="1" thickBot="1" x14ac:dyDescent="0.5">
      <c r="B13" s="46"/>
      <c r="C13" s="5"/>
      <c r="D13" s="5"/>
      <c r="E13" s="5"/>
      <c r="F13" s="5"/>
      <c r="G13" s="5"/>
      <c r="H13" s="5"/>
      <c r="I13" s="5"/>
      <c r="J13" s="5"/>
      <c r="K13" s="5"/>
      <c r="L13" s="5"/>
      <c r="M13" s="5"/>
      <c r="N13" s="23" t="s">
        <v>29</v>
      </c>
      <c r="O13" s="166">
        <f>AB88</f>
        <v>2255000</v>
      </c>
      <c r="P13" s="221"/>
      <c r="Q13" s="221"/>
      <c r="R13" s="221"/>
      <c r="S13" s="221"/>
      <c r="T13" s="221"/>
      <c r="U13" s="221"/>
      <c r="V13" s="222"/>
      <c r="W13" s="5" t="s">
        <v>14</v>
      </c>
      <c r="X13" s="5"/>
      <c r="Y13" s="5"/>
      <c r="Z13" s="5"/>
      <c r="AA13" s="5"/>
      <c r="AB13" s="5"/>
      <c r="AC13" s="5"/>
      <c r="AD13" s="5"/>
      <c r="AE13" s="5"/>
      <c r="AF13" s="5"/>
      <c r="AG13" s="47"/>
      <c r="AL13" s="81"/>
      <c r="AM13" s="81"/>
      <c r="AN13" s="223" t="s">
        <v>112</v>
      </c>
      <c r="AO13" s="223"/>
      <c r="AP13" s="223"/>
      <c r="AQ13" s="223"/>
      <c r="AR13" s="223"/>
      <c r="AS13" s="223"/>
      <c r="AT13" s="223"/>
      <c r="AU13" s="223"/>
      <c r="AV13" s="223"/>
      <c r="AW13" s="97"/>
    </row>
    <row r="14" spans="2:51" s="36" customFormat="1" ht="26.25" customHeight="1" x14ac:dyDescent="0.45">
      <c r="B14" s="46"/>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47"/>
      <c r="AL14" s="81"/>
      <c r="AM14" s="81"/>
      <c r="AN14" s="223" t="s">
        <v>116</v>
      </c>
      <c r="AO14" s="223"/>
      <c r="AP14" s="223"/>
      <c r="AQ14" s="223"/>
      <c r="AR14" s="223"/>
      <c r="AS14" s="223"/>
      <c r="AT14" s="223"/>
      <c r="AU14" s="223"/>
      <c r="AV14" s="223"/>
      <c r="AW14" s="97"/>
    </row>
    <row r="15" spans="2:51" s="36" customFormat="1" ht="26.25" customHeight="1" x14ac:dyDescent="0.45">
      <c r="B15" s="46"/>
      <c r="C15" s="5"/>
      <c r="D15" s="5" t="s">
        <v>30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47"/>
      <c r="AL15" s="81"/>
      <c r="AM15" s="81"/>
      <c r="AN15" s="223"/>
      <c r="AO15" s="223"/>
      <c r="AP15" s="223"/>
      <c r="AQ15" s="223"/>
      <c r="AR15" s="223"/>
      <c r="AS15" s="223"/>
      <c r="AT15" s="223"/>
      <c r="AU15" s="223"/>
      <c r="AV15" s="223"/>
      <c r="AW15" s="97"/>
      <c r="AY15" s="36" t="s">
        <v>106</v>
      </c>
    </row>
    <row r="16" spans="2:51" s="36" customFormat="1" ht="26.25" customHeight="1" x14ac:dyDescent="0.45">
      <c r="B16" s="46"/>
      <c r="C16" s="5"/>
      <c r="D16" s="155" t="s">
        <v>86</v>
      </c>
      <c r="E16" s="156"/>
      <c r="F16" s="156"/>
      <c r="G16" s="156"/>
      <c r="H16" s="156"/>
      <c r="I16" s="156"/>
      <c r="J16" s="157"/>
      <c r="K16" s="207" t="s">
        <v>51</v>
      </c>
      <c r="L16" s="208"/>
      <c r="M16" s="208"/>
      <c r="N16" s="208"/>
      <c r="O16" s="208"/>
      <c r="P16" s="208"/>
      <c r="Q16" s="208"/>
      <c r="R16" s="208"/>
      <c r="S16" s="208"/>
      <c r="T16" s="208"/>
      <c r="U16" s="208"/>
      <c r="V16" s="208"/>
      <c r="W16" s="208"/>
      <c r="X16" s="208"/>
      <c r="Y16" s="208"/>
      <c r="Z16" s="208"/>
      <c r="AA16" s="208"/>
      <c r="AB16" s="208"/>
      <c r="AC16" s="208"/>
      <c r="AD16" s="208"/>
      <c r="AE16" s="209"/>
      <c r="AF16" s="68"/>
      <c r="AG16" s="66"/>
      <c r="AL16" s="81"/>
      <c r="AM16" s="81"/>
      <c r="AN16" s="225" t="s">
        <v>117</v>
      </c>
      <c r="AO16" s="225"/>
      <c r="AP16" s="225"/>
      <c r="AQ16" s="225"/>
      <c r="AR16" s="225"/>
      <c r="AS16" s="225"/>
      <c r="AT16" s="225"/>
      <c r="AU16" s="225"/>
      <c r="AV16" s="225"/>
      <c r="AW16" s="97"/>
    </row>
    <row r="17" spans="2:49" s="36" customFormat="1" ht="26.25" customHeight="1" x14ac:dyDescent="0.45">
      <c r="B17" s="46"/>
      <c r="C17" s="5"/>
      <c r="D17" s="155" t="s">
        <v>31</v>
      </c>
      <c r="E17" s="156"/>
      <c r="F17" s="156"/>
      <c r="G17" s="156"/>
      <c r="H17" s="156"/>
      <c r="I17" s="156"/>
      <c r="J17" s="157"/>
      <c r="K17" s="148" t="s">
        <v>32</v>
      </c>
      <c r="L17" s="148"/>
      <c r="M17" s="148"/>
      <c r="N17" s="148"/>
      <c r="O17" s="207"/>
      <c r="P17" s="208"/>
      <c r="Q17" s="208"/>
      <c r="R17" s="208"/>
      <c r="S17" s="208"/>
      <c r="T17" s="208"/>
      <c r="U17" s="208"/>
      <c r="V17" s="208"/>
      <c r="W17" s="208"/>
      <c r="X17" s="208"/>
      <c r="Y17" s="208"/>
      <c r="Z17" s="208"/>
      <c r="AA17" s="208"/>
      <c r="AB17" s="208"/>
      <c r="AC17" s="208"/>
      <c r="AD17" s="208"/>
      <c r="AE17" s="209"/>
      <c r="AF17" s="68"/>
      <c r="AG17" s="67"/>
      <c r="AL17" s="81"/>
      <c r="AM17" s="81"/>
      <c r="AN17" s="225"/>
      <c r="AO17" s="225"/>
      <c r="AP17" s="225"/>
      <c r="AQ17" s="225"/>
      <c r="AR17" s="225"/>
      <c r="AS17" s="225"/>
      <c r="AT17" s="225"/>
      <c r="AU17" s="225"/>
      <c r="AV17" s="225"/>
      <c r="AW17" s="97"/>
    </row>
    <row r="18" spans="2:49" s="36" customFormat="1" ht="26.25" customHeight="1" x14ac:dyDescent="0.45">
      <c r="B18" s="46"/>
      <c r="C18" s="5"/>
      <c r="D18" s="158"/>
      <c r="E18" s="159"/>
      <c r="F18" s="159"/>
      <c r="G18" s="159"/>
      <c r="H18" s="159"/>
      <c r="I18" s="159"/>
      <c r="J18" s="160"/>
      <c r="K18" s="148" t="s">
        <v>33</v>
      </c>
      <c r="L18" s="148"/>
      <c r="M18" s="148"/>
      <c r="N18" s="148"/>
      <c r="O18" s="207"/>
      <c r="P18" s="208"/>
      <c r="Q18" s="208"/>
      <c r="R18" s="208"/>
      <c r="S18" s="208"/>
      <c r="T18" s="208"/>
      <c r="U18" s="208"/>
      <c r="V18" s="208"/>
      <c r="W18" s="208"/>
      <c r="X18" s="208"/>
      <c r="Y18" s="208"/>
      <c r="Z18" s="208"/>
      <c r="AA18" s="208"/>
      <c r="AB18" s="208"/>
      <c r="AC18" s="208"/>
      <c r="AD18" s="208"/>
      <c r="AE18" s="209"/>
      <c r="AF18" s="68"/>
      <c r="AG18" s="67"/>
      <c r="AL18" s="81"/>
      <c r="AM18" s="81"/>
      <c r="AN18" s="225"/>
      <c r="AO18" s="225"/>
      <c r="AP18" s="225"/>
      <c r="AQ18" s="225"/>
      <c r="AR18" s="225"/>
      <c r="AS18" s="225"/>
      <c r="AT18" s="225"/>
      <c r="AU18" s="225"/>
      <c r="AV18" s="225"/>
      <c r="AW18" s="97"/>
    </row>
    <row r="19" spans="2:49" s="36" customFormat="1" ht="26.25" customHeight="1" x14ac:dyDescent="0.35">
      <c r="B19" s="46"/>
      <c r="C19" s="5"/>
      <c r="D19" s="155" t="s">
        <v>87</v>
      </c>
      <c r="E19" s="156"/>
      <c r="F19" s="156"/>
      <c r="G19" s="156"/>
      <c r="H19" s="156"/>
      <c r="I19" s="156"/>
      <c r="J19" s="157"/>
      <c r="K19" s="161" t="s">
        <v>97</v>
      </c>
      <c r="L19" s="161"/>
      <c r="M19" s="161"/>
      <c r="N19" s="161"/>
      <c r="O19" s="207" t="s">
        <v>52</v>
      </c>
      <c r="P19" s="208"/>
      <c r="Q19" s="208"/>
      <c r="R19" s="208"/>
      <c r="S19" s="208"/>
      <c r="T19" s="208"/>
      <c r="U19" s="208"/>
      <c r="V19" s="208"/>
      <c r="W19" s="208"/>
      <c r="X19" s="208"/>
      <c r="Y19" s="208"/>
      <c r="Z19" s="208"/>
      <c r="AA19" s="208"/>
      <c r="AB19" s="208"/>
      <c r="AC19" s="208"/>
      <c r="AD19" s="208"/>
      <c r="AE19" s="209"/>
      <c r="AF19" s="68"/>
      <c r="AG19" s="67"/>
      <c r="AL19" s="81"/>
      <c r="AM19" s="81"/>
      <c r="AN19" s="226" t="s">
        <v>103</v>
      </c>
      <c r="AO19" s="226"/>
      <c r="AP19" s="226"/>
      <c r="AQ19" s="226"/>
      <c r="AR19" s="226"/>
      <c r="AS19" s="226"/>
      <c r="AT19" s="226"/>
      <c r="AU19" s="226"/>
      <c r="AV19" s="226"/>
      <c r="AW19" s="97"/>
    </row>
    <row r="20" spans="2:49" s="36" customFormat="1" ht="26.25" customHeight="1" x14ac:dyDescent="0.45">
      <c r="B20" s="46"/>
      <c r="C20" s="5"/>
      <c r="D20" s="158"/>
      <c r="E20" s="159"/>
      <c r="F20" s="159"/>
      <c r="G20" s="159"/>
      <c r="H20" s="159"/>
      <c r="I20" s="159"/>
      <c r="J20" s="160"/>
      <c r="K20" s="148" t="s">
        <v>1</v>
      </c>
      <c r="L20" s="148"/>
      <c r="M20" s="148"/>
      <c r="N20" s="148"/>
      <c r="O20" s="207" t="s">
        <v>53</v>
      </c>
      <c r="P20" s="208"/>
      <c r="Q20" s="208"/>
      <c r="R20" s="208"/>
      <c r="S20" s="208"/>
      <c r="T20" s="208"/>
      <c r="U20" s="208"/>
      <c r="V20" s="208"/>
      <c r="W20" s="208"/>
      <c r="X20" s="208"/>
      <c r="Y20" s="208"/>
      <c r="Z20" s="208"/>
      <c r="AA20" s="208"/>
      <c r="AB20" s="208"/>
      <c r="AC20" s="208"/>
      <c r="AD20" s="208"/>
      <c r="AE20" s="209"/>
      <c r="AF20" s="68"/>
      <c r="AG20" s="67"/>
      <c r="AL20" s="81"/>
      <c r="AM20" s="81"/>
      <c r="AN20" s="223" t="s">
        <v>102</v>
      </c>
      <c r="AO20" s="223"/>
      <c r="AP20" s="223"/>
      <c r="AQ20" s="223"/>
      <c r="AR20" s="223"/>
      <c r="AS20" s="223"/>
      <c r="AT20" s="223"/>
      <c r="AU20" s="223"/>
      <c r="AV20" s="223"/>
      <c r="AW20" s="97"/>
    </row>
    <row r="21" spans="2:49" s="36" customFormat="1" ht="26.25" customHeight="1" x14ac:dyDescent="0.45">
      <c r="B21" s="46"/>
      <c r="C21" s="5"/>
      <c r="D21" s="155" t="s">
        <v>34</v>
      </c>
      <c r="E21" s="156"/>
      <c r="F21" s="156"/>
      <c r="G21" s="156"/>
      <c r="H21" s="156"/>
      <c r="I21" s="156"/>
      <c r="J21" s="157"/>
      <c r="K21" s="148" t="s">
        <v>35</v>
      </c>
      <c r="L21" s="148"/>
      <c r="M21" s="148"/>
      <c r="N21" s="148"/>
      <c r="O21" s="214" t="s">
        <v>51</v>
      </c>
      <c r="P21" s="215"/>
      <c r="Q21" s="215"/>
      <c r="R21" s="215"/>
      <c r="S21" s="215"/>
      <c r="T21" s="216"/>
      <c r="U21" s="130" t="s">
        <v>36</v>
      </c>
      <c r="V21" s="130"/>
      <c r="W21" s="130"/>
      <c r="X21" s="202" t="s">
        <v>55</v>
      </c>
      <c r="Y21" s="202"/>
      <c r="Z21" s="202"/>
      <c r="AA21" s="202"/>
      <c r="AB21" s="202"/>
      <c r="AC21" s="202"/>
      <c r="AD21" s="202"/>
      <c r="AE21" s="202"/>
      <c r="AF21" s="60"/>
      <c r="AG21" s="67"/>
      <c r="AL21" s="81"/>
      <c r="AM21" s="81"/>
      <c r="AN21" s="223"/>
      <c r="AO21" s="223"/>
      <c r="AP21" s="223"/>
      <c r="AQ21" s="223"/>
      <c r="AR21" s="223"/>
      <c r="AS21" s="223"/>
      <c r="AT21" s="223"/>
      <c r="AU21" s="223"/>
      <c r="AV21" s="223"/>
      <c r="AW21" s="83"/>
    </row>
    <row r="22" spans="2:49" s="36" customFormat="1" ht="26.25" customHeight="1" x14ac:dyDescent="0.45">
      <c r="B22" s="46"/>
      <c r="C22" s="5"/>
      <c r="D22" s="158"/>
      <c r="E22" s="159"/>
      <c r="F22" s="159"/>
      <c r="G22" s="159"/>
      <c r="H22" s="159"/>
      <c r="I22" s="159"/>
      <c r="J22" s="160"/>
      <c r="K22" s="148" t="s">
        <v>37</v>
      </c>
      <c r="L22" s="148"/>
      <c r="M22" s="148"/>
      <c r="N22" s="148"/>
      <c r="O22" s="214" t="s">
        <v>54</v>
      </c>
      <c r="P22" s="215"/>
      <c r="Q22" s="215"/>
      <c r="R22" s="215"/>
      <c r="S22" s="215"/>
      <c r="T22" s="216"/>
      <c r="U22" s="130" t="s">
        <v>36</v>
      </c>
      <c r="V22" s="130"/>
      <c r="W22" s="130"/>
      <c r="X22" s="202" t="s">
        <v>56</v>
      </c>
      <c r="Y22" s="202"/>
      <c r="Z22" s="202"/>
      <c r="AA22" s="202"/>
      <c r="AB22" s="202"/>
      <c r="AC22" s="202"/>
      <c r="AD22" s="202"/>
      <c r="AE22" s="202"/>
      <c r="AF22" s="60"/>
      <c r="AG22" s="67"/>
      <c r="AL22" s="81"/>
      <c r="AM22" s="81"/>
      <c r="AN22" s="83"/>
      <c r="AO22" s="83"/>
      <c r="AP22" s="83"/>
      <c r="AQ22" s="83"/>
      <c r="AR22" s="83"/>
      <c r="AS22" s="83"/>
      <c r="AT22" s="83"/>
      <c r="AU22" s="83"/>
      <c r="AV22" s="83"/>
      <c r="AW22" s="83"/>
    </row>
    <row r="23" spans="2:49" s="36" customFormat="1" ht="26.25" customHeight="1" x14ac:dyDescent="0.45">
      <c r="B23" s="46"/>
      <c r="C23" s="5"/>
      <c r="D23" s="149" t="s">
        <v>22</v>
      </c>
      <c r="E23" s="150"/>
      <c r="F23" s="150"/>
      <c r="G23" s="150"/>
      <c r="H23" s="150"/>
      <c r="I23" s="150"/>
      <c r="J23" s="151"/>
      <c r="K23" s="207" t="s">
        <v>57</v>
      </c>
      <c r="L23" s="208"/>
      <c r="M23" s="208"/>
      <c r="N23" s="208"/>
      <c r="O23" s="208"/>
      <c r="P23" s="208"/>
      <c r="Q23" s="208"/>
      <c r="R23" s="208"/>
      <c r="S23" s="208"/>
      <c r="T23" s="208"/>
      <c r="U23" s="208"/>
      <c r="V23" s="208"/>
      <c r="W23" s="208"/>
      <c r="X23" s="208"/>
      <c r="Y23" s="208"/>
      <c r="Z23" s="208"/>
      <c r="AA23" s="208"/>
      <c r="AB23" s="208"/>
      <c r="AC23" s="208"/>
      <c r="AD23" s="208"/>
      <c r="AE23" s="209"/>
      <c r="AF23" s="68"/>
      <c r="AG23" s="67"/>
      <c r="AL23" s="81"/>
      <c r="AM23" s="81" t="s">
        <v>69</v>
      </c>
      <c r="AN23" s="81"/>
      <c r="AO23" s="81"/>
      <c r="AP23" s="81"/>
      <c r="AQ23" s="81"/>
      <c r="AR23" s="81"/>
      <c r="AS23" s="81"/>
      <c r="AT23" s="81"/>
      <c r="AU23" s="81"/>
      <c r="AV23" s="81"/>
      <c r="AW23" s="81"/>
    </row>
    <row r="24" spans="2:49" s="36" customFormat="1" ht="26.25" customHeight="1" x14ac:dyDescent="0.45">
      <c r="B24" s="46"/>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47"/>
      <c r="AL24" s="81"/>
      <c r="AM24" s="81"/>
      <c r="AN24" s="223" t="s">
        <v>118</v>
      </c>
      <c r="AO24" s="223"/>
      <c r="AP24" s="223"/>
      <c r="AQ24" s="223"/>
      <c r="AR24" s="223"/>
      <c r="AS24" s="223"/>
      <c r="AT24" s="223"/>
      <c r="AU24" s="223"/>
      <c r="AV24" s="223"/>
      <c r="AW24" s="97"/>
    </row>
    <row r="25" spans="2:49" ht="26.25" customHeight="1" x14ac:dyDescent="0.45">
      <c r="B25" s="44"/>
      <c r="C25" s="3"/>
      <c r="D25" s="10" t="s">
        <v>38</v>
      </c>
      <c r="E25" s="21"/>
      <c r="F25" s="21"/>
      <c r="G25" s="21"/>
      <c r="H25" s="21"/>
      <c r="I25" s="21"/>
      <c r="J25" s="21"/>
      <c r="K25" s="21"/>
      <c r="L25" s="21"/>
      <c r="M25" s="21"/>
      <c r="N25" s="21"/>
      <c r="O25" s="21"/>
      <c r="P25" s="21"/>
      <c r="Q25" s="21"/>
      <c r="R25" s="21"/>
      <c r="S25" s="21"/>
      <c r="T25" s="21"/>
      <c r="U25" s="21"/>
      <c r="V25" s="21"/>
      <c r="W25" s="21"/>
      <c r="X25" s="21"/>
      <c r="Y25" s="21"/>
      <c r="Z25" s="21"/>
      <c r="AA25" s="21"/>
      <c r="AB25" s="3"/>
      <c r="AC25" s="3"/>
      <c r="AD25" s="3"/>
      <c r="AE25" s="3"/>
      <c r="AF25" s="3"/>
      <c r="AG25" s="45"/>
      <c r="AL25" s="81"/>
      <c r="AM25" s="81"/>
      <c r="AN25" s="223"/>
      <c r="AO25" s="223"/>
      <c r="AP25" s="223"/>
      <c r="AQ25" s="223"/>
      <c r="AR25" s="223"/>
      <c r="AS25" s="223"/>
      <c r="AT25" s="223"/>
      <c r="AU25" s="223"/>
      <c r="AV25" s="223"/>
      <c r="AW25" s="97"/>
    </row>
    <row r="26" spans="2:49" ht="26.25" customHeight="1" x14ac:dyDescent="0.45">
      <c r="B26" s="44"/>
      <c r="C26" s="3"/>
      <c r="D26" s="120" t="s">
        <v>2</v>
      </c>
      <c r="E26" s="121"/>
      <c r="F26" s="121"/>
      <c r="G26" s="122"/>
      <c r="H26" s="120" t="s">
        <v>39</v>
      </c>
      <c r="I26" s="121"/>
      <c r="J26" s="122"/>
      <c r="K26" s="130" t="s">
        <v>3</v>
      </c>
      <c r="L26" s="130"/>
      <c r="M26" s="130"/>
      <c r="N26" s="130"/>
      <c r="O26" s="130"/>
      <c r="P26" s="130"/>
      <c r="Q26" s="130"/>
      <c r="R26" s="130"/>
      <c r="S26" s="130"/>
      <c r="T26" s="130" t="s">
        <v>40</v>
      </c>
      <c r="U26" s="130"/>
      <c r="V26" s="130"/>
      <c r="W26" s="130"/>
      <c r="X26" s="130"/>
      <c r="Y26" s="130"/>
      <c r="Z26" s="130"/>
      <c r="AA26" s="130"/>
      <c r="AB26" s="3"/>
      <c r="AC26" s="3"/>
      <c r="AD26" s="3"/>
      <c r="AE26" s="3"/>
      <c r="AF26" s="3"/>
      <c r="AG26" s="45"/>
      <c r="AL26" s="81"/>
      <c r="AM26" s="81"/>
      <c r="AN26" s="225" t="s">
        <v>119</v>
      </c>
      <c r="AO26" s="225"/>
      <c r="AP26" s="225"/>
      <c r="AQ26" s="225"/>
      <c r="AR26" s="225"/>
      <c r="AS26" s="225"/>
      <c r="AT26" s="225"/>
      <c r="AU26" s="225"/>
      <c r="AV26" s="225"/>
      <c r="AW26" s="97"/>
    </row>
    <row r="27" spans="2:49" ht="26.25" customHeight="1" x14ac:dyDescent="0.45">
      <c r="B27" s="44"/>
      <c r="C27" s="3"/>
      <c r="D27" s="22">
        <v>9</v>
      </c>
      <c r="E27" s="41">
        <v>9</v>
      </c>
      <c r="F27" s="41">
        <v>0</v>
      </c>
      <c r="G27" s="41">
        <v>0</v>
      </c>
      <c r="H27" s="41">
        <v>1</v>
      </c>
      <c r="I27" s="41">
        <v>2</v>
      </c>
      <c r="J27" s="41">
        <v>3</v>
      </c>
      <c r="K27" s="210" t="s">
        <v>73</v>
      </c>
      <c r="L27" s="210"/>
      <c r="M27" s="210"/>
      <c r="N27" s="210"/>
      <c r="O27" s="210"/>
      <c r="P27" s="210"/>
      <c r="Q27" s="210"/>
      <c r="R27" s="210"/>
      <c r="S27" s="210"/>
      <c r="T27" s="210" t="s">
        <v>74</v>
      </c>
      <c r="U27" s="210"/>
      <c r="V27" s="210"/>
      <c r="W27" s="210"/>
      <c r="X27" s="210"/>
      <c r="Y27" s="210"/>
      <c r="Z27" s="210"/>
      <c r="AA27" s="210"/>
      <c r="AB27" s="3"/>
      <c r="AC27" s="3"/>
      <c r="AD27" s="3"/>
      <c r="AE27" s="3"/>
      <c r="AF27" s="3"/>
      <c r="AG27" s="45"/>
      <c r="AL27" s="81"/>
      <c r="AM27" s="81"/>
      <c r="AN27" s="225" t="s">
        <v>104</v>
      </c>
      <c r="AO27" s="225"/>
      <c r="AP27" s="225"/>
      <c r="AQ27" s="225"/>
      <c r="AR27" s="225"/>
      <c r="AS27" s="225"/>
      <c r="AT27" s="225"/>
      <c r="AU27" s="225"/>
      <c r="AV27" s="225"/>
      <c r="AW27" s="97"/>
    </row>
    <row r="28" spans="2:49" ht="26.25" customHeight="1" x14ac:dyDescent="0.45">
      <c r="B28" s="44"/>
      <c r="C28" s="3"/>
      <c r="D28" s="120" t="s">
        <v>4</v>
      </c>
      <c r="E28" s="121"/>
      <c r="F28" s="121"/>
      <c r="G28" s="121"/>
      <c r="H28" s="121"/>
      <c r="I28" s="121"/>
      <c r="J28" s="122"/>
      <c r="K28" s="140" t="s">
        <v>25</v>
      </c>
      <c r="L28" s="140"/>
      <c r="M28" s="140"/>
      <c r="N28" s="140"/>
      <c r="O28" s="140"/>
      <c r="P28" s="140"/>
      <c r="Q28" s="140"/>
      <c r="R28" s="31"/>
      <c r="S28" s="21"/>
      <c r="T28" s="21"/>
      <c r="U28" s="3"/>
      <c r="V28" s="3"/>
      <c r="W28" s="3"/>
      <c r="X28" s="3"/>
      <c r="Y28" s="3"/>
      <c r="Z28" s="3"/>
      <c r="AA28" s="3"/>
      <c r="AB28" s="3"/>
      <c r="AC28" s="3"/>
      <c r="AD28" s="3"/>
      <c r="AE28" s="3"/>
      <c r="AF28" s="3"/>
      <c r="AG28" s="45"/>
      <c r="AL28" s="81"/>
      <c r="AM28" s="81"/>
      <c r="AN28" s="225" t="s">
        <v>120</v>
      </c>
      <c r="AO28" s="225"/>
      <c r="AP28" s="225"/>
      <c r="AQ28" s="225"/>
      <c r="AR28" s="225"/>
      <c r="AS28" s="225"/>
      <c r="AT28" s="225"/>
      <c r="AU28" s="225"/>
      <c r="AV28" s="225"/>
      <c r="AW28" s="97"/>
    </row>
    <row r="29" spans="2:49" ht="26.25" customHeight="1" x14ac:dyDescent="0.45">
      <c r="B29" s="44"/>
      <c r="C29" s="3"/>
      <c r="D29" s="141" t="s">
        <v>5</v>
      </c>
      <c r="E29" s="142"/>
      <c r="F29" s="142"/>
      <c r="G29" s="142"/>
      <c r="H29" s="142"/>
      <c r="I29" s="142"/>
      <c r="J29" s="143"/>
      <c r="K29" s="22"/>
      <c r="L29" s="41">
        <v>9</v>
      </c>
      <c r="M29" s="41">
        <v>9</v>
      </c>
      <c r="N29" s="41">
        <v>9</v>
      </c>
      <c r="O29" s="41">
        <v>9</v>
      </c>
      <c r="P29" s="41">
        <v>9</v>
      </c>
      <c r="Q29" s="41">
        <v>9</v>
      </c>
      <c r="R29" s="2"/>
      <c r="S29" s="32"/>
      <c r="T29" s="10"/>
      <c r="U29" s="3"/>
      <c r="V29" s="3"/>
      <c r="W29" s="3"/>
      <c r="X29" s="3"/>
      <c r="Y29" s="3"/>
      <c r="Z29" s="3"/>
      <c r="AA29" s="3"/>
      <c r="AB29" s="3"/>
      <c r="AC29" s="3"/>
      <c r="AD29" s="3"/>
      <c r="AE29" s="3"/>
      <c r="AF29" s="3"/>
      <c r="AG29" s="45"/>
      <c r="AL29" s="81"/>
      <c r="AM29" s="81"/>
      <c r="AN29" s="223" t="s">
        <v>121</v>
      </c>
      <c r="AO29" s="223"/>
      <c r="AP29" s="223"/>
      <c r="AQ29" s="223"/>
      <c r="AR29" s="223"/>
      <c r="AS29" s="223"/>
      <c r="AT29" s="223"/>
      <c r="AU29" s="223"/>
      <c r="AV29" s="223"/>
      <c r="AW29" s="97"/>
    </row>
    <row r="30" spans="2:49" ht="26.25" customHeight="1" x14ac:dyDescent="0.45">
      <c r="B30" s="44"/>
      <c r="C30" s="3"/>
      <c r="D30" s="120" t="s">
        <v>9</v>
      </c>
      <c r="E30" s="121"/>
      <c r="F30" s="121"/>
      <c r="G30" s="121"/>
      <c r="H30" s="121"/>
      <c r="I30" s="121"/>
      <c r="J30" s="122"/>
      <c r="K30" s="204" t="s">
        <v>75</v>
      </c>
      <c r="L30" s="205"/>
      <c r="M30" s="205"/>
      <c r="N30" s="205"/>
      <c r="O30" s="205"/>
      <c r="P30" s="205"/>
      <c r="Q30" s="205"/>
      <c r="R30" s="205"/>
      <c r="S30" s="205"/>
      <c r="T30" s="205"/>
      <c r="U30" s="205"/>
      <c r="V30" s="205"/>
      <c r="W30" s="205"/>
      <c r="X30" s="205"/>
      <c r="Y30" s="205"/>
      <c r="Z30" s="205"/>
      <c r="AA30" s="206"/>
      <c r="AB30" s="3"/>
      <c r="AC30" s="3"/>
      <c r="AD30" s="3"/>
      <c r="AE30" s="3"/>
      <c r="AF30" s="3"/>
      <c r="AG30" s="45"/>
      <c r="AL30" s="81"/>
      <c r="AM30" s="81"/>
      <c r="AN30" s="223"/>
      <c r="AO30" s="223"/>
      <c r="AP30" s="223"/>
      <c r="AQ30" s="223"/>
      <c r="AR30" s="223"/>
      <c r="AS30" s="223"/>
      <c r="AT30" s="223"/>
      <c r="AU30" s="223"/>
      <c r="AV30" s="223"/>
      <c r="AW30" s="97"/>
    </row>
    <row r="31" spans="2:49" ht="26.25" customHeight="1" x14ac:dyDescent="0.45">
      <c r="B31" s="44"/>
      <c r="C31" s="3"/>
      <c r="D31" s="120" t="s">
        <v>10</v>
      </c>
      <c r="E31" s="121"/>
      <c r="F31" s="121"/>
      <c r="G31" s="121"/>
      <c r="H31" s="121"/>
      <c r="I31" s="121"/>
      <c r="J31" s="122"/>
      <c r="K31" s="204" t="s">
        <v>76</v>
      </c>
      <c r="L31" s="205"/>
      <c r="M31" s="205"/>
      <c r="N31" s="205"/>
      <c r="O31" s="205"/>
      <c r="P31" s="205"/>
      <c r="Q31" s="205"/>
      <c r="R31" s="205"/>
      <c r="S31" s="205"/>
      <c r="T31" s="205"/>
      <c r="U31" s="205"/>
      <c r="V31" s="205"/>
      <c r="W31" s="205"/>
      <c r="X31" s="205"/>
      <c r="Y31" s="205"/>
      <c r="Z31" s="205"/>
      <c r="AA31" s="206"/>
      <c r="AB31" s="3"/>
      <c r="AC31" s="3"/>
      <c r="AD31" s="3"/>
      <c r="AE31" s="3"/>
      <c r="AF31" s="3"/>
      <c r="AG31" s="45"/>
      <c r="AL31" s="81"/>
      <c r="AM31" s="81"/>
      <c r="AN31" s="225" t="s">
        <v>122</v>
      </c>
      <c r="AO31" s="225"/>
      <c r="AP31" s="225"/>
      <c r="AQ31" s="225"/>
      <c r="AR31" s="225"/>
      <c r="AS31" s="225"/>
      <c r="AT31" s="225"/>
      <c r="AU31" s="225"/>
      <c r="AV31" s="225"/>
      <c r="AW31" s="81"/>
    </row>
    <row r="32" spans="2:49" ht="26.25" customHeight="1" x14ac:dyDescent="0.45">
      <c r="B32" s="4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45"/>
      <c r="AK32" s="74"/>
      <c r="AL32" s="81"/>
      <c r="AM32" s="81"/>
      <c r="AN32" s="223" t="s">
        <v>107</v>
      </c>
      <c r="AO32" s="223"/>
      <c r="AP32" s="223"/>
      <c r="AQ32" s="223"/>
      <c r="AR32" s="223"/>
      <c r="AS32" s="223"/>
      <c r="AT32" s="223"/>
      <c r="AU32" s="223"/>
      <c r="AV32" s="223"/>
      <c r="AW32" s="81"/>
    </row>
    <row r="33" spans="1:49" ht="26.25" customHeight="1" x14ac:dyDescent="0.45">
      <c r="B33" s="44"/>
      <c r="C33" s="5"/>
      <c r="D33" s="5" t="s">
        <v>41</v>
      </c>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7"/>
      <c r="AK33" s="74"/>
      <c r="AL33" s="81"/>
      <c r="AM33" s="81"/>
      <c r="AN33" s="223"/>
      <c r="AO33" s="223"/>
      <c r="AP33" s="223"/>
      <c r="AQ33" s="223"/>
      <c r="AR33" s="223"/>
      <c r="AS33" s="223"/>
      <c r="AT33" s="223"/>
      <c r="AU33" s="223"/>
      <c r="AV33" s="223"/>
      <c r="AW33" s="81"/>
    </row>
    <row r="34" spans="1:49" ht="26.25" customHeight="1" x14ac:dyDescent="0.45">
      <c r="B34" s="44"/>
      <c r="C34" s="5"/>
      <c r="D34" s="5" t="s">
        <v>42</v>
      </c>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47"/>
      <c r="AK34" s="74"/>
      <c r="AL34" s="81"/>
      <c r="AW34" s="81"/>
    </row>
    <row r="35" spans="1:49" ht="26.25" customHeight="1" x14ac:dyDescent="0.45">
      <c r="B35" s="44"/>
      <c r="C35" s="5"/>
      <c r="D35" s="18"/>
      <c r="E35" s="134" t="s">
        <v>43</v>
      </c>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6"/>
      <c r="AF35" s="72"/>
      <c r="AG35" s="71"/>
      <c r="AK35" s="74"/>
      <c r="AL35" s="81"/>
      <c r="AM35" s="81" t="s">
        <v>70</v>
      </c>
      <c r="AO35" s="83"/>
      <c r="AP35" s="83"/>
      <c r="AQ35" s="83"/>
      <c r="AR35" s="83"/>
      <c r="AS35" s="83"/>
      <c r="AT35" s="83"/>
      <c r="AU35" s="83"/>
      <c r="AV35" s="83"/>
      <c r="AW35" s="83"/>
    </row>
    <row r="36" spans="1:49" ht="26.25" customHeight="1" x14ac:dyDescent="0.45">
      <c r="B36" s="44"/>
      <c r="C36" s="5"/>
      <c r="D36" s="34"/>
      <c r="E36" s="137"/>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9"/>
      <c r="AF36" s="72"/>
      <c r="AG36" s="71"/>
      <c r="AK36" s="74"/>
      <c r="AL36" s="81"/>
      <c r="AM36" s="81"/>
      <c r="AN36" s="223" t="s">
        <v>108</v>
      </c>
      <c r="AO36" s="223"/>
      <c r="AP36" s="223"/>
      <c r="AQ36" s="223"/>
      <c r="AR36" s="223"/>
      <c r="AS36" s="223"/>
      <c r="AT36" s="223"/>
      <c r="AU36" s="223"/>
      <c r="AV36" s="223"/>
      <c r="AW36" s="83"/>
    </row>
    <row r="37" spans="1:49" ht="26.25" customHeight="1" x14ac:dyDescent="0.45">
      <c r="B37" s="44"/>
      <c r="C37" s="5"/>
      <c r="D37" s="5"/>
      <c r="E37" s="135" t="s">
        <v>44</v>
      </c>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61"/>
      <c r="AG37" s="51"/>
      <c r="AK37" s="74"/>
      <c r="AL37" s="81"/>
      <c r="AM37" s="81"/>
      <c r="AN37" s="223"/>
      <c r="AO37" s="223"/>
      <c r="AP37" s="223"/>
      <c r="AQ37" s="223"/>
      <c r="AR37" s="223"/>
      <c r="AS37" s="223"/>
      <c r="AT37" s="223"/>
      <c r="AU37" s="223"/>
      <c r="AV37" s="223"/>
      <c r="AW37" s="81"/>
    </row>
    <row r="38" spans="1:49" ht="26.25" customHeight="1" x14ac:dyDescent="0.45">
      <c r="B38" s="44"/>
      <c r="C38" s="5"/>
      <c r="D38" s="5"/>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61"/>
      <c r="AG38" s="51"/>
      <c r="AK38" s="74"/>
      <c r="AL38" s="81"/>
      <c r="AM38" s="81"/>
      <c r="AN38" s="98" t="s">
        <v>105</v>
      </c>
      <c r="AO38" s="81"/>
      <c r="AP38" s="81"/>
      <c r="AQ38" s="81"/>
      <c r="AR38" s="81"/>
      <c r="AS38" s="81"/>
      <c r="AT38" s="81"/>
      <c r="AU38" s="81"/>
      <c r="AV38" s="81"/>
      <c r="AW38" s="81"/>
    </row>
    <row r="39" spans="1:49" ht="26.25" customHeight="1" x14ac:dyDescent="0.45">
      <c r="B39" s="44"/>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47"/>
      <c r="AK39" s="74"/>
      <c r="AL39" s="81"/>
      <c r="AM39" s="81"/>
      <c r="AN39" s="81" t="s">
        <v>123</v>
      </c>
      <c r="AO39" s="81"/>
      <c r="AP39" s="81"/>
      <c r="AQ39" s="81"/>
      <c r="AR39" s="81"/>
      <c r="AS39" s="81"/>
      <c r="AT39" s="81"/>
      <c r="AU39" s="81"/>
      <c r="AV39" s="81"/>
      <c r="AW39" s="81"/>
    </row>
    <row r="40" spans="1:49" ht="26.25" customHeight="1" x14ac:dyDescent="0.45">
      <c r="B40" s="44"/>
      <c r="C40" s="5"/>
      <c r="D40" s="5"/>
      <c r="E40" s="23" t="s">
        <v>6</v>
      </c>
      <c r="F40" s="218">
        <v>7</v>
      </c>
      <c r="G40" s="218"/>
      <c r="H40" s="5" t="s">
        <v>7</v>
      </c>
      <c r="I40" s="218" t="s">
        <v>62</v>
      </c>
      <c r="J40" s="218"/>
      <c r="K40" s="5" t="s">
        <v>8</v>
      </c>
      <c r="L40" s="218" t="s">
        <v>62</v>
      </c>
      <c r="M40" s="218"/>
      <c r="N40" s="3" t="s">
        <v>65</v>
      </c>
      <c r="O40" s="211" t="s">
        <v>86</v>
      </c>
      <c r="P40" s="211"/>
      <c r="Q40" s="211"/>
      <c r="R40" s="211"/>
      <c r="S40" s="211"/>
      <c r="T40" s="212" t="s">
        <v>51</v>
      </c>
      <c r="U40" s="213"/>
      <c r="V40" s="213"/>
      <c r="W40" s="213"/>
      <c r="X40" s="213"/>
      <c r="Y40" s="213"/>
      <c r="Z40" s="213"/>
      <c r="AA40" s="213"/>
      <c r="AB40" s="213"/>
      <c r="AC40" s="213"/>
      <c r="AD40" s="213"/>
      <c r="AE40" s="213"/>
      <c r="AF40" s="62"/>
      <c r="AG40" s="47"/>
      <c r="AK40" s="74"/>
      <c r="AL40" s="81"/>
      <c r="AM40" s="81"/>
      <c r="AN40" s="223" t="s">
        <v>128</v>
      </c>
      <c r="AO40" s="223"/>
      <c r="AP40" s="223"/>
      <c r="AQ40" s="223"/>
      <c r="AR40" s="223"/>
      <c r="AS40" s="223"/>
      <c r="AT40" s="223"/>
      <c r="AU40" s="223"/>
      <c r="AV40" s="223"/>
      <c r="AW40" s="223"/>
    </row>
    <row r="41" spans="1:49" ht="26.25" customHeight="1" x14ac:dyDescent="0.45">
      <c r="B41" s="44"/>
      <c r="C41" s="5"/>
      <c r="D41" s="5"/>
      <c r="E41" s="5"/>
      <c r="F41" s="3"/>
      <c r="G41" s="3"/>
      <c r="H41" s="5"/>
      <c r="I41" s="3"/>
      <c r="J41" s="3"/>
      <c r="K41" s="5"/>
      <c r="L41" s="3"/>
      <c r="M41" s="3"/>
      <c r="N41" s="5"/>
      <c r="O41" s="211" t="s">
        <v>45</v>
      </c>
      <c r="P41" s="211"/>
      <c r="Q41" s="211"/>
      <c r="R41" s="211"/>
      <c r="S41" s="211"/>
      <c r="T41" s="212"/>
      <c r="U41" s="213"/>
      <c r="V41" s="213"/>
      <c r="W41" s="213"/>
      <c r="X41" s="213"/>
      <c r="Y41" s="213"/>
      <c r="Z41" s="213"/>
      <c r="AA41" s="213"/>
      <c r="AB41" s="213"/>
      <c r="AC41" s="213"/>
      <c r="AD41" s="213"/>
      <c r="AE41" s="213"/>
      <c r="AF41" s="62"/>
      <c r="AG41" s="47"/>
      <c r="AK41" s="74"/>
      <c r="AL41" s="81"/>
      <c r="AM41" s="81"/>
      <c r="AN41" s="223"/>
      <c r="AO41" s="223"/>
      <c r="AP41" s="223"/>
      <c r="AQ41" s="223"/>
      <c r="AR41" s="223"/>
      <c r="AS41" s="223"/>
      <c r="AT41" s="223"/>
      <c r="AU41" s="223"/>
      <c r="AV41" s="223"/>
      <c r="AW41" s="223"/>
    </row>
    <row r="42" spans="1:49" ht="9" customHeight="1" x14ac:dyDescent="0.45">
      <c r="B42" s="52"/>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4"/>
      <c r="AK42" s="74"/>
      <c r="AL42" s="81"/>
      <c r="AM42" s="74"/>
      <c r="AN42" s="73"/>
      <c r="AO42" s="73"/>
      <c r="AP42" s="73"/>
      <c r="AQ42" s="73"/>
      <c r="AR42" s="73"/>
      <c r="AS42" s="73"/>
      <c r="AT42" s="73"/>
      <c r="AU42" s="73"/>
      <c r="AV42" s="73"/>
      <c r="AW42" s="73"/>
    </row>
    <row r="43" spans="1:49" ht="9" customHeight="1" x14ac:dyDescent="0.4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75"/>
      <c r="AL43" s="84"/>
      <c r="AM43" s="75"/>
      <c r="AN43" s="75"/>
      <c r="AO43" s="74"/>
      <c r="AP43" s="74"/>
      <c r="AQ43" s="74"/>
      <c r="AR43" s="74"/>
      <c r="AS43" s="74"/>
      <c r="AT43" s="74"/>
      <c r="AU43" s="74"/>
      <c r="AV43" s="74"/>
      <c r="AW43" s="74"/>
    </row>
    <row r="44" spans="1:49" ht="18.75" customHeight="1" x14ac:dyDescent="0.45">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K44" s="74"/>
      <c r="AL44" s="81"/>
      <c r="AM44" s="74"/>
      <c r="AN44" s="74"/>
      <c r="AO44" s="74"/>
      <c r="AP44" s="74"/>
      <c r="AQ44" s="74"/>
      <c r="AR44" s="74"/>
      <c r="AS44" s="74"/>
      <c r="AT44" s="74"/>
      <c r="AU44" s="74"/>
      <c r="AV44" s="74"/>
      <c r="AW44" s="74"/>
    </row>
    <row r="45" spans="1:49" ht="18.75" customHeight="1" x14ac:dyDescent="0.45">
      <c r="B45" s="69"/>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3"/>
      <c r="AK45" s="74"/>
      <c r="AL45" s="81"/>
      <c r="AM45" s="81"/>
      <c r="AN45" s="81"/>
      <c r="AO45" s="81"/>
      <c r="AP45" s="81"/>
      <c r="AQ45" s="81"/>
      <c r="AR45" s="81"/>
      <c r="AS45" s="81"/>
      <c r="AT45" s="81"/>
      <c r="AU45" s="81"/>
      <c r="AV45" s="81"/>
      <c r="AW45" s="81"/>
    </row>
    <row r="46" spans="1:49" s="36" customFormat="1" ht="26.25" customHeight="1" x14ac:dyDescent="0.45">
      <c r="B46" s="46"/>
      <c r="C46" s="5"/>
      <c r="D46" s="5" t="s">
        <v>46</v>
      </c>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47"/>
      <c r="AK46" s="74"/>
      <c r="AL46" s="81"/>
      <c r="AM46" s="81" t="s">
        <v>71</v>
      </c>
      <c r="AN46" s="81"/>
      <c r="AO46" s="81"/>
      <c r="AP46" s="81"/>
      <c r="AQ46" s="81"/>
      <c r="AR46" s="81"/>
      <c r="AS46" s="81"/>
      <c r="AT46" s="81"/>
      <c r="AU46" s="81"/>
      <c r="AV46" s="81"/>
      <c r="AW46" s="81"/>
    </row>
    <row r="47" spans="1:49" s="36" customFormat="1" ht="26.25" customHeight="1" x14ac:dyDescent="0.45">
      <c r="B47" s="46"/>
      <c r="C47" s="5"/>
      <c r="D47" s="37" t="s">
        <v>47</v>
      </c>
      <c r="E47" s="120" t="s">
        <v>88</v>
      </c>
      <c r="F47" s="121"/>
      <c r="G47" s="121"/>
      <c r="H47" s="121"/>
      <c r="I47" s="121"/>
      <c r="J47" s="121"/>
      <c r="K47" s="122"/>
      <c r="L47" s="120" t="s">
        <v>89</v>
      </c>
      <c r="M47" s="121"/>
      <c r="N47" s="121"/>
      <c r="O47" s="121"/>
      <c r="P47" s="121"/>
      <c r="Q47" s="121"/>
      <c r="R47" s="122"/>
      <c r="S47" s="122" t="s">
        <v>12</v>
      </c>
      <c r="T47" s="130"/>
      <c r="U47" s="130"/>
      <c r="V47" s="130" t="s">
        <v>20</v>
      </c>
      <c r="W47" s="130"/>
      <c r="X47" s="130"/>
      <c r="Y47" s="130" t="s">
        <v>13</v>
      </c>
      <c r="Z47" s="130"/>
      <c r="AA47" s="130"/>
      <c r="AB47" s="130" t="s">
        <v>21</v>
      </c>
      <c r="AC47" s="130"/>
      <c r="AD47" s="130"/>
      <c r="AE47" s="130"/>
      <c r="AF47" s="9"/>
      <c r="AG47" s="47"/>
      <c r="AH47" s="119"/>
      <c r="AI47" s="119"/>
      <c r="AK47" s="74"/>
      <c r="AL47" s="81"/>
      <c r="AM47" s="81"/>
      <c r="AN47" s="81" t="s">
        <v>110</v>
      </c>
      <c r="AO47" s="81"/>
      <c r="AP47" s="81"/>
      <c r="AQ47" s="81"/>
      <c r="AR47" s="81"/>
      <c r="AS47" s="81"/>
      <c r="AT47" s="81"/>
      <c r="AU47" s="81"/>
      <c r="AV47" s="81"/>
      <c r="AW47" s="81"/>
    </row>
    <row r="48" spans="1:49" s="36" customFormat="1" ht="21" customHeight="1" x14ac:dyDescent="0.45">
      <c r="B48" s="46"/>
      <c r="C48" s="5"/>
      <c r="D48" s="99">
        <v>1</v>
      </c>
      <c r="E48" s="203" t="s">
        <v>92</v>
      </c>
      <c r="F48" s="203"/>
      <c r="G48" s="203"/>
      <c r="H48" s="203"/>
      <c r="I48" s="203"/>
      <c r="J48" s="203"/>
      <c r="K48" s="203"/>
      <c r="L48" s="202" t="s">
        <v>93</v>
      </c>
      <c r="M48" s="202"/>
      <c r="N48" s="202"/>
      <c r="O48" s="202"/>
      <c r="P48" s="202"/>
      <c r="Q48" s="202"/>
      <c r="R48" s="202"/>
      <c r="S48" s="196" t="s">
        <v>15</v>
      </c>
      <c r="T48" s="196"/>
      <c r="U48" s="197"/>
      <c r="V48" s="107" cm="1">
        <f t="array" ref="V48">IFERROR(_xlfn.SWITCH($S48,$AH$4,$AJ$4,$AH$5,$AJ$5,$AH$6,$AJ$6,$AH$7,$AJ$7,$AH$8,$AJ$8,$AH$9,$AJ$9,$AH$10,$AJ$10,$AH$11,$AJ$11)," ")</f>
        <v>15000</v>
      </c>
      <c r="W48" s="108"/>
      <c r="X48" s="109"/>
      <c r="Y48" s="198">
        <v>120</v>
      </c>
      <c r="Z48" s="199"/>
      <c r="AA48" s="200"/>
      <c r="AB48" s="172">
        <f>V48*Y48</f>
        <v>1800000</v>
      </c>
      <c r="AC48" s="173"/>
      <c r="AD48" s="173"/>
      <c r="AE48" s="174"/>
      <c r="AF48" s="63"/>
      <c r="AG48" s="47"/>
      <c r="AH48" s="119"/>
      <c r="AI48" s="119"/>
      <c r="AK48" s="74"/>
      <c r="AL48" s="81"/>
      <c r="AM48" s="81"/>
      <c r="AW48" s="83"/>
    </row>
    <row r="49" spans="2:49" s="36" customFormat="1" ht="21" customHeight="1" x14ac:dyDescent="0.45">
      <c r="B49" s="46"/>
      <c r="C49" s="5"/>
      <c r="D49" s="100"/>
      <c r="E49" s="203"/>
      <c r="F49" s="203"/>
      <c r="G49" s="203"/>
      <c r="H49" s="203"/>
      <c r="I49" s="203"/>
      <c r="J49" s="203"/>
      <c r="K49" s="203"/>
      <c r="L49" s="202"/>
      <c r="M49" s="202"/>
      <c r="N49" s="202"/>
      <c r="O49" s="202"/>
      <c r="P49" s="202"/>
      <c r="Q49" s="202"/>
      <c r="R49" s="202"/>
      <c r="S49" s="182"/>
      <c r="T49" s="182"/>
      <c r="U49" s="183"/>
      <c r="V49" s="110"/>
      <c r="W49" s="111"/>
      <c r="X49" s="112"/>
      <c r="Y49" s="187"/>
      <c r="Z49" s="188"/>
      <c r="AA49" s="189"/>
      <c r="AB49" s="175"/>
      <c r="AC49" s="176"/>
      <c r="AD49" s="176"/>
      <c r="AE49" s="177"/>
      <c r="AF49" s="63"/>
      <c r="AG49" s="47"/>
      <c r="AH49" s="119"/>
      <c r="AI49" s="119"/>
      <c r="AK49" s="74"/>
      <c r="AL49" s="81"/>
      <c r="AM49" s="81"/>
      <c r="AN49" s="223" t="s">
        <v>109</v>
      </c>
      <c r="AO49" s="223"/>
      <c r="AP49" s="223"/>
      <c r="AQ49" s="223"/>
      <c r="AR49" s="223"/>
      <c r="AS49" s="223"/>
      <c r="AT49" s="223"/>
      <c r="AU49" s="223"/>
      <c r="AV49" s="223"/>
      <c r="AW49" s="83"/>
    </row>
    <row r="50" spans="2:49" s="36" customFormat="1" ht="21" customHeight="1" x14ac:dyDescent="0.45">
      <c r="B50" s="46"/>
      <c r="C50" s="5"/>
      <c r="D50" s="99">
        <v>2</v>
      </c>
      <c r="E50" s="203" t="s">
        <v>91</v>
      </c>
      <c r="F50" s="203"/>
      <c r="G50" s="203"/>
      <c r="H50" s="203"/>
      <c r="I50" s="203"/>
      <c r="J50" s="203"/>
      <c r="K50" s="203"/>
      <c r="L50" s="202" t="s">
        <v>94</v>
      </c>
      <c r="M50" s="202"/>
      <c r="N50" s="202"/>
      <c r="O50" s="202"/>
      <c r="P50" s="202"/>
      <c r="Q50" s="202"/>
      <c r="R50" s="202"/>
      <c r="S50" s="196" t="s">
        <v>131</v>
      </c>
      <c r="T50" s="196"/>
      <c r="U50" s="197"/>
      <c r="V50" s="107" cm="1">
        <f t="array" ref="V50">IFERROR(_xlfn.SWITCH($S50,$AH$4,$AJ$4,$AH$5,$AJ$5,$AH$6,$AJ$6,$AH$7,$AJ$7,$AH$8,$AJ$8,$AH$9,$AJ$9,$AH$10,$AJ$10,$AH$11,$AJ$11)," ")</f>
        <v>15000</v>
      </c>
      <c r="W50" s="108"/>
      <c r="X50" s="109"/>
      <c r="Y50" s="198">
        <v>19</v>
      </c>
      <c r="Z50" s="199"/>
      <c r="AA50" s="200"/>
      <c r="AB50" s="172">
        <f>V50*Y50</f>
        <v>285000</v>
      </c>
      <c r="AC50" s="173"/>
      <c r="AD50" s="173"/>
      <c r="AE50" s="174"/>
      <c r="AF50" s="63"/>
      <c r="AG50" s="47"/>
      <c r="AH50" s="119"/>
      <c r="AI50" s="119"/>
      <c r="AK50" s="74"/>
      <c r="AL50" s="81"/>
      <c r="AM50" s="81"/>
      <c r="AN50" s="224" t="s">
        <v>133</v>
      </c>
      <c r="AO50" s="224"/>
      <c r="AP50" s="224"/>
      <c r="AQ50" s="224"/>
      <c r="AR50" s="224"/>
      <c r="AS50" s="224"/>
      <c r="AT50" s="224"/>
      <c r="AU50" s="224"/>
      <c r="AV50" s="224"/>
    </row>
    <row r="51" spans="2:49" s="36" customFormat="1" ht="21" customHeight="1" x14ac:dyDescent="0.45">
      <c r="B51" s="46"/>
      <c r="C51" s="5"/>
      <c r="D51" s="100"/>
      <c r="E51" s="203"/>
      <c r="F51" s="203"/>
      <c r="G51" s="203"/>
      <c r="H51" s="203"/>
      <c r="I51" s="203"/>
      <c r="J51" s="203"/>
      <c r="K51" s="203"/>
      <c r="L51" s="202"/>
      <c r="M51" s="202"/>
      <c r="N51" s="202"/>
      <c r="O51" s="202"/>
      <c r="P51" s="202"/>
      <c r="Q51" s="202"/>
      <c r="R51" s="202"/>
      <c r="S51" s="182"/>
      <c r="T51" s="182"/>
      <c r="U51" s="183"/>
      <c r="V51" s="110"/>
      <c r="W51" s="111"/>
      <c r="X51" s="112"/>
      <c r="Y51" s="187"/>
      <c r="Z51" s="188"/>
      <c r="AA51" s="189"/>
      <c r="AB51" s="175"/>
      <c r="AC51" s="176"/>
      <c r="AD51" s="176"/>
      <c r="AE51" s="177"/>
      <c r="AF51" s="63"/>
      <c r="AG51" s="47"/>
      <c r="AH51" s="119"/>
      <c r="AI51" s="119"/>
      <c r="AK51" s="74"/>
      <c r="AL51" s="81"/>
      <c r="AM51" s="81"/>
      <c r="AN51" s="224"/>
      <c r="AO51" s="224"/>
      <c r="AP51" s="224"/>
      <c r="AQ51" s="224"/>
      <c r="AR51" s="224"/>
      <c r="AS51" s="224"/>
      <c r="AT51" s="224"/>
      <c r="AU51" s="224"/>
      <c r="AV51" s="224"/>
    </row>
    <row r="52" spans="2:49" s="36" customFormat="1" ht="21" customHeight="1" x14ac:dyDescent="0.45">
      <c r="B52" s="46"/>
      <c r="C52" s="5"/>
      <c r="D52" s="99">
        <v>3</v>
      </c>
      <c r="E52" s="201" t="s">
        <v>100</v>
      </c>
      <c r="F52" s="201"/>
      <c r="G52" s="201"/>
      <c r="H52" s="201"/>
      <c r="I52" s="201"/>
      <c r="J52" s="201"/>
      <c r="K52" s="201"/>
      <c r="L52" s="201" t="s">
        <v>101</v>
      </c>
      <c r="M52" s="201"/>
      <c r="N52" s="201"/>
      <c r="O52" s="201"/>
      <c r="P52" s="201"/>
      <c r="Q52" s="201"/>
      <c r="R52" s="201"/>
      <c r="S52" s="196" t="s">
        <v>132</v>
      </c>
      <c r="T52" s="196"/>
      <c r="U52" s="197"/>
      <c r="V52" s="107" cm="1">
        <f t="array" ref="V52">IFERROR(_xlfn.SWITCH($S52,$AH$4,$AJ$4,$AH$5,$AJ$5,$AH$6,$AJ$6,$AH$7,$AJ$7,$AH$8,$AJ$8,$AH$9,$AJ$9,$AH$10,$AJ$10,$AH$11,$AJ$11)," ")</f>
        <v>46000</v>
      </c>
      <c r="W52" s="108"/>
      <c r="X52" s="109"/>
      <c r="Y52" s="198" t="s">
        <v>11</v>
      </c>
      <c r="Z52" s="199"/>
      <c r="AA52" s="200"/>
      <c r="AB52" s="172">
        <f>V52</f>
        <v>46000</v>
      </c>
      <c r="AC52" s="173"/>
      <c r="AD52" s="173"/>
      <c r="AE52" s="174"/>
      <c r="AF52" s="64"/>
      <c r="AG52" s="47"/>
      <c r="AH52" s="119"/>
      <c r="AI52" s="119"/>
      <c r="AK52" s="74"/>
      <c r="AL52" s="81"/>
      <c r="AM52" s="81"/>
      <c r="AN52" s="224"/>
      <c r="AO52" s="224"/>
      <c r="AP52" s="224"/>
      <c r="AQ52" s="224"/>
      <c r="AR52" s="224"/>
      <c r="AS52" s="224"/>
      <c r="AT52" s="224"/>
      <c r="AU52" s="224"/>
      <c r="AV52" s="224"/>
    </row>
    <row r="53" spans="2:49" s="36" customFormat="1" ht="21" customHeight="1" x14ac:dyDescent="0.45">
      <c r="B53" s="46"/>
      <c r="C53" s="5"/>
      <c r="D53" s="100"/>
      <c r="E53" s="201"/>
      <c r="F53" s="201"/>
      <c r="G53" s="201"/>
      <c r="H53" s="201"/>
      <c r="I53" s="201"/>
      <c r="J53" s="201"/>
      <c r="K53" s="201"/>
      <c r="L53" s="201"/>
      <c r="M53" s="201"/>
      <c r="N53" s="201"/>
      <c r="O53" s="201"/>
      <c r="P53" s="201"/>
      <c r="Q53" s="201"/>
      <c r="R53" s="201"/>
      <c r="S53" s="182"/>
      <c r="T53" s="182"/>
      <c r="U53" s="183"/>
      <c r="V53" s="110"/>
      <c r="W53" s="111"/>
      <c r="X53" s="112"/>
      <c r="Y53" s="187"/>
      <c r="Z53" s="188"/>
      <c r="AA53" s="189"/>
      <c r="AB53" s="175"/>
      <c r="AC53" s="176"/>
      <c r="AD53" s="176"/>
      <c r="AE53" s="177"/>
      <c r="AF53" s="64"/>
      <c r="AG53" s="47"/>
      <c r="AH53" s="119"/>
      <c r="AI53" s="119"/>
      <c r="AK53" s="74"/>
      <c r="AL53" s="81"/>
      <c r="AM53" s="81"/>
    </row>
    <row r="54" spans="2:49" s="36" customFormat="1" ht="21" customHeight="1" x14ac:dyDescent="0.45">
      <c r="B54" s="46"/>
      <c r="C54" s="5"/>
      <c r="D54" s="99">
        <v>4</v>
      </c>
      <c r="E54" s="203" t="s">
        <v>99</v>
      </c>
      <c r="F54" s="203"/>
      <c r="G54" s="203"/>
      <c r="H54" s="203"/>
      <c r="I54" s="203"/>
      <c r="J54" s="203"/>
      <c r="K54" s="203"/>
      <c r="L54" s="202" t="s">
        <v>93</v>
      </c>
      <c r="M54" s="202"/>
      <c r="N54" s="202"/>
      <c r="O54" s="202"/>
      <c r="P54" s="202"/>
      <c r="Q54" s="202"/>
      <c r="R54" s="202"/>
      <c r="S54" s="196" t="s">
        <v>16</v>
      </c>
      <c r="T54" s="196"/>
      <c r="U54" s="197"/>
      <c r="V54" s="107" cm="1">
        <f t="array" ref="V54">IFERROR(_xlfn.SWITCH($S54,$AH$4,$AJ$4,$AH$5,$AJ$5,$AH$6,$AJ$6,$AH$7,$AJ$7,$AH$8,$AJ$8,$AH$9,$AJ$9,$AH$10,$AJ$10,$AH$11,$AJ$11)," ")</f>
        <v>46000</v>
      </c>
      <c r="W54" s="108"/>
      <c r="X54" s="109"/>
      <c r="Y54" s="198" t="s">
        <v>11</v>
      </c>
      <c r="Z54" s="199"/>
      <c r="AA54" s="200"/>
      <c r="AB54" s="172">
        <f>V54</f>
        <v>46000</v>
      </c>
      <c r="AC54" s="173"/>
      <c r="AD54" s="173"/>
      <c r="AE54" s="174"/>
      <c r="AF54" s="64"/>
      <c r="AG54" s="47"/>
      <c r="AH54" s="17"/>
      <c r="AI54" s="17"/>
      <c r="AK54" s="74"/>
      <c r="AL54" s="81"/>
      <c r="AM54" s="81"/>
      <c r="AN54" s="223" t="s">
        <v>111</v>
      </c>
      <c r="AO54" s="223"/>
      <c r="AP54" s="223"/>
      <c r="AQ54" s="223"/>
      <c r="AR54" s="223"/>
      <c r="AS54" s="223"/>
      <c r="AT54" s="223"/>
      <c r="AU54" s="223"/>
      <c r="AV54" s="223"/>
    </row>
    <row r="55" spans="2:49" s="36" customFormat="1" ht="21" customHeight="1" x14ac:dyDescent="0.45">
      <c r="B55" s="46"/>
      <c r="C55" s="5"/>
      <c r="D55" s="100"/>
      <c r="E55" s="203"/>
      <c r="F55" s="203"/>
      <c r="G55" s="203"/>
      <c r="H55" s="203"/>
      <c r="I55" s="203"/>
      <c r="J55" s="203"/>
      <c r="K55" s="203"/>
      <c r="L55" s="202"/>
      <c r="M55" s="202"/>
      <c r="N55" s="202"/>
      <c r="O55" s="202"/>
      <c r="P55" s="202"/>
      <c r="Q55" s="202"/>
      <c r="R55" s="202"/>
      <c r="S55" s="182"/>
      <c r="T55" s="182"/>
      <c r="U55" s="183"/>
      <c r="V55" s="110"/>
      <c r="W55" s="111"/>
      <c r="X55" s="112"/>
      <c r="Y55" s="187"/>
      <c r="Z55" s="188"/>
      <c r="AA55" s="189"/>
      <c r="AB55" s="175"/>
      <c r="AC55" s="176"/>
      <c r="AD55" s="176"/>
      <c r="AE55" s="177"/>
      <c r="AF55" s="64"/>
      <c r="AG55" s="47"/>
      <c r="AH55" s="17"/>
      <c r="AI55" s="17"/>
      <c r="AK55" s="74"/>
      <c r="AL55" s="81"/>
      <c r="AM55" s="81"/>
      <c r="AN55" s="224" t="s">
        <v>134</v>
      </c>
      <c r="AO55" s="224"/>
      <c r="AP55" s="224"/>
      <c r="AQ55" s="224"/>
      <c r="AR55" s="224"/>
      <c r="AS55" s="224"/>
      <c r="AT55" s="224"/>
      <c r="AU55" s="224"/>
      <c r="AV55" s="224"/>
    </row>
    <row r="56" spans="2:49" s="36" customFormat="1" ht="21" customHeight="1" x14ac:dyDescent="0.45">
      <c r="B56" s="46"/>
      <c r="C56" s="5"/>
      <c r="D56" s="99">
        <v>5</v>
      </c>
      <c r="E56" s="201" t="s">
        <v>23</v>
      </c>
      <c r="F56" s="201"/>
      <c r="G56" s="201"/>
      <c r="H56" s="201"/>
      <c r="I56" s="201"/>
      <c r="J56" s="201"/>
      <c r="K56" s="201"/>
      <c r="L56" s="201" t="s">
        <v>26</v>
      </c>
      <c r="M56" s="201"/>
      <c r="N56" s="201"/>
      <c r="O56" s="201"/>
      <c r="P56" s="201"/>
      <c r="Q56" s="201"/>
      <c r="R56" s="201"/>
      <c r="S56" s="196" t="s">
        <v>85</v>
      </c>
      <c r="T56" s="196"/>
      <c r="U56" s="197"/>
      <c r="V56" s="107" cm="1">
        <f t="array" ref="V56">IFERROR(_xlfn.SWITCH($S56,$AH$4,$AJ$4,$AH$5,$AJ$5,$AH$6,$AJ$6,$AH$7,$AJ$7,$AH$8,$AJ$8,$AH$9,$AJ$9,$AH$10,$AJ$10,$AH$11,$AJ$11)," ")</f>
        <v>15000</v>
      </c>
      <c r="W56" s="108"/>
      <c r="X56" s="109"/>
      <c r="Y56" s="198" t="s">
        <v>11</v>
      </c>
      <c r="Z56" s="199"/>
      <c r="AA56" s="200"/>
      <c r="AB56" s="172">
        <f>V56</f>
        <v>15000</v>
      </c>
      <c r="AC56" s="173"/>
      <c r="AD56" s="173"/>
      <c r="AE56" s="174"/>
      <c r="AF56" s="64"/>
      <c r="AG56" s="47"/>
      <c r="AH56" s="17"/>
      <c r="AI56" s="17"/>
      <c r="AK56" s="74"/>
      <c r="AL56" s="81"/>
      <c r="AM56" s="81"/>
      <c r="AN56" s="224"/>
      <c r="AO56" s="224"/>
      <c r="AP56" s="224"/>
      <c r="AQ56" s="224"/>
      <c r="AR56" s="224"/>
      <c r="AS56" s="224"/>
      <c r="AT56" s="224"/>
      <c r="AU56" s="224"/>
      <c r="AV56" s="224"/>
    </row>
    <row r="57" spans="2:49" s="36" customFormat="1" ht="21" customHeight="1" x14ac:dyDescent="0.45">
      <c r="B57" s="46"/>
      <c r="C57" s="5"/>
      <c r="D57" s="100"/>
      <c r="E57" s="201"/>
      <c r="F57" s="201"/>
      <c r="G57" s="201"/>
      <c r="H57" s="201"/>
      <c r="I57" s="201"/>
      <c r="J57" s="201"/>
      <c r="K57" s="201"/>
      <c r="L57" s="201"/>
      <c r="M57" s="201"/>
      <c r="N57" s="201"/>
      <c r="O57" s="201"/>
      <c r="P57" s="201"/>
      <c r="Q57" s="201"/>
      <c r="R57" s="201"/>
      <c r="S57" s="182"/>
      <c r="T57" s="182"/>
      <c r="U57" s="183"/>
      <c r="V57" s="110"/>
      <c r="W57" s="111"/>
      <c r="X57" s="112"/>
      <c r="Y57" s="187"/>
      <c r="Z57" s="188"/>
      <c r="AA57" s="189"/>
      <c r="AB57" s="175"/>
      <c r="AC57" s="176"/>
      <c r="AD57" s="176"/>
      <c r="AE57" s="177"/>
      <c r="AF57" s="64"/>
      <c r="AG57" s="47"/>
      <c r="AH57" s="17"/>
      <c r="AI57" s="17"/>
      <c r="AK57" s="74"/>
      <c r="AL57" s="81"/>
      <c r="AM57" s="81"/>
      <c r="AN57" s="224"/>
      <c r="AO57" s="224"/>
      <c r="AP57" s="224"/>
      <c r="AQ57" s="224"/>
      <c r="AR57" s="224"/>
      <c r="AS57" s="224"/>
      <c r="AT57" s="224"/>
      <c r="AU57" s="224"/>
      <c r="AV57" s="224"/>
    </row>
    <row r="58" spans="2:49" s="36" customFormat="1" ht="21" customHeight="1" x14ac:dyDescent="0.45">
      <c r="B58" s="46"/>
      <c r="C58" s="5"/>
      <c r="D58" s="99">
        <v>6</v>
      </c>
      <c r="E58" s="201" t="s">
        <v>77</v>
      </c>
      <c r="F58" s="201"/>
      <c r="G58" s="201"/>
      <c r="H58" s="201"/>
      <c r="I58" s="201"/>
      <c r="J58" s="201"/>
      <c r="K58" s="201"/>
      <c r="L58" s="201" t="s">
        <v>78</v>
      </c>
      <c r="M58" s="201"/>
      <c r="N58" s="201"/>
      <c r="O58" s="201"/>
      <c r="P58" s="201"/>
      <c r="Q58" s="201"/>
      <c r="R58" s="201"/>
      <c r="S58" s="196" t="s">
        <v>85</v>
      </c>
      <c r="T58" s="196"/>
      <c r="U58" s="197"/>
      <c r="V58" s="107" cm="1">
        <f t="array" ref="V58">IFERROR(_xlfn.SWITCH($S58,$AH$4,$AJ$4,$AH$5,$AJ$5,$AH$6,$AJ$6,$AH$7,$AJ$7,$AH$8,$AJ$8,$AH$9,$AJ$9,$AH$10,$AJ$10,$AH$11,$AJ$11)," ")</f>
        <v>15000</v>
      </c>
      <c r="W58" s="108"/>
      <c r="X58" s="109"/>
      <c r="Y58" s="198" t="s">
        <v>11</v>
      </c>
      <c r="Z58" s="199"/>
      <c r="AA58" s="200"/>
      <c r="AB58" s="172">
        <f t="shared" ref="AB58" si="0">V58</f>
        <v>15000</v>
      </c>
      <c r="AC58" s="173"/>
      <c r="AD58" s="173"/>
      <c r="AE58" s="174"/>
      <c r="AF58" s="64"/>
      <c r="AG58" s="47"/>
      <c r="AH58" s="17"/>
      <c r="AI58" s="17"/>
      <c r="AK58" s="74"/>
      <c r="AL58" s="81"/>
      <c r="AM58" s="81"/>
      <c r="AN58" s="224"/>
      <c r="AO58" s="224"/>
      <c r="AP58" s="224"/>
      <c r="AQ58" s="224"/>
      <c r="AR58" s="224"/>
      <c r="AS58" s="224"/>
      <c r="AT58" s="224"/>
      <c r="AU58" s="224"/>
      <c r="AV58" s="224"/>
    </row>
    <row r="59" spans="2:49" s="36" customFormat="1" ht="21" customHeight="1" x14ac:dyDescent="0.45">
      <c r="B59" s="46"/>
      <c r="C59" s="5"/>
      <c r="D59" s="100"/>
      <c r="E59" s="201"/>
      <c r="F59" s="201"/>
      <c r="G59" s="201"/>
      <c r="H59" s="201"/>
      <c r="I59" s="201"/>
      <c r="J59" s="201"/>
      <c r="K59" s="201"/>
      <c r="L59" s="201"/>
      <c r="M59" s="201"/>
      <c r="N59" s="201"/>
      <c r="O59" s="201"/>
      <c r="P59" s="201"/>
      <c r="Q59" s="201"/>
      <c r="R59" s="201"/>
      <c r="S59" s="182"/>
      <c r="T59" s="182"/>
      <c r="U59" s="183"/>
      <c r="V59" s="110"/>
      <c r="W59" s="111"/>
      <c r="X59" s="112"/>
      <c r="Y59" s="187"/>
      <c r="Z59" s="188"/>
      <c r="AA59" s="189"/>
      <c r="AB59" s="175"/>
      <c r="AC59" s="176"/>
      <c r="AD59" s="176"/>
      <c r="AE59" s="177"/>
      <c r="AF59" s="64"/>
      <c r="AG59" s="47"/>
      <c r="AH59" s="17"/>
      <c r="AI59" s="17"/>
      <c r="AK59" s="74"/>
      <c r="AL59" s="81"/>
      <c r="AM59" s="81"/>
      <c r="AN59" s="224"/>
      <c r="AO59" s="224"/>
      <c r="AP59" s="224"/>
      <c r="AQ59" s="224"/>
      <c r="AR59" s="224"/>
      <c r="AS59" s="224"/>
      <c r="AT59" s="224"/>
      <c r="AU59" s="224"/>
      <c r="AV59" s="224"/>
    </row>
    <row r="60" spans="2:49" s="36" customFormat="1" ht="21" customHeight="1" x14ac:dyDescent="0.45">
      <c r="B60" s="46"/>
      <c r="C60" s="5"/>
      <c r="D60" s="99">
        <v>7</v>
      </c>
      <c r="E60" s="184" t="s">
        <v>82</v>
      </c>
      <c r="F60" s="185"/>
      <c r="G60" s="185"/>
      <c r="H60" s="185"/>
      <c r="I60" s="185"/>
      <c r="J60" s="185"/>
      <c r="K60" s="186"/>
      <c r="L60" s="190" t="s">
        <v>81</v>
      </c>
      <c r="M60" s="191"/>
      <c r="N60" s="191"/>
      <c r="O60" s="191"/>
      <c r="P60" s="191"/>
      <c r="Q60" s="191"/>
      <c r="R60" s="192"/>
      <c r="S60" s="178" t="s">
        <v>17</v>
      </c>
      <c r="T60" s="179"/>
      <c r="U60" s="180"/>
      <c r="V60" s="107" cm="1">
        <f t="array" ref="V60">IFERROR(_xlfn.SWITCH($S60,$AH$4,$AJ$4,$AH$5,$AJ$5,$AH$6,$AJ$6,$AH$7,$AJ$7,$AH$8,$AJ$8,$AH$9,$AJ$9,$AH$10,$AJ$10,$AH$11,$AJ$11)," ")</f>
        <v>16000</v>
      </c>
      <c r="W60" s="108"/>
      <c r="X60" s="109"/>
      <c r="Y60" s="184" t="s">
        <v>11</v>
      </c>
      <c r="Z60" s="185"/>
      <c r="AA60" s="186"/>
      <c r="AB60" s="172">
        <f t="shared" ref="AB60" si="1">V60</f>
        <v>16000</v>
      </c>
      <c r="AC60" s="173"/>
      <c r="AD60" s="173"/>
      <c r="AE60" s="174"/>
      <c r="AF60" s="64"/>
      <c r="AG60" s="47"/>
      <c r="AH60" s="17"/>
      <c r="AI60" s="17"/>
      <c r="AK60" s="74"/>
      <c r="AL60" s="81"/>
      <c r="AM60" s="81"/>
      <c r="AN60" s="223" t="s">
        <v>125</v>
      </c>
      <c r="AO60" s="223"/>
      <c r="AP60" s="223"/>
      <c r="AQ60" s="223"/>
      <c r="AR60" s="223"/>
      <c r="AS60" s="223"/>
      <c r="AT60" s="223"/>
      <c r="AU60" s="223"/>
      <c r="AV60" s="223"/>
      <c r="AW60" s="223"/>
    </row>
    <row r="61" spans="2:49" s="36" customFormat="1" ht="21" customHeight="1" x14ac:dyDescent="0.45">
      <c r="B61" s="46"/>
      <c r="C61" s="5"/>
      <c r="D61" s="100"/>
      <c r="E61" s="187"/>
      <c r="F61" s="188"/>
      <c r="G61" s="188"/>
      <c r="H61" s="188"/>
      <c r="I61" s="188"/>
      <c r="J61" s="188"/>
      <c r="K61" s="189"/>
      <c r="L61" s="193"/>
      <c r="M61" s="194"/>
      <c r="N61" s="194"/>
      <c r="O61" s="194"/>
      <c r="P61" s="194"/>
      <c r="Q61" s="194"/>
      <c r="R61" s="195"/>
      <c r="S61" s="181"/>
      <c r="T61" s="182"/>
      <c r="U61" s="183"/>
      <c r="V61" s="110"/>
      <c r="W61" s="111"/>
      <c r="X61" s="112"/>
      <c r="Y61" s="187"/>
      <c r="Z61" s="188"/>
      <c r="AA61" s="189"/>
      <c r="AB61" s="175"/>
      <c r="AC61" s="176"/>
      <c r="AD61" s="176"/>
      <c r="AE61" s="177"/>
      <c r="AF61" s="64"/>
      <c r="AG61" s="47"/>
      <c r="AH61" s="17"/>
      <c r="AI61" s="17"/>
      <c r="AK61" s="74"/>
      <c r="AL61" s="81"/>
      <c r="AM61" s="81"/>
      <c r="AN61" s="223" t="s">
        <v>135</v>
      </c>
      <c r="AO61" s="223"/>
      <c r="AP61" s="223"/>
      <c r="AQ61" s="223"/>
      <c r="AR61" s="223"/>
      <c r="AS61" s="223"/>
      <c r="AT61" s="223"/>
      <c r="AU61" s="223"/>
      <c r="AV61" s="223"/>
      <c r="AW61" s="223"/>
    </row>
    <row r="62" spans="2:49" s="36" customFormat="1" ht="21" customHeight="1" x14ac:dyDescent="0.45">
      <c r="B62" s="46"/>
      <c r="C62" s="5"/>
      <c r="D62" s="99">
        <v>8</v>
      </c>
      <c r="E62" s="184" t="s">
        <v>79</v>
      </c>
      <c r="F62" s="185"/>
      <c r="G62" s="185"/>
      <c r="H62" s="185"/>
      <c r="I62" s="185"/>
      <c r="J62" s="185"/>
      <c r="K62" s="186"/>
      <c r="L62" s="190" t="s">
        <v>80</v>
      </c>
      <c r="M62" s="191"/>
      <c r="N62" s="191"/>
      <c r="O62" s="191"/>
      <c r="P62" s="191"/>
      <c r="Q62" s="191"/>
      <c r="R62" s="192"/>
      <c r="S62" s="178" t="s">
        <v>18</v>
      </c>
      <c r="T62" s="179"/>
      <c r="U62" s="180"/>
      <c r="V62" s="107" cm="1">
        <f t="array" ref="V62">IFERROR(_xlfn.SWITCH($S62,$AH$4,$AJ$4,$AH$5,$AJ$5,$AH$6,$AJ$6,$AH$7,$AJ$7,$AH$8,$AJ$8,$AH$9,$AJ$9,$AH$10,$AJ$10,$AH$11,$AJ$11)," ")</f>
        <v>16000</v>
      </c>
      <c r="W62" s="108"/>
      <c r="X62" s="109"/>
      <c r="Y62" s="184" t="s">
        <v>11</v>
      </c>
      <c r="Z62" s="185"/>
      <c r="AA62" s="186"/>
      <c r="AB62" s="172">
        <f t="shared" ref="AB62" si="2">V62</f>
        <v>16000</v>
      </c>
      <c r="AC62" s="173"/>
      <c r="AD62" s="173"/>
      <c r="AE62" s="174"/>
      <c r="AF62" s="64"/>
      <c r="AG62" s="47"/>
      <c r="AH62" s="17"/>
      <c r="AI62" s="17"/>
      <c r="AK62" s="74"/>
      <c r="AL62" s="81"/>
      <c r="AM62" s="81"/>
      <c r="AN62" s="224" t="s">
        <v>95</v>
      </c>
      <c r="AO62" s="224"/>
      <c r="AP62" s="224"/>
      <c r="AQ62" s="224"/>
      <c r="AR62" s="224"/>
      <c r="AS62" s="224"/>
      <c r="AT62" s="224"/>
      <c r="AU62" s="224"/>
      <c r="AV62" s="224"/>
      <c r="AW62" s="224"/>
    </row>
    <row r="63" spans="2:49" s="36" customFormat="1" ht="21" customHeight="1" x14ac:dyDescent="0.45">
      <c r="B63" s="46"/>
      <c r="C63" s="5"/>
      <c r="D63" s="100"/>
      <c r="E63" s="187"/>
      <c r="F63" s="188"/>
      <c r="G63" s="188"/>
      <c r="H63" s="188"/>
      <c r="I63" s="188"/>
      <c r="J63" s="188"/>
      <c r="K63" s="189"/>
      <c r="L63" s="193"/>
      <c r="M63" s="194"/>
      <c r="N63" s="194"/>
      <c r="O63" s="194"/>
      <c r="P63" s="194"/>
      <c r="Q63" s="194"/>
      <c r="R63" s="195"/>
      <c r="S63" s="181"/>
      <c r="T63" s="182"/>
      <c r="U63" s="183"/>
      <c r="V63" s="110"/>
      <c r="W63" s="111"/>
      <c r="X63" s="112"/>
      <c r="Y63" s="187"/>
      <c r="Z63" s="188"/>
      <c r="AA63" s="189"/>
      <c r="AB63" s="175"/>
      <c r="AC63" s="176"/>
      <c r="AD63" s="176"/>
      <c r="AE63" s="177"/>
      <c r="AF63" s="64"/>
      <c r="AG63" s="47"/>
      <c r="AH63" s="17"/>
      <c r="AI63" s="17"/>
      <c r="AK63" s="74"/>
      <c r="AL63" s="81"/>
      <c r="AM63" s="81"/>
      <c r="AO63" s="81"/>
      <c r="AP63" s="81"/>
      <c r="AQ63" s="81"/>
      <c r="AR63" s="81"/>
      <c r="AS63" s="81"/>
      <c r="AT63" s="81"/>
      <c r="AU63" s="81"/>
      <c r="AV63" s="81"/>
      <c r="AW63" s="81"/>
    </row>
    <row r="64" spans="2:49" s="36" customFormat="1" ht="21" customHeight="1" x14ac:dyDescent="0.45">
      <c r="B64" s="46"/>
      <c r="C64" s="5"/>
      <c r="D64" s="99">
        <v>9</v>
      </c>
      <c r="E64" s="184" t="s">
        <v>83</v>
      </c>
      <c r="F64" s="185"/>
      <c r="G64" s="185"/>
      <c r="H64" s="185"/>
      <c r="I64" s="185"/>
      <c r="J64" s="185"/>
      <c r="K64" s="186"/>
      <c r="L64" s="190" t="s">
        <v>84</v>
      </c>
      <c r="M64" s="191"/>
      <c r="N64" s="191"/>
      <c r="O64" s="191"/>
      <c r="P64" s="191"/>
      <c r="Q64" s="191"/>
      <c r="R64" s="192"/>
      <c r="S64" s="178" t="s">
        <v>19</v>
      </c>
      <c r="T64" s="179"/>
      <c r="U64" s="180"/>
      <c r="V64" s="107" cm="1">
        <f t="array" ref="V64">IFERROR(_xlfn.SWITCH($S64,$AH$4,$AJ$4,$AH$5,$AJ$5,$AH$6,$AJ$6,$AH$7,$AJ$7,$AH$8,$AJ$8,$AH$9,$AJ$9,$AH$10,$AJ$10,$AH$11,$AJ$11)," ")</f>
        <v>16000</v>
      </c>
      <c r="W64" s="108"/>
      <c r="X64" s="109"/>
      <c r="Y64" s="184" t="s">
        <v>11</v>
      </c>
      <c r="Z64" s="185"/>
      <c r="AA64" s="186"/>
      <c r="AB64" s="172">
        <f t="shared" ref="AB64" si="3">V64</f>
        <v>16000</v>
      </c>
      <c r="AC64" s="173"/>
      <c r="AD64" s="173"/>
      <c r="AE64" s="174"/>
      <c r="AF64" s="64"/>
      <c r="AG64" s="47"/>
      <c r="AH64" s="17"/>
      <c r="AI64" s="17"/>
      <c r="AK64" s="74"/>
      <c r="AL64" s="81"/>
      <c r="AM64" s="81"/>
      <c r="AN64" s="82" t="s">
        <v>24</v>
      </c>
      <c r="AO64" s="81"/>
      <c r="AP64" s="81"/>
      <c r="AQ64" s="81"/>
      <c r="AR64" s="81"/>
      <c r="AS64" s="81"/>
      <c r="AT64" s="81"/>
      <c r="AU64" s="81"/>
      <c r="AV64" s="81"/>
      <c r="AW64" s="81"/>
    </row>
    <row r="65" spans="2:49" s="36" customFormat="1" ht="21" customHeight="1" x14ac:dyDescent="0.45">
      <c r="B65" s="46"/>
      <c r="C65" s="5"/>
      <c r="D65" s="100"/>
      <c r="E65" s="187"/>
      <c r="F65" s="188"/>
      <c r="G65" s="188"/>
      <c r="H65" s="188"/>
      <c r="I65" s="188"/>
      <c r="J65" s="188"/>
      <c r="K65" s="189"/>
      <c r="L65" s="193"/>
      <c r="M65" s="194"/>
      <c r="N65" s="194"/>
      <c r="O65" s="194"/>
      <c r="P65" s="194"/>
      <c r="Q65" s="194"/>
      <c r="R65" s="195"/>
      <c r="S65" s="181"/>
      <c r="T65" s="182"/>
      <c r="U65" s="183"/>
      <c r="V65" s="110"/>
      <c r="W65" s="111"/>
      <c r="X65" s="112"/>
      <c r="Y65" s="187"/>
      <c r="Z65" s="188"/>
      <c r="AA65" s="189"/>
      <c r="AB65" s="175"/>
      <c r="AC65" s="176"/>
      <c r="AD65" s="176"/>
      <c r="AE65" s="177"/>
      <c r="AF65" s="64"/>
      <c r="AG65" s="47"/>
      <c r="AH65" s="17"/>
      <c r="AI65" s="17"/>
      <c r="AK65" s="74"/>
      <c r="AL65" s="81"/>
      <c r="AM65" s="81"/>
      <c r="AN65" s="82" t="s">
        <v>126</v>
      </c>
    </row>
    <row r="66" spans="2:49" s="36" customFormat="1" ht="21" customHeight="1" x14ac:dyDescent="0.45">
      <c r="B66" s="46"/>
      <c r="C66" s="5"/>
      <c r="D66" s="99">
        <v>10</v>
      </c>
      <c r="E66" s="101"/>
      <c r="F66" s="101"/>
      <c r="G66" s="101"/>
      <c r="H66" s="101"/>
      <c r="I66" s="101"/>
      <c r="J66" s="101"/>
      <c r="K66" s="101"/>
      <c r="L66" s="102"/>
      <c r="M66" s="102"/>
      <c r="N66" s="102"/>
      <c r="O66" s="102"/>
      <c r="P66" s="102"/>
      <c r="Q66" s="102"/>
      <c r="R66" s="102"/>
      <c r="S66" s="170"/>
      <c r="T66" s="170"/>
      <c r="U66" s="104"/>
      <c r="V66" s="107" t="str" cm="1">
        <f t="array" ref="V66">IFERROR(_xlfn.SWITCH($S66,$AH$4,$AJ$4,$AH$5,$AJ$5,$AH$6,$AJ$6,$AH$7,$AJ$7,$AH$8,$AJ$8,$AH$9,$AJ$9,$AH$10,$AJ$10,$AH$11,$AJ$11)," ")</f>
        <v xml:space="preserve"> </v>
      </c>
      <c r="W66" s="108"/>
      <c r="X66" s="109"/>
      <c r="Y66" s="113"/>
      <c r="Z66" s="171"/>
      <c r="AA66" s="115"/>
      <c r="AB66" s="107"/>
      <c r="AC66" s="108"/>
      <c r="AD66" s="108"/>
      <c r="AE66" s="109"/>
      <c r="AF66" s="64"/>
      <c r="AG66" s="47"/>
      <c r="AH66" s="17"/>
      <c r="AI66" s="17"/>
      <c r="AK66" s="74"/>
      <c r="AL66" s="81"/>
      <c r="AM66" s="74"/>
    </row>
    <row r="67" spans="2:49" s="36" customFormat="1" ht="21" customHeight="1" x14ac:dyDescent="0.45">
      <c r="B67" s="46"/>
      <c r="C67" s="5"/>
      <c r="D67" s="100"/>
      <c r="E67" s="101"/>
      <c r="F67" s="101"/>
      <c r="G67" s="101"/>
      <c r="H67" s="101"/>
      <c r="I67" s="101"/>
      <c r="J67" s="101"/>
      <c r="K67" s="101"/>
      <c r="L67" s="102"/>
      <c r="M67" s="102"/>
      <c r="N67" s="102"/>
      <c r="O67" s="102"/>
      <c r="P67" s="102"/>
      <c r="Q67" s="102"/>
      <c r="R67" s="102"/>
      <c r="S67" s="105"/>
      <c r="T67" s="105"/>
      <c r="U67" s="106"/>
      <c r="V67" s="110"/>
      <c r="W67" s="111"/>
      <c r="X67" s="112"/>
      <c r="Y67" s="116"/>
      <c r="Z67" s="117"/>
      <c r="AA67" s="118"/>
      <c r="AB67" s="110"/>
      <c r="AC67" s="111"/>
      <c r="AD67" s="111"/>
      <c r="AE67" s="112"/>
      <c r="AF67" s="64"/>
      <c r="AG67" s="47"/>
      <c r="AH67" s="17"/>
      <c r="AI67" s="17"/>
      <c r="AK67" s="74"/>
      <c r="AL67" s="81"/>
      <c r="AM67" s="74"/>
      <c r="AN67" s="223" t="s">
        <v>96</v>
      </c>
      <c r="AO67" s="223"/>
      <c r="AP67" s="223"/>
      <c r="AQ67" s="223"/>
      <c r="AR67" s="223"/>
      <c r="AS67" s="223"/>
      <c r="AT67" s="223"/>
      <c r="AU67" s="223"/>
      <c r="AV67" s="223"/>
      <c r="AW67" s="223"/>
    </row>
    <row r="68" spans="2:49" s="36" customFormat="1" ht="21" customHeight="1" x14ac:dyDescent="0.45">
      <c r="B68" s="46"/>
      <c r="C68" s="5"/>
      <c r="D68" s="99">
        <v>11</v>
      </c>
      <c r="E68" s="101"/>
      <c r="F68" s="101"/>
      <c r="G68" s="101"/>
      <c r="H68" s="101"/>
      <c r="I68" s="101"/>
      <c r="J68" s="101"/>
      <c r="K68" s="101"/>
      <c r="L68" s="102"/>
      <c r="M68" s="102"/>
      <c r="N68" s="102"/>
      <c r="O68" s="102"/>
      <c r="P68" s="102"/>
      <c r="Q68" s="102"/>
      <c r="R68" s="102"/>
      <c r="S68" s="170"/>
      <c r="T68" s="170"/>
      <c r="U68" s="104"/>
      <c r="V68" s="107" t="str" cm="1">
        <f t="array" ref="V68">IFERROR(_xlfn.SWITCH($S68,$AH$4,$AJ$4,$AH$5,$AJ$5,$AH$6,$AJ$6,$AH$7,$AJ$7,$AH$8,$AJ$8,$AH$9,$AJ$9,$AH$10,$AJ$10,$AH$11,$AJ$11)," ")</f>
        <v xml:space="preserve"> </v>
      </c>
      <c r="W68" s="108"/>
      <c r="X68" s="109"/>
      <c r="Y68" s="113"/>
      <c r="Z68" s="171"/>
      <c r="AA68" s="115"/>
      <c r="AB68" s="107"/>
      <c r="AC68" s="108"/>
      <c r="AD68" s="108"/>
      <c r="AE68" s="109"/>
      <c r="AF68" s="64"/>
      <c r="AG68" s="47"/>
      <c r="AH68" s="17"/>
      <c r="AI68" s="17"/>
      <c r="AK68" s="74"/>
      <c r="AL68" s="81"/>
      <c r="AM68" s="74"/>
      <c r="AN68" s="223"/>
      <c r="AO68" s="223"/>
      <c r="AP68" s="223"/>
      <c r="AQ68" s="223"/>
      <c r="AR68" s="223"/>
      <c r="AS68" s="223"/>
      <c r="AT68" s="223"/>
      <c r="AU68" s="223"/>
      <c r="AV68" s="223"/>
      <c r="AW68" s="223"/>
    </row>
    <row r="69" spans="2:49" s="36" customFormat="1" ht="21" customHeight="1" x14ac:dyDescent="0.45">
      <c r="B69" s="46"/>
      <c r="C69" s="5"/>
      <c r="D69" s="100"/>
      <c r="E69" s="101"/>
      <c r="F69" s="101"/>
      <c r="G69" s="101"/>
      <c r="H69" s="101"/>
      <c r="I69" s="101"/>
      <c r="J69" s="101"/>
      <c r="K69" s="101"/>
      <c r="L69" s="102"/>
      <c r="M69" s="102"/>
      <c r="N69" s="102"/>
      <c r="O69" s="102"/>
      <c r="P69" s="102"/>
      <c r="Q69" s="102"/>
      <c r="R69" s="102"/>
      <c r="S69" s="105"/>
      <c r="T69" s="105"/>
      <c r="U69" s="106"/>
      <c r="V69" s="110"/>
      <c r="W69" s="111"/>
      <c r="X69" s="112"/>
      <c r="Y69" s="116"/>
      <c r="Z69" s="117"/>
      <c r="AA69" s="118"/>
      <c r="AB69" s="110"/>
      <c r="AC69" s="111"/>
      <c r="AD69" s="111"/>
      <c r="AE69" s="112"/>
      <c r="AF69" s="64"/>
      <c r="AG69" s="47"/>
      <c r="AH69" s="17"/>
      <c r="AI69" s="17"/>
      <c r="AK69" s="74"/>
      <c r="AL69" s="81"/>
      <c r="AM69" s="74"/>
    </row>
    <row r="70" spans="2:49" s="36" customFormat="1" ht="21" customHeight="1" x14ac:dyDescent="0.45">
      <c r="B70" s="46"/>
      <c r="C70" s="5"/>
      <c r="D70" s="99">
        <v>12</v>
      </c>
      <c r="E70" s="101"/>
      <c r="F70" s="101"/>
      <c r="G70" s="101"/>
      <c r="H70" s="101"/>
      <c r="I70" s="101"/>
      <c r="J70" s="101"/>
      <c r="K70" s="101"/>
      <c r="L70" s="102"/>
      <c r="M70" s="102"/>
      <c r="N70" s="102"/>
      <c r="O70" s="102"/>
      <c r="P70" s="102"/>
      <c r="Q70" s="102"/>
      <c r="R70" s="102"/>
      <c r="S70" s="170"/>
      <c r="T70" s="170"/>
      <c r="U70" s="104"/>
      <c r="V70" s="107" t="str" cm="1">
        <f t="array" ref="V70">IFERROR(_xlfn.SWITCH($S70,$AH$4,$AJ$4,$AH$5,$AJ$5,$AH$6,$AJ$6,$AH$7,$AJ$7,$AH$8,$AJ$8,$AH$9,$AJ$9,$AH$10,$AJ$10,$AH$11,$AJ$11)," ")</f>
        <v xml:space="preserve"> </v>
      </c>
      <c r="W70" s="108"/>
      <c r="X70" s="109"/>
      <c r="Y70" s="113"/>
      <c r="Z70" s="171"/>
      <c r="AA70" s="115"/>
      <c r="AB70" s="107"/>
      <c r="AC70" s="108"/>
      <c r="AD70" s="108"/>
      <c r="AE70" s="109"/>
      <c r="AF70" s="64"/>
      <c r="AG70" s="47"/>
      <c r="AH70" s="17"/>
      <c r="AI70" s="17"/>
      <c r="AK70" s="74"/>
      <c r="AL70" s="81"/>
    </row>
    <row r="71" spans="2:49" s="36" customFormat="1" ht="21" customHeight="1" x14ac:dyDescent="0.45">
      <c r="B71" s="46"/>
      <c r="C71" s="5"/>
      <c r="D71" s="100"/>
      <c r="E71" s="101"/>
      <c r="F71" s="101"/>
      <c r="G71" s="101"/>
      <c r="H71" s="101"/>
      <c r="I71" s="101"/>
      <c r="J71" s="101"/>
      <c r="K71" s="101"/>
      <c r="L71" s="102"/>
      <c r="M71" s="102"/>
      <c r="N71" s="102"/>
      <c r="O71" s="102"/>
      <c r="P71" s="102"/>
      <c r="Q71" s="102"/>
      <c r="R71" s="102"/>
      <c r="S71" s="105"/>
      <c r="T71" s="105"/>
      <c r="U71" s="106"/>
      <c r="V71" s="110"/>
      <c r="W71" s="111"/>
      <c r="X71" s="112"/>
      <c r="Y71" s="116"/>
      <c r="Z71" s="117"/>
      <c r="AA71" s="118"/>
      <c r="AB71" s="110"/>
      <c r="AC71" s="111"/>
      <c r="AD71" s="111"/>
      <c r="AE71" s="112"/>
      <c r="AF71" s="64"/>
      <c r="AG71" s="47"/>
      <c r="AH71" s="17"/>
      <c r="AI71" s="17"/>
      <c r="AK71" s="74"/>
      <c r="AL71" s="81"/>
      <c r="AN71" s="223" t="s">
        <v>127</v>
      </c>
      <c r="AO71" s="223"/>
      <c r="AP71" s="223"/>
      <c r="AQ71" s="223"/>
      <c r="AR71" s="223"/>
      <c r="AS71" s="223"/>
      <c r="AT71" s="223"/>
      <c r="AU71" s="223"/>
      <c r="AV71" s="223"/>
      <c r="AW71" s="223"/>
    </row>
    <row r="72" spans="2:49" s="36" customFormat="1" ht="21" customHeight="1" x14ac:dyDescent="0.45">
      <c r="B72" s="46"/>
      <c r="C72" s="5"/>
      <c r="D72" s="99">
        <v>13</v>
      </c>
      <c r="E72" s="101"/>
      <c r="F72" s="101"/>
      <c r="G72" s="101"/>
      <c r="H72" s="101"/>
      <c r="I72" s="101"/>
      <c r="J72" s="101"/>
      <c r="K72" s="101"/>
      <c r="L72" s="102"/>
      <c r="M72" s="102"/>
      <c r="N72" s="102"/>
      <c r="O72" s="102"/>
      <c r="P72" s="102"/>
      <c r="Q72" s="102"/>
      <c r="R72" s="102"/>
      <c r="S72" s="170"/>
      <c r="T72" s="170"/>
      <c r="U72" s="104"/>
      <c r="V72" s="107" t="str" cm="1">
        <f t="array" ref="V72">IFERROR(_xlfn.SWITCH($S72,$AH$4,$AJ$4,$AH$5,$AJ$5,$AH$6,$AJ$6,$AH$7,$AJ$7,$AH$8,$AJ$8,$AH$9,$AJ$9,$AH$10,$AJ$10,$AH$11,$AJ$11)," ")</f>
        <v xml:space="preserve"> </v>
      </c>
      <c r="W72" s="108"/>
      <c r="X72" s="109"/>
      <c r="Y72" s="113"/>
      <c r="Z72" s="171"/>
      <c r="AA72" s="115"/>
      <c r="AB72" s="107"/>
      <c r="AC72" s="108"/>
      <c r="AD72" s="108"/>
      <c r="AE72" s="109"/>
      <c r="AF72" s="64"/>
      <c r="AG72" s="47"/>
      <c r="AH72" s="17"/>
      <c r="AI72" s="17"/>
      <c r="AK72" s="74"/>
      <c r="AL72" s="81"/>
      <c r="AM72" s="74"/>
      <c r="AN72" s="223"/>
      <c r="AO72" s="223"/>
      <c r="AP72" s="223"/>
      <c r="AQ72" s="223"/>
      <c r="AR72" s="223"/>
      <c r="AS72" s="223"/>
      <c r="AT72" s="223"/>
      <c r="AU72" s="223"/>
      <c r="AV72" s="223"/>
      <c r="AW72" s="223"/>
    </row>
    <row r="73" spans="2:49" s="36" customFormat="1" ht="21" customHeight="1" x14ac:dyDescent="0.45">
      <c r="B73" s="46"/>
      <c r="C73" s="5"/>
      <c r="D73" s="100"/>
      <c r="E73" s="101"/>
      <c r="F73" s="101"/>
      <c r="G73" s="101"/>
      <c r="H73" s="101"/>
      <c r="I73" s="101"/>
      <c r="J73" s="101"/>
      <c r="K73" s="101"/>
      <c r="L73" s="102"/>
      <c r="M73" s="102"/>
      <c r="N73" s="102"/>
      <c r="O73" s="102"/>
      <c r="P73" s="102"/>
      <c r="Q73" s="102"/>
      <c r="R73" s="102"/>
      <c r="S73" s="105"/>
      <c r="T73" s="105"/>
      <c r="U73" s="106"/>
      <c r="V73" s="110"/>
      <c r="W73" s="111"/>
      <c r="X73" s="112"/>
      <c r="Y73" s="116"/>
      <c r="Z73" s="117"/>
      <c r="AA73" s="118"/>
      <c r="AB73" s="110"/>
      <c r="AC73" s="111"/>
      <c r="AD73" s="111"/>
      <c r="AE73" s="112"/>
      <c r="AF73" s="64"/>
      <c r="AG73" s="47"/>
      <c r="AH73" s="17"/>
      <c r="AI73" s="17"/>
      <c r="AK73" s="74"/>
      <c r="AL73" s="81"/>
      <c r="AM73" s="74"/>
    </row>
    <row r="74" spans="2:49" s="36" customFormat="1" ht="21" customHeight="1" x14ac:dyDescent="0.45">
      <c r="B74" s="46"/>
      <c r="C74" s="5"/>
      <c r="D74" s="99">
        <v>14</v>
      </c>
      <c r="E74" s="101"/>
      <c r="F74" s="101"/>
      <c r="G74" s="101"/>
      <c r="H74" s="101"/>
      <c r="I74" s="101"/>
      <c r="J74" s="101"/>
      <c r="K74" s="101"/>
      <c r="L74" s="102"/>
      <c r="M74" s="102"/>
      <c r="N74" s="102"/>
      <c r="O74" s="102"/>
      <c r="P74" s="102"/>
      <c r="Q74" s="102"/>
      <c r="R74" s="102"/>
      <c r="S74" s="170"/>
      <c r="T74" s="170"/>
      <c r="U74" s="104"/>
      <c r="V74" s="107" t="str" cm="1">
        <f t="array" ref="V74">IFERROR(_xlfn.SWITCH($S74,$AH$4,$AJ$4,$AH$5,$AJ$5,$AH$6,$AJ$6,$AH$7,$AJ$7,$AH$8,$AJ$8,$AH$9,$AJ$9,$AH$10,$AJ$10,$AH$11,$AJ$11)," ")</f>
        <v xml:space="preserve"> </v>
      </c>
      <c r="W74" s="108"/>
      <c r="X74" s="109"/>
      <c r="Y74" s="113"/>
      <c r="Z74" s="171"/>
      <c r="AA74" s="115"/>
      <c r="AB74" s="107"/>
      <c r="AC74" s="108"/>
      <c r="AD74" s="108"/>
      <c r="AE74" s="109"/>
      <c r="AF74" s="64"/>
      <c r="AG74" s="47"/>
      <c r="AH74" s="17"/>
      <c r="AI74" s="17"/>
      <c r="AK74" s="74"/>
      <c r="AL74" s="81"/>
      <c r="AM74" s="74"/>
      <c r="AN74" s="76" t="s">
        <v>67</v>
      </c>
      <c r="AO74" s="74"/>
      <c r="AP74" s="74"/>
      <c r="AQ74" s="74"/>
      <c r="AR74" s="74"/>
      <c r="AS74" s="74"/>
      <c r="AT74" s="74"/>
      <c r="AU74" s="74"/>
      <c r="AV74" s="74"/>
      <c r="AW74" s="74"/>
    </row>
    <row r="75" spans="2:49" s="36" customFormat="1" ht="21" customHeight="1" x14ac:dyDescent="0.45">
      <c r="B75" s="46"/>
      <c r="C75" s="5"/>
      <c r="D75" s="100"/>
      <c r="E75" s="101"/>
      <c r="F75" s="101"/>
      <c r="G75" s="101"/>
      <c r="H75" s="101"/>
      <c r="I75" s="101"/>
      <c r="J75" s="101"/>
      <c r="K75" s="101"/>
      <c r="L75" s="102"/>
      <c r="M75" s="102"/>
      <c r="N75" s="102"/>
      <c r="O75" s="102"/>
      <c r="P75" s="102"/>
      <c r="Q75" s="102"/>
      <c r="R75" s="102"/>
      <c r="S75" s="105"/>
      <c r="T75" s="105"/>
      <c r="U75" s="106"/>
      <c r="V75" s="110"/>
      <c r="W75" s="111"/>
      <c r="X75" s="112"/>
      <c r="Y75" s="116"/>
      <c r="Z75" s="117"/>
      <c r="AA75" s="118"/>
      <c r="AB75" s="110"/>
      <c r="AC75" s="111"/>
      <c r="AD75" s="111"/>
      <c r="AE75" s="112"/>
      <c r="AF75" s="64"/>
      <c r="AG75" s="47"/>
      <c r="AH75" s="17"/>
      <c r="AI75" s="17"/>
      <c r="AK75" s="74"/>
      <c r="AL75" s="81"/>
      <c r="AM75" s="74"/>
      <c r="AN75" s="74"/>
      <c r="AO75" s="76"/>
      <c r="AP75" s="76"/>
      <c r="AQ75" s="76"/>
      <c r="AR75" s="76"/>
      <c r="AS75" s="76"/>
      <c r="AT75" s="76"/>
      <c r="AU75" s="74"/>
      <c r="AV75" s="74"/>
      <c r="AW75" s="74"/>
    </row>
    <row r="76" spans="2:49" s="36" customFormat="1" ht="21" customHeight="1" x14ac:dyDescent="0.45">
      <c r="B76" s="46"/>
      <c r="C76" s="5"/>
      <c r="D76" s="99">
        <v>15</v>
      </c>
      <c r="E76" s="101"/>
      <c r="F76" s="101"/>
      <c r="G76" s="101"/>
      <c r="H76" s="101"/>
      <c r="I76" s="101"/>
      <c r="J76" s="101"/>
      <c r="K76" s="101"/>
      <c r="L76" s="102"/>
      <c r="M76" s="102"/>
      <c r="N76" s="102"/>
      <c r="O76" s="102"/>
      <c r="P76" s="102"/>
      <c r="Q76" s="102"/>
      <c r="R76" s="102"/>
      <c r="S76" s="170"/>
      <c r="T76" s="170"/>
      <c r="U76" s="104"/>
      <c r="V76" s="107" t="str" cm="1">
        <f t="array" ref="V76">IFERROR(_xlfn.SWITCH($S76,$AH$4,$AJ$4,$AH$5,$AJ$5,$AH$6,$AJ$6,$AH$7,$AJ$7,$AH$8,$AJ$8,$AH$9,$AJ$9,$AH$10,$AJ$10,$AH$11,$AJ$11)," ")</f>
        <v xml:space="preserve"> </v>
      </c>
      <c r="W76" s="108"/>
      <c r="X76" s="109"/>
      <c r="Y76" s="113"/>
      <c r="Z76" s="171"/>
      <c r="AA76" s="115"/>
      <c r="AB76" s="107"/>
      <c r="AC76" s="108"/>
      <c r="AD76" s="108"/>
      <c r="AE76" s="109"/>
      <c r="AF76" s="64"/>
      <c r="AG76" s="47"/>
      <c r="AH76" s="17"/>
      <c r="AI76" s="17"/>
      <c r="AK76" s="74"/>
      <c r="AL76" s="81"/>
      <c r="AM76" s="74"/>
      <c r="AU76" s="74"/>
      <c r="AV76" s="74"/>
      <c r="AW76" s="74"/>
    </row>
    <row r="77" spans="2:49" s="36" customFormat="1" ht="21" customHeight="1" x14ac:dyDescent="0.45">
      <c r="B77" s="46"/>
      <c r="C77" s="5"/>
      <c r="D77" s="100"/>
      <c r="E77" s="101"/>
      <c r="F77" s="101"/>
      <c r="G77" s="101"/>
      <c r="H77" s="101"/>
      <c r="I77" s="101"/>
      <c r="J77" s="101"/>
      <c r="K77" s="101"/>
      <c r="L77" s="102"/>
      <c r="M77" s="102"/>
      <c r="N77" s="102"/>
      <c r="O77" s="102"/>
      <c r="P77" s="102"/>
      <c r="Q77" s="102"/>
      <c r="R77" s="102"/>
      <c r="S77" s="105"/>
      <c r="T77" s="105"/>
      <c r="U77" s="106"/>
      <c r="V77" s="110"/>
      <c r="W77" s="111"/>
      <c r="X77" s="112"/>
      <c r="Y77" s="116"/>
      <c r="Z77" s="117"/>
      <c r="AA77" s="118"/>
      <c r="AB77" s="110"/>
      <c r="AC77" s="111"/>
      <c r="AD77" s="111"/>
      <c r="AE77" s="112"/>
      <c r="AF77" s="64"/>
      <c r="AG77" s="47"/>
      <c r="AH77" s="17"/>
      <c r="AI77" s="17"/>
      <c r="AK77" s="74"/>
      <c r="AL77" s="81"/>
      <c r="AM77" s="74"/>
      <c r="AU77" s="74"/>
      <c r="AV77" s="74"/>
      <c r="AW77" s="74"/>
    </row>
    <row r="78" spans="2:49" s="36" customFormat="1" ht="21" customHeight="1" x14ac:dyDescent="0.45">
      <c r="B78" s="46"/>
      <c r="C78" s="5"/>
      <c r="D78" s="99">
        <v>16</v>
      </c>
      <c r="E78" s="101"/>
      <c r="F78" s="101"/>
      <c r="G78" s="101"/>
      <c r="H78" s="101"/>
      <c r="I78" s="101"/>
      <c r="J78" s="101"/>
      <c r="K78" s="101"/>
      <c r="L78" s="102"/>
      <c r="M78" s="102"/>
      <c r="N78" s="102"/>
      <c r="O78" s="102"/>
      <c r="P78" s="102"/>
      <c r="Q78" s="102"/>
      <c r="R78" s="102"/>
      <c r="S78" s="170"/>
      <c r="T78" s="170"/>
      <c r="U78" s="104"/>
      <c r="V78" s="107" t="str" cm="1">
        <f t="array" ref="V78">IFERROR(_xlfn.SWITCH($S78,$AH$4,$AJ$4,$AH$5,$AJ$5,$AH$6,$AJ$6,$AH$7,$AJ$7,$AH$8,$AJ$8,$AH$9,$AJ$9,$AH$10,$AJ$10,$AH$11,$AJ$11)," ")</f>
        <v xml:space="preserve"> </v>
      </c>
      <c r="W78" s="108"/>
      <c r="X78" s="109"/>
      <c r="Y78" s="113"/>
      <c r="Z78" s="171"/>
      <c r="AA78" s="115"/>
      <c r="AB78" s="107"/>
      <c r="AC78" s="108"/>
      <c r="AD78" s="108"/>
      <c r="AE78" s="109"/>
      <c r="AF78" s="64"/>
      <c r="AG78" s="47"/>
      <c r="AH78" s="17"/>
      <c r="AI78" s="17"/>
      <c r="AK78" s="74"/>
      <c r="AL78" s="81"/>
      <c r="AM78" s="74"/>
      <c r="AU78" s="74"/>
      <c r="AV78" s="74"/>
      <c r="AW78" s="74"/>
    </row>
    <row r="79" spans="2:49" s="36" customFormat="1" ht="21" customHeight="1" x14ac:dyDescent="0.45">
      <c r="B79" s="46"/>
      <c r="C79" s="5"/>
      <c r="D79" s="100"/>
      <c r="E79" s="101"/>
      <c r="F79" s="101"/>
      <c r="G79" s="101"/>
      <c r="H79" s="101"/>
      <c r="I79" s="101"/>
      <c r="J79" s="101"/>
      <c r="K79" s="101"/>
      <c r="L79" s="102"/>
      <c r="M79" s="102"/>
      <c r="N79" s="102"/>
      <c r="O79" s="102"/>
      <c r="P79" s="102"/>
      <c r="Q79" s="102"/>
      <c r="R79" s="102"/>
      <c r="S79" s="105"/>
      <c r="T79" s="105"/>
      <c r="U79" s="106"/>
      <c r="V79" s="110"/>
      <c r="W79" s="111"/>
      <c r="X79" s="112"/>
      <c r="Y79" s="116"/>
      <c r="Z79" s="117"/>
      <c r="AA79" s="118"/>
      <c r="AB79" s="110"/>
      <c r="AC79" s="111"/>
      <c r="AD79" s="111"/>
      <c r="AE79" s="112"/>
      <c r="AF79" s="64"/>
      <c r="AG79" s="47"/>
      <c r="AH79" s="17"/>
      <c r="AI79" s="17"/>
      <c r="AK79" s="74"/>
      <c r="AL79" s="81"/>
      <c r="AM79" s="74"/>
      <c r="AN79" s="74"/>
      <c r="AO79" s="74"/>
      <c r="AP79" s="74"/>
      <c r="AQ79" s="74"/>
      <c r="AR79" s="74"/>
      <c r="AS79" s="74"/>
      <c r="AT79" s="74"/>
      <c r="AU79" s="74"/>
      <c r="AV79" s="74"/>
      <c r="AW79" s="74"/>
    </row>
    <row r="80" spans="2:49" s="36" customFormat="1" ht="21" customHeight="1" x14ac:dyDescent="0.45">
      <c r="B80" s="46"/>
      <c r="C80" s="5"/>
      <c r="D80" s="99">
        <v>17</v>
      </c>
      <c r="E80" s="101"/>
      <c r="F80" s="101"/>
      <c r="G80" s="101"/>
      <c r="H80" s="101"/>
      <c r="I80" s="101"/>
      <c r="J80" s="101"/>
      <c r="K80" s="101"/>
      <c r="L80" s="102"/>
      <c r="M80" s="102"/>
      <c r="N80" s="102"/>
      <c r="O80" s="102"/>
      <c r="P80" s="102"/>
      <c r="Q80" s="102"/>
      <c r="R80" s="102"/>
      <c r="S80" s="170"/>
      <c r="T80" s="170"/>
      <c r="U80" s="104"/>
      <c r="V80" s="107" t="str" cm="1">
        <f t="array" ref="V80">IFERROR(_xlfn.SWITCH($S80,$AH$4,$AJ$4,$AH$5,$AJ$5,$AH$6,$AJ$6,$AH$7,$AJ$7,$AH$8,$AJ$8,$AH$9,$AJ$9,$AH$10,$AJ$10,$AH$11,$AJ$11)," ")</f>
        <v xml:space="preserve"> </v>
      </c>
      <c r="W80" s="108"/>
      <c r="X80" s="109"/>
      <c r="Y80" s="113"/>
      <c r="Z80" s="171"/>
      <c r="AA80" s="115"/>
      <c r="AB80" s="107"/>
      <c r="AC80" s="108"/>
      <c r="AD80" s="108"/>
      <c r="AE80" s="109"/>
      <c r="AF80" s="64"/>
      <c r="AG80" s="47"/>
      <c r="AH80" s="17"/>
      <c r="AI80" s="17"/>
      <c r="AK80" s="74"/>
      <c r="AL80" s="81"/>
      <c r="AM80" s="74"/>
      <c r="AN80" s="74"/>
      <c r="AO80" s="74"/>
      <c r="AP80" s="74"/>
      <c r="AQ80" s="74"/>
      <c r="AR80" s="74"/>
      <c r="AS80" s="74"/>
      <c r="AT80" s="74"/>
      <c r="AU80" s="74"/>
      <c r="AV80" s="74"/>
      <c r="AW80" s="74"/>
    </row>
    <row r="81" spans="2:49" s="36" customFormat="1" ht="21" customHeight="1" x14ac:dyDescent="0.45">
      <c r="B81" s="46"/>
      <c r="C81" s="5"/>
      <c r="D81" s="100"/>
      <c r="E81" s="101"/>
      <c r="F81" s="101"/>
      <c r="G81" s="101"/>
      <c r="H81" s="101"/>
      <c r="I81" s="101"/>
      <c r="J81" s="101"/>
      <c r="K81" s="101"/>
      <c r="L81" s="102"/>
      <c r="M81" s="102"/>
      <c r="N81" s="102"/>
      <c r="O81" s="102"/>
      <c r="P81" s="102"/>
      <c r="Q81" s="102"/>
      <c r="R81" s="102"/>
      <c r="S81" s="105"/>
      <c r="T81" s="105"/>
      <c r="U81" s="106"/>
      <c r="V81" s="110"/>
      <c r="W81" s="111"/>
      <c r="X81" s="112"/>
      <c r="Y81" s="116"/>
      <c r="Z81" s="117"/>
      <c r="AA81" s="118"/>
      <c r="AB81" s="110"/>
      <c r="AC81" s="111"/>
      <c r="AD81" s="111"/>
      <c r="AE81" s="112"/>
      <c r="AF81" s="64"/>
      <c r="AG81" s="47"/>
      <c r="AH81" s="17"/>
      <c r="AI81" s="17"/>
      <c r="AK81" s="74"/>
      <c r="AL81" s="81"/>
      <c r="AM81" s="74"/>
      <c r="AN81" s="74"/>
      <c r="AO81" s="74"/>
      <c r="AP81" s="74"/>
      <c r="AQ81" s="74"/>
      <c r="AR81" s="74"/>
      <c r="AS81" s="74"/>
      <c r="AT81" s="74"/>
      <c r="AU81" s="74"/>
      <c r="AV81" s="74"/>
      <c r="AW81" s="74"/>
    </row>
    <row r="82" spans="2:49" s="36" customFormat="1" ht="21" customHeight="1" x14ac:dyDescent="0.45">
      <c r="B82" s="46"/>
      <c r="C82" s="5"/>
      <c r="D82" s="99">
        <v>18</v>
      </c>
      <c r="E82" s="101"/>
      <c r="F82" s="101"/>
      <c r="G82" s="101"/>
      <c r="H82" s="101"/>
      <c r="I82" s="101"/>
      <c r="J82" s="101"/>
      <c r="K82" s="101"/>
      <c r="L82" s="102"/>
      <c r="M82" s="102"/>
      <c r="N82" s="102"/>
      <c r="O82" s="102"/>
      <c r="P82" s="102"/>
      <c r="Q82" s="102"/>
      <c r="R82" s="102"/>
      <c r="S82" s="170"/>
      <c r="T82" s="170"/>
      <c r="U82" s="104"/>
      <c r="V82" s="107" t="str" cm="1">
        <f t="array" ref="V82">IFERROR(_xlfn.SWITCH($S82,$AH$4,$AJ$4,$AH$5,$AJ$5,$AH$6,$AJ$6,$AH$7,$AJ$7,$AH$8,$AJ$8,$AH$9,$AJ$9,$AH$10,$AJ$10,$AH$11,$AJ$11)," ")</f>
        <v xml:space="preserve"> </v>
      </c>
      <c r="W82" s="108"/>
      <c r="X82" s="109"/>
      <c r="Y82" s="113"/>
      <c r="Z82" s="171"/>
      <c r="AA82" s="115"/>
      <c r="AB82" s="107"/>
      <c r="AC82" s="108"/>
      <c r="AD82" s="108"/>
      <c r="AE82" s="109"/>
      <c r="AF82" s="64"/>
      <c r="AG82" s="47"/>
      <c r="AH82" s="17"/>
      <c r="AI82" s="17"/>
      <c r="AK82" s="74"/>
      <c r="AL82" s="81"/>
      <c r="AM82" s="74"/>
      <c r="AN82" s="74"/>
      <c r="AO82" s="74"/>
      <c r="AP82" s="74"/>
      <c r="AQ82" s="74"/>
      <c r="AR82" s="74"/>
      <c r="AS82" s="74"/>
      <c r="AT82" s="74"/>
      <c r="AU82" s="74"/>
      <c r="AV82" s="74"/>
      <c r="AW82" s="74"/>
    </row>
    <row r="83" spans="2:49" s="36" customFormat="1" ht="21" customHeight="1" x14ac:dyDescent="0.45">
      <c r="B83" s="46"/>
      <c r="C83" s="5"/>
      <c r="D83" s="100"/>
      <c r="E83" s="101"/>
      <c r="F83" s="101"/>
      <c r="G83" s="101"/>
      <c r="H83" s="101"/>
      <c r="I83" s="101"/>
      <c r="J83" s="101"/>
      <c r="K83" s="101"/>
      <c r="L83" s="102"/>
      <c r="M83" s="102"/>
      <c r="N83" s="102"/>
      <c r="O83" s="102"/>
      <c r="P83" s="102"/>
      <c r="Q83" s="102"/>
      <c r="R83" s="102"/>
      <c r="S83" s="105"/>
      <c r="T83" s="105"/>
      <c r="U83" s="106"/>
      <c r="V83" s="110"/>
      <c r="W83" s="111"/>
      <c r="X83" s="112"/>
      <c r="Y83" s="116"/>
      <c r="Z83" s="117"/>
      <c r="AA83" s="118"/>
      <c r="AB83" s="110"/>
      <c r="AC83" s="111"/>
      <c r="AD83" s="111"/>
      <c r="AE83" s="112"/>
      <c r="AF83" s="64"/>
      <c r="AG83" s="47"/>
      <c r="AH83" s="17"/>
      <c r="AI83" s="17"/>
      <c r="AK83" s="74"/>
      <c r="AL83" s="81"/>
      <c r="AM83" s="74"/>
      <c r="AN83" s="74"/>
      <c r="AO83" s="74"/>
      <c r="AP83" s="74"/>
      <c r="AQ83" s="74"/>
      <c r="AR83" s="74"/>
      <c r="AS83" s="74"/>
      <c r="AT83" s="74"/>
      <c r="AU83" s="74"/>
      <c r="AV83" s="74"/>
      <c r="AW83" s="74"/>
    </row>
    <row r="84" spans="2:49" s="36" customFormat="1" ht="21" customHeight="1" x14ac:dyDescent="0.45">
      <c r="B84" s="46"/>
      <c r="C84" s="5"/>
      <c r="D84" s="99">
        <v>19</v>
      </c>
      <c r="E84" s="101"/>
      <c r="F84" s="101"/>
      <c r="G84" s="101"/>
      <c r="H84" s="101"/>
      <c r="I84" s="101"/>
      <c r="J84" s="101"/>
      <c r="K84" s="101"/>
      <c r="L84" s="102"/>
      <c r="M84" s="102"/>
      <c r="N84" s="102"/>
      <c r="O84" s="102"/>
      <c r="P84" s="102"/>
      <c r="Q84" s="102"/>
      <c r="R84" s="102"/>
      <c r="S84" s="170"/>
      <c r="T84" s="170"/>
      <c r="U84" s="104"/>
      <c r="V84" s="107" t="str" cm="1">
        <f t="array" ref="V84">IFERROR(_xlfn.SWITCH($S84,$AH$4,$AJ$4,$AH$5,$AJ$5,$AH$6,$AJ$6,$AH$7,$AJ$7,$AH$8,$AJ$8,$AH$9,$AJ$9,$AH$10,$AJ$10,$AH$11,$AJ$11)," ")</f>
        <v xml:space="preserve"> </v>
      </c>
      <c r="W84" s="108"/>
      <c r="X84" s="109"/>
      <c r="Y84" s="113"/>
      <c r="Z84" s="171"/>
      <c r="AA84" s="115"/>
      <c r="AB84" s="107"/>
      <c r="AC84" s="108"/>
      <c r="AD84" s="108"/>
      <c r="AE84" s="109"/>
      <c r="AF84" s="64"/>
      <c r="AG84" s="47"/>
      <c r="AH84" s="17"/>
      <c r="AI84" s="17"/>
      <c r="AK84" s="74"/>
      <c r="AL84" s="81"/>
      <c r="AM84" s="74"/>
      <c r="AN84" s="74"/>
      <c r="AO84" s="74"/>
      <c r="AP84" s="74"/>
      <c r="AQ84" s="74"/>
      <c r="AR84" s="74"/>
      <c r="AS84" s="74"/>
      <c r="AT84" s="74"/>
      <c r="AU84" s="74"/>
      <c r="AV84" s="74"/>
      <c r="AW84" s="74"/>
    </row>
    <row r="85" spans="2:49" s="36" customFormat="1" ht="21" customHeight="1" x14ac:dyDescent="0.45">
      <c r="B85" s="46"/>
      <c r="C85" s="5"/>
      <c r="D85" s="100"/>
      <c r="E85" s="101"/>
      <c r="F85" s="101"/>
      <c r="G85" s="101"/>
      <c r="H85" s="101"/>
      <c r="I85" s="101"/>
      <c r="J85" s="101"/>
      <c r="K85" s="101"/>
      <c r="L85" s="102"/>
      <c r="M85" s="102"/>
      <c r="N85" s="102"/>
      <c r="O85" s="102"/>
      <c r="P85" s="102"/>
      <c r="Q85" s="102"/>
      <c r="R85" s="102"/>
      <c r="S85" s="105"/>
      <c r="T85" s="105"/>
      <c r="U85" s="106"/>
      <c r="V85" s="110"/>
      <c r="W85" s="111"/>
      <c r="X85" s="112"/>
      <c r="Y85" s="116"/>
      <c r="Z85" s="117"/>
      <c r="AA85" s="118"/>
      <c r="AB85" s="110"/>
      <c r="AC85" s="111"/>
      <c r="AD85" s="111"/>
      <c r="AE85" s="112"/>
      <c r="AF85" s="64"/>
      <c r="AG85" s="47"/>
      <c r="AH85" s="17"/>
      <c r="AI85" s="17"/>
      <c r="AK85" s="74"/>
      <c r="AL85" s="81"/>
      <c r="AM85" s="74"/>
      <c r="AN85" s="75"/>
      <c r="AO85" s="74"/>
      <c r="AP85" s="74"/>
      <c r="AQ85" s="74"/>
      <c r="AR85" s="74"/>
      <c r="AS85" s="74"/>
      <c r="AT85" s="74"/>
      <c r="AU85" s="74"/>
      <c r="AV85" s="74"/>
      <c r="AW85" s="74"/>
    </row>
    <row r="86" spans="2:49" s="36" customFormat="1" ht="21" customHeight="1" x14ac:dyDescent="0.45">
      <c r="B86" s="46"/>
      <c r="C86" s="5"/>
      <c r="D86" s="99">
        <v>20</v>
      </c>
      <c r="E86" s="101"/>
      <c r="F86" s="101"/>
      <c r="G86" s="101"/>
      <c r="H86" s="101"/>
      <c r="I86" s="101"/>
      <c r="J86" s="101"/>
      <c r="K86" s="101"/>
      <c r="L86" s="102"/>
      <c r="M86" s="102"/>
      <c r="N86" s="102"/>
      <c r="O86" s="102"/>
      <c r="P86" s="102"/>
      <c r="Q86" s="102"/>
      <c r="R86" s="102"/>
      <c r="S86" s="170"/>
      <c r="T86" s="170"/>
      <c r="U86" s="104"/>
      <c r="V86" s="107" t="str" cm="1">
        <f t="array" ref="V86">IFERROR(_xlfn.SWITCH($S86,$AH$4,$AJ$4,$AH$5,$AJ$5,$AH$6,$AJ$6,$AH$7,$AJ$7,$AH$8,$AJ$8,$AH$9,$AJ$9,$AH$10,$AJ$10,$AH$11,$AJ$11)," ")</f>
        <v xml:space="preserve"> </v>
      </c>
      <c r="W86" s="108"/>
      <c r="X86" s="109"/>
      <c r="Y86" s="113"/>
      <c r="Z86" s="171"/>
      <c r="AA86" s="115"/>
      <c r="AB86" s="107"/>
      <c r="AC86" s="108"/>
      <c r="AD86" s="108"/>
      <c r="AE86" s="109"/>
      <c r="AF86" s="64"/>
      <c r="AG86" s="47"/>
      <c r="AH86" s="17"/>
      <c r="AI86" s="17"/>
      <c r="AK86" s="74"/>
      <c r="AL86" s="81"/>
      <c r="AM86" s="74"/>
      <c r="AN86" s="75"/>
      <c r="AO86" s="74"/>
      <c r="AP86" s="74"/>
      <c r="AQ86" s="74"/>
      <c r="AR86" s="74"/>
      <c r="AS86" s="74"/>
      <c r="AT86" s="74"/>
      <c r="AU86" s="74"/>
      <c r="AV86" s="74"/>
      <c r="AW86" s="74"/>
    </row>
    <row r="87" spans="2:49" s="36" customFormat="1" ht="21" customHeight="1" thickBot="1" x14ac:dyDescent="0.5">
      <c r="B87" s="46"/>
      <c r="C87" s="5"/>
      <c r="D87" s="100"/>
      <c r="E87" s="101"/>
      <c r="F87" s="101"/>
      <c r="G87" s="101"/>
      <c r="H87" s="101"/>
      <c r="I87" s="101"/>
      <c r="J87" s="101"/>
      <c r="K87" s="101"/>
      <c r="L87" s="102"/>
      <c r="M87" s="102"/>
      <c r="N87" s="102"/>
      <c r="O87" s="102"/>
      <c r="P87" s="102"/>
      <c r="Q87" s="102"/>
      <c r="R87" s="102"/>
      <c r="S87" s="105"/>
      <c r="T87" s="105"/>
      <c r="U87" s="106"/>
      <c r="V87" s="110"/>
      <c r="W87" s="111"/>
      <c r="X87" s="112"/>
      <c r="Y87" s="116"/>
      <c r="Z87" s="117"/>
      <c r="AA87" s="118"/>
      <c r="AB87" s="124"/>
      <c r="AC87" s="125"/>
      <c r="AD87" s="125"/>
      <c r="AE87" s="126"/>
      <c r="AF87" s="64"/>
      <c r="AG87" s="47"/>
      <c r="AH87" s="17"/>
      <c r="AI87" s="17"/>
      <c r="AK87" s="74"/>
      <c r="AL87" s="81"/>
      <c r="AM87" s="74"/>
      <c r="AN87" s="74"/>
      <c r="AO87" s="74"/>
      <c r="AP87" s="74"/>
      <c r="AQ87" s="74"/>
      <c r="AR87" s="74"/>
      <c r="AS87" s="74"/>
      <c r="AT87" s="74"/>
      <c r="AU87" s="74"/>
      <c r="AV87" s="74"/>
      <c r="AW87" s="74"/>
    </row>
    <row r="88" spans="2:49" ht="26.25" customHeight="1" thickBot="1" x14ac:dyDescent="0.5">
      <c r="B88" s="44"/>
      <c r="C88" s="3"/>
      <c r="D88" s="38"/>
      <c r="E88" s="38"/>
      <c r="F88" s="38"/>
      <c r="G88" s="38"/>
      <c r="H88" s="38"/>
      <c r="I88" s="38"/>
      <c r="J88" s="38"/>
      <c r="K88" s="38"/>
      <c r="L88" s="38"/>
      <c r="M88" s="38"/>
      <c r="N88" s="38"/>
      <c r="O88" s="38"/>
      <c r="P88" s="38"/>
      <c r="Q88" s="38"/>
      <c r="R88" s="38"/>
      <c r="S88" s="38"/>
      <c r="T88" s="38"/>
      <c r="U88" s="38"/>
      <c r="V88" s="38"/>
      <c r="W88" s="38"/>
      <c r="X88" s="38"/>
      <c r="Y88" s="39"/>
      <c r="Z88" s="77"/>
      <c r="AA88" s="77" t="s">
        <v>48</v>
      </c>
      <c r="AB88" s="166">
        <f>SUM(AB48:AE87)</f>
        <v>2255000</v>
      </c>
      <c r="AC88" s="227"/>
      <c r="AD88" s="227"/>
      <c r="AE88" s="228"/>
      <c r="AF88" s="11" t="s">
        <v>66</v>
      </c>
      <c r="AG88" s="45"/>
      <c r="AK88" s="74"/>
      <c r="AL88" s="81"/>
      <c r="AM88" s="74"/>
      <c r="AN88" s="83"/>
      <c r="AO88" s="83"/>
      <c r="AP88" s="83"/>
      <c r="AQ88" s="83"/>
      <c r="AR88" s="83"/>
      <c r="AS88" s="83"/>
      <c r="AT88" s="83"/>
      <c r="AU88" s="83"/>
      <c r="AV88" s="83"/>
      <c r="AW88" s="83"/>
    </row>
    <row r="89" spans="2:49" ht="18" customHeight="1" x14ac:dyDescent="0.45">
      <c r="B89" s="44"/>
      <c r="C89" s="3"/>
      <c r="D89" s="55"/>
      <c r="E89" s="55"/>
      <c r="F89" s="55"/>
      <c r="G89" s="55"/>
      <c r="H89" s="55"/>
      <c r="I89" s="55"/>
      <c r="J89" s="55"/>
      <c r="K89" s="55"/>
      <c r="L89" s="55"/>
      <c r="M89" s="55"/>
      <c r="N89" s="55"/>
      <c r="O89" s="55"/>
      <c r="P89" s="55"/>
      <c r="Q89" s="55"/>
      <c r="R89" s="55"/>
      <c r="S89" s="55"/>
      <c r="T89" s="55"/>
      <c r="U89" s="55"/>
      <c r="V89" s="55"/>
      <c r="W89" s="55"/>
      <c r="X89" s="55"/>
      <c r="Y89" s="56"/>
      <c r="Z89" s="56"/>
      <c r="AA89" s="57"/>
      <c r="AB89" s="57"/>
      <c r="AC89" s="40"/>
      <c r="AD89" s="11"/>
      <c r="AE89" s="11"/>
      <c r="AF89" s="11"/>
      <c r="AG89" s="58"/>
      <c r="AK89" s="74"/>
      <c r="AL89" s="81"/>
      <c r="AM89" s="74"/>
      <c r="AN89" s="83"/>
      <c r="AO89" s="83"/>
      <c r="AP89" s="83"/>
      <c r="AQ89" s="83"/>
      <c r="AR89" s="83"/>
      <c r="AS89" s="83"/>
      <c r="AT89" s="83"/>
      <c r="AU89" s="83"/>
      <c r="AV89" s="83"/>
      <c r="AW89" s="83"/>
    </row>
    <row r="90" spans="2:49" ht="26.25" customHeight="1" x14ac:dyDescent="0.45">
      <c r="B90" s="52"/>
      <c r="C90" s="53"/>
      <c r="D90" s="169"/>
      <c r="E90" s="169"/>
      <c r="F90" s="169"/>
      <c r="G90" s="169"/>
      <c r="H90" s="169"/>
      <c r="I90" s="169"/>
      <c r="J90" s="169"/>
      <c r="K90" s="169"/>
      <c r="L90" s="169"/>
      <c r="M90" s="169"/>
      <c r="N90" s="169"/>
      <c r="O90" s="169"/>
      <c r="P90" s="169"/>
      <c r="Q90" s="169"/>
      <c r="R90" s="169"/>
      <c r="S90" s="169"/>
      <c r="T90" s="169"/>
      <c r="U90" s="169"/>
      <c r="V90" s="169"/>
      <c r="W90" s="169"/>
      <c r="X90" s="169"/>
      <c r="Y90" s="169"/>
      <c r="Z90" s="169"/>
      <c r="AA90" s="169"/>
      <c r="AB90" s="169"/>
      <c r="AC90" s="169"/>
      <c r="AD90" s="169"/>
      <c r="AE90" s="169"/>
      <c r="AF90" s="65"/>
      <c r="AG90" s="54"/>
      <c r="AK90" s="74"/>
      <c r="AL90" s="81"/>
      <c r="AM90" s="74"/>
      <c r="AN90" s="74"/>
      <c r="AO90" s="74"/>
      <c r="AP90" s="74"/>
      <c r="AQ90" s="74"/>
      <c r="AR90" s="74"/>
      <c r="AS90" s="74"/>
      <c r="AT90" s="74"/>
      <c r="AU90" s="74"/>
      <c r="AV90" s="74"/>
      <c r="AW90" s="74"/>
    </row>
    <row r="91" spans="2:49" ht="26.25" customHeight="1" x14ac:dyDescent="0.45">
      <c r="AK91" s="74"/>
      <c r="AL91" s="81"/>
      <c r="AM91" s="74"/>
      <c r="AN91" s="74"/>
      <c r="AO91" s="74"/>
      <c r="AP91" s="74"/>
      <c r="AQ91" s="74"/>
      <c r="AR91" s="74"/>
      <c r="AS91" s="74"/>
      <c r="AT91" s="74"/>
      <c r="AU91" s="74"/>
      <c r="AV91" s="74"/>
      <c r="AW91" s="74"/>
    </row>
    <row r="92" spans="2:49" ht="26.25" customHeight="1" x14ac:dyDescent="0.45">
      <c r="AK92" s="74"/>
      <c r="AL92" s="74"/>
      <c r="AM92" s="74"/>
      <c r="AN92" s="74"/>
      <c r="AO92" s="74"/>
      <c r="AP92" s="74"/>
      <c r="AQ92" s="74"/>
      <c r="AR92" s="74"/>
      <c r="AS92" s="74"/>
      <c r="AT92" s="74"/>
      <c r="AU92" s="74"/>
      <c r="AV92" s="74"/>
      <c r="AW92" s="74"/>
    </row>
  </sheetData>
  <mergeCells count="220">
    <mergeCell ref="AN50:AV52"/>
    <mergeCell ref="AN54:AV54"/>
    <mergeCell ref="AN55:AV59"/>
    <mergeCell ref="AN16:AV18"/>
    <mergeCell ref="AN19:AV19"/>
    <mergeCell ref="AN20:AV21"/>
    <mergeCell ref="AN31:AV31"/>
    <mergeCell ref="AN32:AV33"/>
    <mergeCell ref="AN13:AV13"/>
    <mergeCell ref="AN26:AV26"/>
    <mergeCell ref="AN27:AV27"/>
    <mergeCell ref="AN49:AV49"/>
    <mergeCell ref="AB88:AE88"/>
    <mergeCell ref="D90:AE90"/>
    <mergeCell ref="D86:D87"/>
    <mergeCell ref="S86:U87"/>
    <mergeCell ref="V86:X87"/>
    <mergeCell ref="D84:D85"/>
    <mergeCell ref="S84:U85"/>
    <mergeCell ref="V84:X85"/>
    <mergeCell ref="Y84:AA85"/>
    <mergeCell ref="AB84:AE85"/>
    <mergeCell ref="Y86:AA87"/>
    <mergeCell ref="AB86:AE87"/>
    <mergeCell ref="E84:K85"/>
    <mergeCell ref="L84:R85"/>
    <mergeCell ref="E86:K87"/>
    <mergeCell ref="L86:R87"/>
    <mergeCell ref="D82:D83"/>
    <mergeCell ref="S82:U83"/>
    <mergeCell ref="V82:X83"/>
    <mergeCell ref="Y78:AA79"/>
    <mergeCell ref="AN14:AV15"/>
    <mergeCell ref="AB78:AE79"/>
    <mergeCell ref="D80:D81"/>
    <mergeCell ref="S80:U81"/>
    <mergeCell ref="V80:X81"/>
    <mergeCell ref="Y80:AA81"/>
    <mergeCell ref="AB80:AE81"/>
    <mergeCell ref="Y82:AA83"/>
    <mergeCell ref="AB82:AE83"/>
    <mergeCell ref="E80:K81"/>
    <mergeCell ref="L80:R81"/>
    <mergeCell ref="E82:K83"/>
    <mergeCell ref="L82:R83"/>
    <mergeCell ref="D78:D79"/>
    <mergeCell ref="S78:U79"/>
    <mergeCell ref="V78:X79"/>
    <mergeCell ref="E78:K79"/>
    <mergeCell ref="L78:R79"/>
    <mergeCell ref="Y74:AA75"/>
    <mergeCell ref="AB74:AE75"/>
    <mergeCell ref="D76:D77"/>
    <mergeCell ref="S76:U77"/>
    <mergeCell ref="V76:X77"/>
    <mergeCell ref="Y76:AA77"/>
    <mergeCell ref="AB76:AE77"/>
    <mergeCell ref="E76:K77"/>
    <mergeCell ref="L76:R77"/>
    <mergeCell ref="D74:D75"/>
    <mergeCell ref="S74:U75"/>
    <mergeCell ref="V74:X75"/>
    <mergeCell ref="E74:K75"/>
    <mergeCell ref="L74:R75"/>
    <mergeCell ref="Y70:AA71"/>
    <mergeCell ref="AB70:AE71"/>
    <mergeCell ref="D72:D73"/>
    <mergeCell ref="S72:U73"/>
    <mergeCell ref="V72:X73"/>
    <mergeCell ref="Y72:AA73"/>
    <mergeCell ref="AB72:AE73"/>
    <mergeCell ref="E72:K73"/>
    <mergeCell ref="L72:R73"/>
    <mergeCell ref="D70:D71"/>
    <mergeCell ref="S70:U71"/>
    <mergeCell ref="V70:X71"/>
    <mergeCell ref="E70:K71"/>
    <mergeCell ref="L70:R71"/>
    <mergeCell ref="Y66:AA67"/>
    <mergeCell ref="AB66:AE67"/>
    <mergeCell ref="D68:D69"/>
    <mergeCell ref="S68:U69"/>
    <mergeCell ref="V68:X69"/>
    <mergeCell ref="Y68:AA69"/>
    <mergeCell ref="AB68:AE69"/>
    <mergeCell ref="E68:K69"/>
    <mergeCell ref="L68:R69"/>
    <mergeCell ref="D66:D67"/>
    <mergeCell ref="S66:U67"/>
    <mergeCell ref="V66:X67"/>
    <mergeCell ref="E66:K67"/>
    <mergeCell ref="L66:R67"/>
    <mergeCell ref="Y62:AA63"/>
    <mergeCell ref="AB62:AE63"/>
    <mergeCell ref="D64:D65"/>
    <mergeCell ref="S64:U65"/>
    <mergeCell ref="V64:X65"/>
    <mergeCell ref="Y64:AA65"/>
    <mergeCell ref="AB64:AE65"/>
    <mergeCell ref="E64:K65"/>
    <mergeCell ref="L64:R65"/>
    <mergeCell ref="D62:D63"/>
    <mergeCell ref="S62:U63"/>
    <mergeCell ref="V62:X63"/>
    <mergeCell ref="E62:K63"/>
    <mergeCell ref="L62:R63"/>
    <mergeCell ref="D60:D61"/>
    <mergeCell ref="S60:U61"/>
    <mergeCell ref="V60:X61"/>
    <mergeCell ref="Y60:AA61"/>
    <mergeCell ref="AB60:AE61"/>
    <mergeCell ref="D58:D59"/>
    <mergeCell ref="S58:U59"/>
    <mergeCell ref="V58:X59"/>
    <mergeCell ref="E58:K59"/>
    <mergeCell ref="L58:R59"/>
    <mergeCell ref="E60:K61"/>
    <mergeCell ref="L60:R61"/>
    <mergeCell ref="Y58:AA59"/>
    <mergeCell ref="AB58:AE59"/>
    <mergeCell ref="S48:U49"/>
    <mergeCell ref="V48:X49"/>
    <mergeCell ref="Y48:AA49"/>
    <mergeCell ref="D56:D57"/>
    <mergeCell ref="S56:U57"/>
    <mergeCell ref="V56:X57"/>
    <mergeCell ref="Y56:AA57"/>
    <mergeCell ref="AB56:AE57"/>
    <mergeCell ref="D54:D55"/>
    <mergeCell ref="S54:U55"/>
    <mergeCell ref="V54:X55"/>
    <mergeCell ref="Y54:AA55"/>
    <mergeCell ref="AB54:AE55"/>
    <mergeCell ref="L52:R53"/>
    <mergeCell ref="E54:K55"/>
    <mergeCell ref="L54:R55"/>
    <mergeCell ref="E56:K57"/>
    <mergeCell ref="L56:R57"/>
    <mergeCell ref="S47:U47"/>
    <mergeCell ref="V47:X47"/>
    <mergeCell ref="Y47:AA47"/>
    <mergeCell ref="AB47:AE47"/>
    <mergeCell ref="AH47:AI53"/>
    <mergeCell ref="D52:D53"/>
    <mergeCell ref="S52:U53"/>
    <mergeCell ref="V52:X53"/>
    <mergeCell ref="AB48:AE49"/>
    <mergeCell ref="Y52:AA53"/>
    <mergeCell ref="AB52:AE53"/>
    <mergeCell ref="E47:K47"/>
    <mergeCell ref="L47:R47"/>
    <mergeCell ref="E48:K49"/>
    <mergeCell ref="L48:R49"/>
    <mergeCell ref="E50:K51"/>
    <mergeCell ref="L50:R51"/>
    <mergeCell ref="E52:K53"/>
    <mergeCell ref="D50:D51"/>
    <mergeCell ref="S50:U51"/>
    <mergeCell ref="V50:X51"/>
    <mergeCell ref="Y50:AA51"/>
    <mergeCell ref="AB50:AE51"/>
    <mergeCell ref="D48:D49"/>
    <mergeCell ref="E35:AE36"/>
    <mergeCell ref="E37:AE38"/>
    <mergeCell ref="F40:G40"/>
    <mergeCell ref="I40:J40"/>
    <mergeCell ref="L40:M40"/>
    <mergeCell ref="O40:S40"/>
    <mergeCell ref="T40:AE40"/>
    <mergeCell ref="AN40:AW41"/>
    <mergeCell ref="O41:S41"/>
    <mergeCell ref="T41:AE41"/>
    <mergeCell ref="AN36:AV37"/>
    <mergeCell ref="O21:T21"/>
    <mergeCell ref="AN24:AV25"/>
    <mergeCell ref="AN28:AV28"/>
    <mergeCell ref="AN29:AV30"/>
    <mergeCell ref="U21:W21"/>
    <mergeCell ref="X21:AE21"/>
    <mergeCell ref="D28:J28"/>
    <mergeCell ref="K28:Q28"/>
    <mergeCell ref="D29:J29"/>
    <mergeCell ref="D30:J30"/>
    <mergeCell ref="K30:AA30"/>
    <mergeCell ref="D23:J23"/>
    <mergeCell ref="K23:AE23"/>
    <mergeCell ref="D26:G26"/>
    <mergeCell ref="H26:J26"/>
    <mergeCell ref="K26:S26"/>
    <mergeCell ref="T26:AA26"/>
    <mergeCell ref="K27:S27"/>
    <mergeCell ref="T27:AA27"/>
    <mergeCell ref="K22:N22"/>
    <mergeCell ref="O22:T22"/>
    <mergeCell ref="U22:W22"/>
    <mergeCell ref="X22:AE22"/>
    <mergeCell ref="AN60:AW60"/>
    <mergeCell ref="AN61:AW61"/>
    <mergeCell ref="AN62:AW62"/>
    <mergeCell ref="AN67:AW68"/>
    <mergeCell ref="AN71:AW72"/>
    <mergeCell ref="D31:J31"/>
    <mergeCell ref="K31:AA31"/>
    <mergeCell ref="C8:AG8"/>
    <mergeCell ref="D10:AE11"/>
    <mergeCell ref="O13:V13"/>
    <mergeCell ref="D16:J16"/>
    <mergeCell ref="K16:AE16"/>
    <mergeCell ref="D19:J20"/>
    <mergeCell ref="K19:N19"/>
    <mergeCell ref="O19:AE19"/>
    <mergeCell ref="K20:N20"/>
    <mergeCell ref="O20:AE20"/>
    <mergeCell ref="D17:J18"/>
    <mergeCell ref="K17:N17"/>
    <mergeCell ref="O17:AE17"/>
    <mergeCell ref="K18:N18"/>
    <mergeCell ref="O18:AE18"/>
    <mergeCell ref="D21:J22"/>
    <mergeCell ref="K21:N21"/>
  </mergeCells>
  <phoneticPr fontId="1"/>
  <dataValidations count="1">
    <dataValidation type="list" allowBlank="1" showInputMessage="1" showErrorMessage="1" sqref="S48:U87" xr:uid="{F8BF00EE-53E6-41EB-B7BF-C39D400FA724}">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3"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38100</xdr:colOff>
                    <xdr:row>34</xdr:row>
                    <xdr:rowOff>182880</xdr:rowOff>
                  </from>
                  <to>
                    <xdr:col>4</xdr:col>
                    <xdr:colOff>38100</xdr:colOff>
                    <xdr:row>35</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様式第1号(申請書) </vt:lpstr>
      <vt:lpstr>様式第1号【記載例①法人】</vt:lpstr>
      <vt:lpstr>様式第1号【記載例②個人】</vt:lpstr>
      <vt:lpstr>'様式第1号(申請書) '!Print_Area</vt:lpstr>
      <vt:lpstr>様式第1号【記載例①法人】!Print_Area</vt:lpstr>
      <vt:lpstr>様式第1号【記載例②個人】!Print_Area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恵子</dc:creator>
  <cp:lastModifiedBy>平尾 優佳</cp:lastModifiedBy>
  <cp:lastPrinted>2024-12-19T04:29:06Z</cp:lastPrinted>
  <dcterms:created xsi:type="dcterms:W3CDTF">2022-10-03T08:24:43Z</dcterms:created>
  <dcterms:modified xsi:type="dcterms:W3CDTF">2025-07-08T01:40:39Z</dcterms:modified>
</cp:coreProperties>
</file>