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4_医事・医療相談班\23_病床機能報告\R6 病床機能・外来機能報告\R6病床機能報告\★★HP掲載用\"/>
    </mc:Choice>
  </mc:AlternateContent>
  <xr:revisionPtr revIDLastSave="0" documentId="13_ncr:1_{BD8AE361-6698-4EAF-8C36-88ABAC9A8E5E}" xr6:coauthVersionLast="47" xr6:coauthVersionMax="47" xr10:uidLastSave="{00000000-0000-0000-0000-000000000000}"/>
  <bookViews>
    <workbookView xWindow="1752" yWindow="-109" windowWidth="24440" windowHeight="14889" xr2:uid="{00000000-000D-0000-FFFF-FFFF00000000}"/>
  </bookViews>
  <sheets>
    <sheet name="長崎県集計" sheetId="11" r:id="rId1"/>
  </sheets>
  <definedNames>
    <definedName name="_xlnm.Print_Area" localSheetId="0">長崎県集計!$A$1:$R$15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11" l="1"/>
  <c r="M13" i="11"/>
  <c r="N13" i="11"/>
  <c r="O13" i="11"/>
  <c r="P13" i="11"/>
  <c r="Q13" i="11"/>
  <c r="R13" i="11"/>
  <c r="K13" i="11"/>
  <c r="J6" i="11"/>
  <c r="J7" i="11"/>
  <c r="J8" i="11"/>
  <c r="J9" i="11"/>
  <c r="J10" i="11"/>
  <c r="J11" i="11"/>
  <c r="J12" i="11"/>
  <c r="J5" i="11"/>
  <c r="D13" i="11"/>
  <c r="E13" i="11"/>
  <c r="F13" i="11"/>
  <c r="G13" i="11"/>
  <c r="H13" i="11"/>
  <c r="I13" i="11"/>
  <c r="C13" i="11"/>
  <c r="B6" i="11"/>
  <c r="B7" i="11"/>
  <c r="B8" i="11"/>
  <c r="B9" i="11"/>
  <c r="B10" i="11"/>
  <c r="B11" i="11"/>
  <c r="B12" i="11"/>
  <c r="B5" i="11"/>
  <c r="J13" i="11" l="1"/>
  <c r="B13" i="11" l="1"/>
</calcChain>
</file>

<file path=xl/sharedStrings.xml><?xml version="1.0" encoding="utf-8"?>
<sst xmlns="http://schemas.openxmlformats.org/spreadsheetml/2006/main" count="32" uniqueCount="27">
  <si>
    <t>計</t>
  </si>
  <si>
    <t>急性期</t>
  </si>
  <si>
    <t>回復期</t>
  </si>
  <si>
    <t>慢性期</t>
  </si>
  <si>
    <t>無回答</t>
  </si>
  <si>
    <t>高度
急性期</t>
    <phoneticPr fontId="1"/>
  </si>
  <si>
    <t>（病床数）</t>
    <rPh sb="1" eb="3">
      <t>ビョウショウ</t>
    </rPh>
    <rPh sb="3" eb="4">
      <t>スウ</t>
    </rPh>
    <phoneticPr fontId="1"/>
  </si>
  <si>
    <t>長崎圏域</t>
    <rPh sb="0" eb="2">
      <t>ナガサキ</t>
    </rPh>
    <rPh sb="2" eb="4">
      <t>ケンイキ</t>
    </rPh>
    <phoneticPr fontId="1"/>
  </si>
  <si>
    <t>佐世保県北圏域</t>
    <rPh sb="0" eb="3">
      <t>サセボ</t>
    </rPh>
    <rPh sb="3" eb="5">
      <t>ケンホク</t>
    </rPh>
    <rPh sb="5" eb="7">
      <t>ケンイキ</t>
    </rPh>
    <phoneticPr fontId="1"/>
  </si>
  <si>
    <t>県央圏域</t>
    <rPh sb="0" eb="2">
      <t>ケンオウ</t>
    </rPh>
    <rPh sb="2" eb="4">
      <t>ケンイキ</t>
    </rPh>
    <phoneticPr fontId="1"/>
  </si>
  <si>
    <t>県南圏域</t>
    <rPh sb="0" eb="2">
      <t>ケンナン</t>
    </rPh>
    <rPh sb="2" eb="4">
      <t>ケンイキ</t>
    </rPh>
    <phoneticPr fontId="1"/>
  </si>
  <si>
    <t>五島圏域</t>
    <rPh sb="0" eb="2">
      <t>ゴトウ</t>
    </rPh>
    <rPh sb="2" eb="4">
      <t>ケンイキ</t>
    </rPh>
    <phoneticPr fontId="1"/>
  </si>
  <si>
    <t>上五島圏域</t>
    <rPh sb="0" eb="3">
      <t>カミゴトウ</t>
    </rPh>
    <rPh sb="3" eb="5">
      <t>ケンイキ</t>
    </rPh>
    <phoneticPr fontId="1"/>
  </si>
  <si>
    <t>壱岐圏域</t>
    <rPh sb="0" eb="2">
      <t>イキ</t>
    </rPh>
    <rPh sb="2" eb="4">
      <t>ケンイキ</t>
    </rPh>
    <phoneticPr fontId="1"/>
  </si>
  <si>
    <t>対馬圏域</t>
    <rPh sb="0" eb="2">
      <t>ツシマ</t>
    </rPh>
    <rPh sb="2" eb="4">
      <t>ケンイキ</t>
    </rPh>
    <phoneticPr fontId="1"/>
  </si>
  <si>
    <t>県計</t>
    <rPh sb="0" eb="1">
      <t>ケン</t>
    </rPh>
    <phoneticPr fontId="1"/>
  </si>
  <si>
    <t>圏域</t>
    <rPh sb="0" eb="2">
      <t>ケンイキ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</si>
  <si>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</si>
  <si>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</si>
  <si>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</si>
  <si>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</si>
  <si>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</si>
  <si>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rPh sb="7" eb="8">
      <t>ネン</t>
    </rPh>
    <rPh sb="9" eb="10">
      <t>ツキ</t>
    </rPh>
    <rPh sb="11" eb="12">
      <t>ニチ</t>
    </rPh>
    <rPh sb="12" eb="14">
      <t>ジテン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</si>
  <si>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</si>
  <si>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急性期</t>
    <phoneticPr fontId="1"/>
  </si>
  <si>
    <t>令和６年度病床機能報告（長崎県）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5">
      <t>ケン</t>
    </rPh>
    <phoneticPr fontId="1"/>
  </si>
  <si>
    <t>現状（2024年7月1日時点）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</si>
</sst>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/>
    </xf>
    <xf numFmtId="38" fontId="3" fillId="0" borderId="11" xfId="1" applyFont="1" applyBorder="1" applyAlignment="1">
      <alignment horizontal="right" vertical="center" wrapText="1"/>
    </xf>
    <xf numFmtId="38" fontId="2" fillId="0" borderId="3" xfId="1" applyFont="1" applyBorder="1" applyAlignment="1">
      <alignment horizontal="right" vertical="center" wrapText="1"/>
    </xf>
    <xf numFmtId="38" fontId="2" fillId="0" borderId="1" xfId="1" applyFont="1" applyBorder="1" applyAlignment="1">
      <alignment horizontal="right" vertical="center" wrapText="1"/>
    </xf>
    <xf numFmtId="38" fontId="2" fillId="0" borderId="14" xfId="1" applyFont="1" applyBorder="1" applyAlignment="1">
      <alignment horizontal="right" vertical="center" wrapText="1"/>
    </xf>
    <xf numFmtId="38" fontId="2" fillId="0" borderId="4" xfId="1" applyFont="1" applyBorder="1" applyAlignment="1">
      <alignment horizontal="right" vertical="center" wrapText="1"/>
    </xf>
    <xf numFmtId="38" fontId="3" fillId="0" borderId="15" xfId="1" applyFont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16" xfId="1" applyFont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38" fontId="5" fillId="0" borderId="14" xfId="1" applyFont="1" applyBorder="1" applyAlignment="1">
      <alignment horizontal="right" vertical="center" wrapText="1"/>
    </xf>
    <xf numFmtId="38" fontId="5" fillId="0" borderId="3" xfId="1" applyFont="1" applyBorder="1" applyAlignment="1">
      <alignment horizontal="right" vertical="center" wrapText="1"/>
    </xf>
    <xf numFmtId="38" fontId="5" fillId="0" borderId="4" xfId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shrinkToFit="1"/>
    </xf>
    <xf numFmtId="38" fontId="6" fillId="0" borderId="11" xfId="1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125F-6190-4A08-BF36-77C121077DAA}">
  <sheetPr>
    <pageSetUpPr fitToPage="1"/>
  </sheetPr>
  <dimension ref="A1:S22"/>
  <sheetViews>
    <sheetView tabSelected="1" topLeftCell="C1" zoomScale="145" zoomScaleNormal="145" zoomScaleSheetLayoutView="100" workbookViewId="0">
      <pane ySplit="4" topLeftCell="A8" activePane="bottomLeft" state="frozen"/>
      <selection pane="bottomLeft" activeCell="M4" sqref="M4"/>
    </sheetView>
  </sheetViews>
  <sheetFormatPr defaultColWidth="9" defaultRowHeight="17.7" x14ac:dyDescent="0.4"/>
  <cols>
    <col min="1" max="1" width="15.44140625" style="1" customWidth="1"/>
    <col min="2" max="2" width="7.88671875" style="2" bestFit="1" customWidth="1"/>
    <col min="3" max="9" width="6.77734375" style="1" customWidth="1"/>
    <col min="10" max="10" width="7.88671875" style="2" customWidth="1"/>
    <col min="11" max="18" width="6.77734375" style="1" customWidth="1"/>
    <col min="19" max="16384" width="9" style="1"/>
  </cols>
  <sheetData>
    <row r="1" spans="1:19" x14ac:dyDescent="0.4">
      <c r="A1" s="1" t="s">
        <v>25</v>
      </c>
    </row>
    <row r="2" spans="1:19" ht="18.350000000000001" thickBot="1" x14ac:dyDescent="0.45">
      <c r="A2" s="3"/>
      <c r="B2" s="4"/>
      <c r="C2" s="5"/>
      <c r="D2" s="5"/>
      <c r="E2" s="5"/>
      <c r="F2" s="5"/>
      <c r="G2" s="5"/>
      <c r="H2" s="5"/>
      <c r="I2" s="5"/>
      <c r="J2" s="4"/>
      <c r="K2" s="5"/>
      <c r="L2" s="5"/>
      <c r="M2" s="5"/>
      <c r="N2" s="5"/>
      <c r="O2" s="5"/>
      <c r="P2" s="5"/>
      <c r="Q2" s="5"/>
      <c r="R2" s="6" t="s">
        <v>6</v>
      </c>
    </row>
    <row r="3" spans="1:19" ht="18" customHeight="1" thickBot="1" x14ac:dyDescent="0.45">
      <c r="A3" s="32" t="s">
        <v>16</v>
      </c>
      <c r="B3" s="34" t="s">
        <v>26</v>
      </c>
      <c r="C3" s="35"/>
      <c r="D3" s="35"/>
      <c r="E3" s="35"/>
      <c r="F3" s="35"/>
      <c r="G3" s="35"/>
      <c r="H3" s="36"/>
      <c r="I3" s="37"/>
      <c r="J3" s="34" t="s">
        <v>22</v>
      </c>
      <c r="K3" s="35"/>
      <c r="L3" s="35"/>
      <c r="M3" s="35"/>
      <c r="N3" s="35"/>
      <c r="O3" s="35"/>
      <c r="P3" s="36"/>
      <c r="Q3" s="36"/>
      <c r="R3" s="37"/>
    </row>
    <row r="4" spans="1:19" ht="70.650000000000006" x14ac:dyDescent="0.4">
      <c r="A4" s="33"/>
      <c r="B4" s="7" t="s">
        <v>0</v>
      </c>
      <c r="C4" s="8" t="s">
        <v>5</v>
      </c>
      <c r="D4" s="9" t="s">
        <v>24</v>
      </c>
      <c r="E4" s="9" t="s">
        <v>2</v>
      </c>
      <c r="F4" s="9" t="s">
        <v>3</v>
      </c>
      <c r="G4" s="9" t="s">
        <v>17</v>
      </c>
      <c r="H4" s="10" t="s">
        <v>18</v>
      </c>
      <c r="I4" s="11" t="s">
        <v>4</v>
      </c>
      <c r="J4" s="7" t="s">
        <v>0</v>
      </c>
      <c r="K4" s="8" t="s">
        <v>5</v>
      </c>
      <c r="L4" s="9" t="s">
        <v>1</v>
      </c>
      <c r="M4" s="9" t="s">
        <v>2</v>
      </c>
      <c r="N4" s="9" t="s">
        <v>3</v>
      </c>
      <c r="O4" s="9" t="s">
        <v>19</v>
      </c>
      <c r="P4" s="10" t="s">
        <v>20</v>
      </c>
      <c r="Q4" s="10" t="s">
        <v>21</v>
      </c>
      <c r="R4" s="11" t="s">
        <v>4</v>
      </c>
    </row>
    <row r="5" spans="1:19" x14ac:dyDescent="0.4">
      <c r="A5" s="12" t="s">
        <v>7</v>
      </c>
      <c r="B5" s="30">
        <f>SUM(C5:I5)</f>
        <v>7726</v>
      </c>
      <c r="C5" s="18">
        <v>902</v>
      </c>
      <c r="D5" s="25">
        <v>2801</v>
      </c>
      <c r="E5" s="25">
        <v>1572</v>
      </c>
      <c r="F5" s="25">
        <v>2111</v>
      </c>
      <c r="G5" s="25">
        <v>175</v>
      </c>
      <c r="H5" s="26">
        <v>165</v>
      </c>
      <c r="I5" s="21">
        <v>0</v>
      </c>
      <c r="J5" s="30">
        <f>SUM(K5:R5)</f>
        <v>7670</v>
      </c>
      <c r="K5" s="27">
        <v>810</v>
      </c>
      <c r="L5" s="25">
        <v>2748</v>
      </c>
      <c r="M5" s="25">
        <v>1513</v>
      </c>
      <c r="N5" s="25">
        <v>2114</v>
      </c>
      <c r="O5" s="25">
        <v>110</v>
      </c>
      <c r="P5" s="26">
        <v>138</v>
      </c>
      <c r="Q5" s="26">
        <v>41</v>
      </c>
      <c r="R5" s="28">
        <v>196</v>
      </c>
    </row>
    <row r="6" spans="1:19" s="31" customFormat="1" x14ac:dyDescent="0.4">
      <c r="A6" s="29" t="s">
        <v>8</v>
      </c>
      <c r="B6" s="30">
        <f t="shared" ref="B6:B13" si="0">SUM(C6:I6)</f>
        <v>4510</v>
      </c>
      <c r="C6" s="27">
        <v>307</v>
      </c>
      <c r="D6" s="25">
        <v>1939</v>
      </c>
      <c r="E6" s="25">
        <v>794</v>
      </c>
      <c r="F6" s="25">
        <v>1190</v>
      </c>
      <c r="G6" s="25">
        <v>114</v>
      </c>
      <c r="H6" s="26">
        <v>166</v>
      </c>
      <c r="I6" s="28">
        <v>0</v>
      </c>
      <c r="J6" s="30">
        <f t="shared" ref="J6:J13" si="1">SUM(K6:R6)</f>
        <v>4528</v>
      </c>
      <c r="K6" s="27">
        <v>302</v>
      </c>
      <c r="L6" s="25">
        <v>1841</v>
      </c>
      <c r="M6" s="25">
        <v>812</v>
      </c>
      <c r="N6" s="25">
        <v>1179</v>
      </c>
      <c r="O6" s="25">
        <v>177</v>
      </c>
      <c r="P6" s="26">
        <v>167</v>
      </c>
      <c r="Q6" s="26">
        <v>0</v>
      </c>
      <c r="R6" s="28">
        <v>50</v>
      </c>
    </row>
    <row r="7" spans="1:19" x14ac:dyDescent="0.4">
      <c r="A7" s="12" t="s">
        <v>9</v>
      </c>
      <c r="B7" s="30">
        <f t="shared" si="0"/>
        <v>4114</v>
      </c>
      <c r="C7" s="18">
        <v>294</v>
      </c>
      <c r="D7" s="25">
        <v>1451</v>
      </c>
      <c r="E7" s="25">
        <v>507</v>
      </c>
      <c r="F7" s="25">
        <v>1660</v>
      </c>
      <c r="G7" s="25">
        <v>117</v>
      </c>
      <c r="H7" s="26">
        <v>85</v>
      </c>
      <c r="I7" s="21">
        <v>0</v>
      </c>
      <c r="J7" s="30">
        <f t="shared" si="1"/>
        <v>4114</v>
      </c>
      <c r="K7" s="18">
        <v>294</v>
      </c>
      <c r="L7" s="25">
        <v>1451</v>
      </c>
      <c r="M7" s="25">
        <v>507</v>
      </c>
      <c r="N7" s="25">
        <v>1658</v>
      </c>
      <c r="O7" s="25">
        <v>133</v>
      </c>
      <c r="P7" s="26">
        <v>48</v>
      </c>
      <c r="Q7" s="26">
        <v>0</v>
      </c>
      <c r="R7" s="28">
        <v>23</v>
      </c>
    </row>
    <row r="8" spans="1:19" s="31" customFormat="1" x14ac:dyDescent="0.4">
      <c r="A8" s="29" t="s">
        <v>10</v>
      </c>
      <c r="B8" s="30">
        <f t="shared" si="0"/>
        <v>1792</v>
      </c>
      <c r="C8" s="27">
        <v>8</v>
      </c>
      <c r="D8" s="25">
        <v>771</v>
      </c>
      <c r="E8" s="25">
        <v>420</v>
      </c>
      <c r="F8" s="25">
        <v>487</v>
      </c>
      <c r="G8" s="25">
        <v>0</v>
      </c>
      <c r="H8" s="26">
        <v>106</v>
      </c>
      <c r="I8" s="28">
        <v>0</v>
      </c>
      <c r="J8" s="30">
        <f t="shared" si="1"/>
        <v>1762</v>
      </c>
      <c r="K8" s="27">
        <v>8</v>
      </c>
      <c r="L8" s="25">
        <v>719</v>
      </c>
      <c r="M8" s="25">
        <v>420</v>
      </c>
      <c r="N8" s="25">
        <v>487</v>
      </c>
      <c r="O8" s="25">
        <v>34</v>
      </c>
      <c r="P8" s="26">
        <v>91</v>
      </c>
      <c r="Q8" s="26">
        <v>0</v>
      </c>
      <c r="R8" s="28">
        <v>3</v>
      </c>
    </row>
    <row r="9" spans="1:19" s="31" customFormat="1" x14ac:dyDescent="0.4">
      <c r="A9" s="29" t="s">
        <v>11</v>
      </c>
      <c r="B9" s="30">
        <f t="shared" si="0"/>
        <v>500</v>
      </c>
      <c r="C9" s="27">
        <v>0</v>
      </c>
      <c r="D9" s="25">
        <v>194</v>
      </c>
      <c r="E9" s="25">
        <v>218</v>
      </c>
      <c r="F9" s="25">
        <v>48</v>
      </c>
      <c r="G9" s="25">
        <v>0</v>
      </c>
      <c r="H9" s="26">
        <v>40</v>
      </c>
      <c r="I9" s="28">
        <v>0</v>
      </c>
      <c r="J9" s="30">
        <f t="shared" si="1"/>
        <v>500</v>
      </c>
      <c r="K9" s="27">
        <v>0</v>
      </c>
      <c r="L9" s="25">
        <v>194</v>
      </c>
      <c r="M9" s="25">
        <v>218</v>
      </c>
      <c r="N9" s="25">
        <v>48</v>
      </c>
      <c r="O9" s="25">
        <v>0</v>
      </c>
      <c r="P9" s="26">
        <v>40</v>
      </c>
      <c r="Q9" s="26">
        <v>0</v>
      </c>
      <c r="R9" s="28">
        <v>0</v>
      </c>
    </row>
    <row r="10" spans="1:19" x14ac:dyDescent="0.4">
      <c r="A10" s="12" t="s">
        <v>12</v>
      </c>
      <c r="B10" s="17">
        <f t="shared" si="0"/>
        <v>190</v>
      </c>
      <c r="C10" s="18">
        <v>0</v>
      </c>
      <c r="D10" s="25">
        <v>104</v>
      </c>
      <c r="E10" s="19">
        <v>50</v>
      </c>
      <c r="F10" s="19">
        <v>0</v>
      </c>
      <c r="G10" s="25">
        <v>36</v>
      </c>
      <c r="H10" s="20">
        <v>0</v>
      </c>
      <c r="I10" s="21">
        <v>0</v>
      </c>
      <c r="J10" s="17">
        <f t="shared" si="1"/>
        <v>190</v>
      </c>
      <c r="K10" s="18">
        <v>0</v>
      </c>
      <c r="L10" s="19">
        <v>140</v>
      </c>
      <c r="M10" s="19">
        <v>50</v>
      </c>
      <c r="N10" s="19">
        <v>0</v>
      </c>
      <c r="O10" s="19">
        <v>0</v>
      </c>
      <c r="P10" s="20">
        <v>0</v>
      </c>
      <c r="Q10" s="20">
        <v>0</v>
      </c>
      <c r="R10" s="21">
        <v>0</v>
      </c>
    </row>
    <row r="11" spans="1:19" x14ac:dyDescent="0.4">
      <c r="A11" s="12" t="s">
        <v>13</v>
      </c>
      <c r="B11" s="17">
        <f t="shared" si="0"/>
        <v>343</v>
      </c>
      <c r="C11" s="18">
        <v>0</v>
      </c>
      <c r="D11" s="25">
        <v>134</v>
      </c>
      <c r="E11" s="25">
        <v>83</v>
      </c>
      <c r="F11" s="25">
        <v>126</v>
      </c>
      <c r="G11" s="19">
        <v>0</v>
      </c>
      <c r="H11" s="20">
        <v>0</v>
      </c>
      <c r="I11" s="21">
        <v>0</v>
      </c>
      <c r="J11" s="17">
        <f t="shared" si="1"/>
        <v>343</v>
      </c>
      <c r="K11" s="18">
        <v>0</v>
      </c>
      <c r="L11" s="25">
        <v>134</v>
      </c>
      <c r="M11" s="25">
        <v>83</v>
      </c>
      <c r="N11" s="25">
        <v>126</v>
      </c>
      <c r="O11" s="19"/>
      <c r="P11" s="20">
        <v>0</v>
      </c>
      <c r="Q11" s="20">
        <v>0</v>
      </c>
      <c r="R11" s="21">
        <v>0</v>
      </c>
    </row>
    <row r="12" spans="1:19" x14ac:dyDescent="0.4">
      <c r="A12" s="12" t="s">
        <v>14</v>
      </c>
      <c r="B12" s="17">
        <f t="shared" si="0"/>
        <v>288</v>
      </c>
      <c r="C12" s="18">
        <v>0</v>
      </c>
      <c r="D12" s="19">
        <v>184</v>
      </c>
      <c r="E12" s="19">
        <v>52</v>
      </c>
      <c r="F12" s="19">
        <v>0</v>
      </c>
      <c r="G12" s="19">
        <v>6</v>
      </c>
      <c r="H12" s="20">
        <v>46</v>
      </c>
      <c r="I12" s="21">
        <v>0</v>
      </c>
      <c r="J12" s="17">
        <f t="shared" si="1"/>
        <v>288</v>
      </c>
      <c r="K12" s="18">
        <v>0</v>
      </c>
      <c r="L12" s="25">
        <v>140</v>
      </c>
      <c r="M12" s="25">
        <v>100</v>
      </c>
      <c r="N12" s="25">
        <v>0</v>
      </c>
      <c r="O12" s="25">
        <v>6</v>
      </c>
      <c r="P12" s="26">
        <v>42</v>
      </c>
      <c r="Q12" s="20">
        <v>0</v>
      </c>
      <c r="R12" s="21">
        <v>0</v>
      </c>
    </row>
    <row r="13" spans="1:19" ht="18.350000000000001" thickBot="1" x14ac:dyDescent="0.45">
      <c r="A13" s="13" t="s">
        <v>15</v>
      </c>
      <c r="B13" s="22">
        <f t="shared" si="0"/>
        <v>19463</v>
      </c>
      <c r="C13" s="23">
        <f>SUM(C5:C12)</f>
        <v>1511</v>
      </c>
      <c r="D13" s="23">
        <f t="shared" ref="D13:I13" si="2">SUM(D5:D12)</f>
        <v>7578</v>
      </c>
      <c r="E13" s="23">
        <f t="shared" si="2"/>
        <v>3696</v>
      </c>
      <c r="F13" s="23">
        <f t="shared" si="2"/>
        <v>5622</v>
      </c>
      <c r="G13" s="23">
        <f t="shared" si="2"/>
        <v>448</v>
      </c>
      <c r="H13" s="23">
        <f t="shared" si="2"/>
        <v>608</v>
      </c>
      <c r="I13" s="23">
        <f t="shared" si="2"/>
        <v>0</v>
      </c>
      <c r="J13" s="22">
        <f t="shared" si="1"/>
        <v>19395</v>
      </c>
      <c r="K13" s="23">
        <f>SUM(K5:K12)</f>
        <v>1414</v>
      </c>
      <c r="L13" s="23">
        <f t="shared" ref="L13:R13" si="3">SUM(L5:L12)</f>
        <v>7367</v>
      </c>
      <c r="M13" s="23">
        <f t="shared" si="3"/>
        <v>3703</v>
      </c>
      <c r="N13" s="23">
        <f t="shared" si="3"/>
        <v>5612</v>
      </c>
      <c r="O13" s="23">
        <f t="shared" si="3"/>
        <v>460</v>
      </c>
      <c r="P13" s="23">
        <f t="shared" si="3"/>
        <v>526</v>
      </c>
      <c r="Q13" s="23">
        <f t="shared" si="3"/>
        <v>41</v>
      </c>
      <c r="R13" s="24">
        <f t="shared" si="3"/>
        <v>272</v>
      </c>
      <c r="S13" s="14"/>
    </row>
    <row r="14" spans="1:19" ht="18.7" x14ac:dyDescent="0.4">
      <c r="R14" s="15"/>
    </row>
    <row r="15" spans="1:19" x14ac:dyDescent="0.4">
      <c r="A15" s="16" t="s">
        <v>23</v>
      </c>
    </row>
    <row r="16" spans="1:19" ht="18.7" x14ac:dyDescent="0.4">
      <c r="A16" s="16"/>
    </row>
    <row r="17" spans="1:1" ht="18.7" x14ac:dyDescent="0.4">
      <c r="A17" s="16"/>
    </row>
    <row r="18" spans="1:1" x14ac:dyDescent="0.4">
      <c r="A18" s="16"/>
    </row>
    <row r="19" spans="1:1" x14ac:dyDescent="0.4">
      <c r="A19" s="16"/>
    </row>
    <row r="20" spans="1:1" x14ac:dyDescent="0.4">
      <c r="A20" s="16"/>
    </row>
    <row r="21" spans="1:1" x14ac:dyDescent="0.4">
      <c r="A21" s="16"/>
    </row>
    <row r="22" spans="1:1" x14ac:dyDescent="0.4">
      <c r="A22" s="16"/>
    </row>
  </sheetData>
  <mergeCells count="3">
    <mergeCell ref="A3:A4"/>
    <mergeCell ref="B3:I3"/>
    <mergeCell ref="J3:R3"/>
  </mergeCells>
  <phoneticPr fontId="1"/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長崎県集計</vt:lpstr>
      <vt:lpstr>長崎県集計!Print_Area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我孫子 皓大</cp:lastModifiedBy>
  <cp:lastPrinted>2025-07-02T08:15:30Z</cp:lastPrinted>
  <dcterms:created xsi:type="dcterms:W3CDTF">2018-05-18T06:46:54Z</dcterms:created>
  <dcterms:modified xsi:type="dcterms:W3CDTF">2025-07-02T08:18:41Z</dcterms:modified>
</cp:coreProperties>
</file>